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4408" i="2" l="1"/>
  <c r="G2502" i="2" l="1"/>
  <c r="G2503" i="2"/>
  <c r="G2504" i="2"/>
  <c r="G2505" i="2"/>
  <c r="G2506" i="2"/>
  <c r="G2501" i="2"/>
  <c r="G1065" i="2" l="1"/>
  <c r="G1066" i="2"/>
  <c r="G1067" i="2"/>
  <c r="G1064" i="2"/>
  <c r="G5936" i="2" l="1"/>
  <c r="G5935" i="2"/>
  <c r="G212" i="2" l="1"/>
  <c r="G211" i="2"/>
  <c r="G210" i="2"/>
  <c r="G209" i="2"/>
  <c r="G5608" i="2" l="1"/>
  <c r="G3546" i="2"/>
  <c r="G3539" i="2"/>
  <c r="G3540" i="2"/>
  <c r="G3541" i="2"/>
  <c r="G3542" i="2"/>
  <c r="G3543" i="2"/>
  <c r="G3544" i="2"/>
  <c r="G3545" i="2"/>
  <c r="G3538" i="2"/>
  <c r="G208" i="2" l="1"/>
  <c r="G207" i="2"/>
  <c r="G206" i="2"/>
  <c r="G205" i="2"/>
  <c r="G204" i="2"/>
  <c r="G203" i="2"/>
  <c r="G202" i="2"/>
  <c r="G201" i="2"/>
  <c r="G200" i="2"/>
  <c r="G199" i="2"/>
  <c r="G198" i="2"/>
  <c r="G197" i="2"/>
  <c r="G5579" i="2" l="1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196" i="2"/>
  <c r="G195" i="2"/>
  <c r="G194" i="2"/>
  <c r="G2983" i="2" l="1"/>
  <c r="G2984" i="2"/>
  <c r="G2985" i="2"/>
  <c r="G2986" i="2"/>
  <c r="G2987" i="2"/>
  <c r="G2988" i="2"/>
  <c r="G2989" i="2"/>
  <c r="G2990" i="2"/>
  <c r="G2991" i="2"/>
  <c r="G2982" i="2"/>
  <c r="G6311" i="2" l="1"/>
  <c r="G6310" i="2"/>
  <c r="G6312" i="2"/>
  <c r="G6313" i="2"/>
  <c r="G6314" i="2"/>
  <c r="G6315" i="2"/>
  <c r="G6309" i="2"/>
  <c r="G3355" i="2" l="1"/>
  <c r="G3354" i="2"/>
  <c r="G399" i="2" l="1"/>
  <c r="G2408" i="2"/>
  <c r="G744" i="2" l="1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43" i="2"/>
  <c r="G702" i="2" l="1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01" i="2"/>
  <c r="G5533" i="2" l="1"/>
  <c r="G5534" i="2"/>
  <c r="G5535" i="2"/>
  <c r="G5536" i="2"/>
  <c r="G5537" i="2"/>
  <c r="G5538" i="2"/>
  <c r="G5539" i="2"/>
  <c r="G5540" i="2"/>
  <c r="G5532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28" i="2"/>
  <c r="G5529" i="2"/>
  <c r="G5530" i="2"/>
  <c r="G5531" i="2"/>
  <c r="G5499" i="2"/>
  <c r="G190" i="2" l="1"/>
  <c r="G5370" i="2" l="1"/>
  <c r="G5121" i="2" l="1"/>
  <c r="G5002" i="2"/>
  <c r="G5003" i="2"/>
  <c r="G5004" i="2"/>
  <c r="G5005" i="2"/>
  <c r="G5006" i="2"/>
  <c r="G5007" i="2"/>
  <c r="G5008" i="2"/>
  <c r="G5001" i="2"/>
  <c r="G661" i="2" l="1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660" i="2"/>
  <c r="G5607" i="2" l="1"/>
  <c r="G5606" i="2"/>
  <c r="G5605" i="2"/>
  <c r="G5604" i="2"/>
  <c r="G5603" i="2"/>
  <c r="G5602" i="2"/>
  <c r="G5601" i="2"/>
  <c r="G5600" i="2"/>
  <c r="G5599" i="2"/>
  <c r="G1063" i="2" l="1"/>
  <c r="G1062" i="2"/>
  <c r="G5270" i="2"/>
  <c r="G5269" i="2"/>
  <c r="G2589" i="2" l="1"/>
  <c r="G1061" i="2" l="1"/>
  <c r="G6120" i="2"/>
  <c r="G6121" i="2"/>
  <c r="G6122" i="2"/>
  <c r="G6123" i="2"/>
  <c r="G6119" i="2"/>
  <c r="G358" i="2" l="1"/>
  <c r="G3206" i="2" l="1"/>
  <c r="G3207" i="2"/>
  <c r="G3208" i="2"/>
  <c r="G3209" i="2"/>
  <c r="G3210" i="2"/>
  <c r="G3211" i="2"/>
  <c r="G3205" i="2"/>
  <c r="G5257" i="2" l="1"/>
  <c r="G5258" i="2"/>
  <c r="G5259" i="2"/>
  <c r="G5260" i="2"/>
  <c r="G5261" i="2"/>
  <c r="G5262" i="2"/>
  <c r="G5263" i="2"/>
  <c r="G5264" i="2"/>
  <c r="G5265" i="2"/>
  <c r="G5266" i="2"/>
  <c r="G5267" i="2"/>
  <c r="G5268" i="2"/>
  <c r="G5256" i="2"/>
  <c r="G5255" i="2"/>
  <c r="G5254" i="2"/>
  <c r="G5253" i="2"/>
  <c r="G5252" i="2"/>
  <c r="G5251" i="2"/>
  <c r="G5250" i="2"/>
  <c r="G5342" i="2"/>
  <c r="G398" i="2" l="1"/>
  <c r="G2588" i="2" l="1"/>
  <c r="G2587" i="2"/>
  <c r="G2586" i="2"/>
  <c r="G2585" i="2"/>
  <c r="G2584" i="2"/>
  <c r="G183" i="2" l="1"/>
  <c r="G4386" i="2" l="1"/>
  <c r="G4387" i="2"/>
  <c r="G4388" i="2"/>
  <c r="G4385" i="2"/>
  <c r="G6342" i="2" l="1"/>
  <c r="G178" i="2" l="1"/>
  <c r="G179" i="2"/>
  <c r="G180" i="2"/>
  <c r="G181" i="2"/>
  <c r="G182" i="2"/>
  <c r="G177" i="2"/>
  <c r="G6191" i="2" l="1"/>
  <c r="G6192" i="2"/>
  <c r="G6193" i="2"/>
  <c r="G6194" i="2"/>
  <c r="G6190" i="2"/>
  <c r="G6187" i="2"/>
  <c r="G6188" i="2"/>
  <c r="G6189" i="2"/>
  <c r="G6186" i="2"/>
  <c r="G2958" i="2" l="1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57" i="2"/>
  <c r="G6019" i="2"/>
  <c r="G6018" i="2"/>
  <c r="G2883" i="2"/>
  <c r="G2881" i="2"/>
  <c r="G176" i="2"/>
  <c r="G4580" i="2"/>
  <c r="G4579" i="2"/>
  <c r="G171" i="2" l="1"/>
  <c r="G172" i="2"/>
  <c r="G173" i="2"/>
  <c r="G174" i="2"/>
  <c r="G175" i="2"/>
  <c r="G170" i="2"/>
  <c r="G169" i="2"/>
  <c r="G168" i="2"/>
  <c r="G775" i="2" l="1"/>
  <c r="G774" i="2"/>
  <c r="G2357" i="2"/>
  <c r="G167" i="2"/>
  <c r="G360" i="2" l="1"/>
  <c r="G4379" i="2" l="1"/>
  <c r="G4378" i="2"/>
  <c r="G4187" i="2"/>
  <c r="G4186" i="2"/>
  <c r="G614" i="2" l="1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13" i="2"/>
  <c r="G166" i="2"/>
  <c r="G2863" i="2" l="1"/>
  <c r="G2864" i="2"/>
  <c r="G2865" i="2"/>
  <c r="G2866" i="2"/>
  <c r="G2867" i="2"/>
  <c r="G2868" i="2"/>
  <c r="G2862" i="2"/>
  <c r="G2356" i="2" l="1"/>
  <c r="G2734" i="2" l="1"/>
  <c r="G2735" i="2"/>
  <c r="G2733" i="2"/>
  <c r="G560" i="2" l="1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559" i="2"/>
  <c r="G5498" i="2" l="1"/>
  <c r="G5497" i="2"/>
  <c r="G5496" i="2"/>
  <c r="G5495" i="2"/>
  <c r="G5494" i="2"/>
  <c r="G5493" i="2"/>
  <c r="G5492" i="2"/>
  <c r="G5491" i="2"/>
  <c r="G5490" i="2"/>
  <c r="G5489" i="2"/>
  <c r="G5488" i="2"/>
  <c r="G5487" i="2"/>
  <c r="G5486" i="2"/>
  <c r="G5485" i="2"/>
  <c r="G5484" i="2"/>
  <c r="G5483" i="2" l="1"/>
  <c r="G522" i="2" l="1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21" i="2"/>
  <c r="G3353" i="2"/>
  <c r="G3352" i="2"/>
  <c r="G6320" i="2" l="1"/>
  <c r="G6341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482" i="2"/>
  <c r="G481" i="2"/>
  <c r="G6374" i="2"/>
  <c r="G6373" i="2"/>
  <c r="G448" i="2" l="1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47" i="2"/>
  <c r="G4373" i="2" l="1"/>
  <c r="G4374" i="2"/>
  <c r="G4375" i="2"/>
  <c r="G4372" i="2"/>
  <c r="G6035" i="2"/>
  <c r="G6036" i="2"/>
  <c r="G6037" i="2"/>
  <c r="G6038" i="2"/>
  <c r="G6034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56" i="2"/>
  <c r="G2405" i="2"/>
  <c r="G2406" i="2"/>
  <c r="G2407" i="2"/>
  <c r="G2404" i="2"/>
  <c r="G5959" i="2" l="1"/>
  <c r="G3809" i="2"/>
  <c r="G2814" i="2" l="1"/>
  <c r="G2564" i="2" l="1"/>
  <c r="G2565" i="2"/>
  <c r="G2566" i="2"/>
  <c r="G2563" i="2"/>
  <c r="G4489" i="2"/>
  <c r="G4001" i="2" l="1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00" i="2"/>
  <c r="G5960" i="2"/>
  <c r="G6039" i="2" l="1"/>
  <c r="G5961" i="2"/>
  <c r="G5962" i="2"/>
  <c r="G2887" i="2"/>
  <c r="G5598" i="2"/>
  <c r="G5597" i="2"/>
  <c r="G13" i="2" l="1"/>
  <c r="G2888" i="2" l="1"/>
  <c r="G6040" i="2" l="1"/>
  <c r="G15" i="2"/>
  <c r="G16" i="2"/>
  <c r="G17" i="2"/>
  <c r="G18" i="2"/>
  <c r="G19" i="2"/>
  <c r="G20" i="2"/>
  <c r="G14" i="2"/>
  <c r="G6258" i="2" l="1"/>
  <c r="G21" i="2"/>
  <c r="G22" i="2"/>
  <c r="G2627" i="2"/>
  <c r="G3693" i="2"/>
  <c r="G4054" i="2"/>
  <c r="G3242" i="2"/>
  <c r="G4947" i="2"/>
  <c r="G2256" i="2"/>
  <c r="G1859" i="2" l="1"/>
  <c r="G23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55" i="2"/>
  <c r="G2890" i="2" l="1"/>
  <c r="G2889" i="2"/>
  <c r="G4070" i="2" l="1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069" i="2"/>
  <c r="G6042" i="2" l="1"/>
  <c r="G6041" i="2"/>
  <c r="G1175" i="2"/>
  <c r="G29" i="2"/>
  <c r="G30" i="2"/>
  <c r="G31" i="2"/>
  <c r="G32" i="2"/>
  <c r="G28" i="2"/>
  <c r="G34" i="2" l="1"/>
  <c r="G1429" i="2"/>
  <c r="G1428" i="2"/>
  <c r="G2892" i="2"/>
  <c r="G2891" i="2"/>
  <c r="G3215" i="2"/>
  <c r="G3214" i="2"/>
  <c r="G5116" i="2" l="1"/>
  <c r="G36" i="2" l="1"/>
  <c r="G37" i="2"/>
  <c r="G35" i="2"/>
  <c r="G1060" i="2" l="1"/>
  <c r="G1059" i="2"/>
  <c r="G1416" i="2"/>
  <c r="G1417" i="2"/>
  <c r="G356" i="2" l="1"/>
  <c r="G357" i="2"/>
  <c r="G359" i="2"/>
  <c r="G355" i="2"/>
  <c r="G5097" i="2" l="1"/>
  <c r="G5098" i="2"/>
  <c r="G5099" i="2"/>
  <c r="G5100" i="2"/>
  <c r="G5101" i="2"/>
  <c r="G5096" i="2"/>
  <c r="G5103" i="2"/>
  <c r="G5104" i="2"/>
  <c r="G5102" i="2"/>
  <c r="G5369" i="2"/>
  <c r="G5368" i="2"/>
  <c r="G1738" i="2"/>
  <c r="G3216" i="2" l="1"/>
  <c r="G3217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03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28" i="2"/>
  <c r="G1464" i="2" l="1"/>
  <c r="G2614" i="2"/>
  <c r="G1783" i="2" l="1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782" i="2"/>
  <c r="G67" i="2" l="1"/>
  <c r="G68" i="2"/>
  <c r="G66" i="2"/>
  <c r="G3243" i="2"/>
  <c r="G4821" i="2"/>
  <c r="G6372" i="2" l="1"/>
  <c r="G6350" i="2"/>
  <c r="G4404" i="2"/>
  <c r="G4405" i="2"/>
  <c r="G4403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35" i="2"/>
  <c r="G4162" i="2"/>
  <c r="G4163" i="2"/>
  <c r="G4164" i="2"/>
  <c r="G4165" i="2"/>
  <c r="G4166" i="2"/>
  <c r="G4167" i="2"/>
  <c r="G4168" i="2"/>
  <c r="G4161" i="2"/>
  <c r="G1056" i="2" l="1"/>
  <c r="G1058" i="2"/>
  <c r="G145" i="2"/>
  <c r="G1057" i="2"/>
  <c r="G5387" i="2"/>
  <c r="G5388" i="2"/>
  <c r="G5386" i="2"/>
  <c r="G3225" i="2"/>
  <c r="G4376" i="2"/>
  <c r="G3922" i="2"/>
  <c r="G3921" i="2"/>
  <c r="G39" i="2" l="1"/>
  <c r="G40" i="2"/>
  <c r="G41" i="2"/>
  <c r="G42" i="2"/>
  <c r="G43" i="2"/>
  <c r="G44" i="2"/>
  <c r="G38" i="2"/>
  <c r="G2548" i="2"/>
  <c r="G3596" i="2"/>
  <c r="G3598" i="2"/>
  <c r="G3599" i="2"/>
  <c r="G3597" i="2"/>
  <c r="G2354" i="2"/>
  <c r="G2353" i="2"/>
  <c r="G2550" i="2"/>
  <c r="G2549" i="2"/>
  <c r="G2551" i="2"/>
  <c r="G5441" i="2"/>
  <c r="G5442" i="2"/>
  <c r="G5443" i="2"/>
  <c r="G5444" i="2"/>
  <c r="G5445" i="2"/>
  <c r="G5446" i="2"/>
  <c r="G5447" i="2"/>
  <c r="G5440" i="2"/>
  <c r="G5198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197" i="2"/>
  <c r="G1075" i="2"/>
  <c r="G1073" i="2"/>
  <c r="G2258" i="2"/>
  <c r="G2259" i="2"/>
  <c r="G2260" i="2"/>
  <c r="G2261" i="2"/>
  <c r="G2262" i="2"/>
  <c r="G2263" i="2"/>
  <c r="G2264" i="2"/>
  <c r="G2265" i="2"/>
  <c r="G2257" i="2"/>
  <c r="G4285" i="2"/>
  <c r="G4284" i="2"/>
  <c r="G4287" i="2"/>
  <c r="G4288" i="2"/>
  <c r="G4289" i="2"/>
  <c r="G4290" i="2"/>
  <c r="G4291" i="2"/>
  <c r="G4292" i="2"/>
  <c r="G4286" i="2"/>
  <c r="G4294" i="2"/>
  <c r="G4295" i="2"/>
  <c r="G4296" i="2"/>
  <c r="G4297" i="2"/>
  <c r="G4293" i="2"/>
  <c r="G4318" i="2"/>
  <c r="G4317" i="2"/>
  <c r="G996" i="2" l="1"/>
  <c r="G995" i="2"/>
  <c r="G2267" i="2"/>
  <c r="G2268" i="2"/>
  <c r="G2269" i="2"/>
  <c r="G2270" i="2"/>
  <c r="G2271" i="2"/>
  <c r="G2272" i="2"/>
  <c r="G2273" i="2"/>
  <c r="G2274" i="2"/>
  <c r="G2275" i="2"/>
  <c r="G2266" i="2"/>
  <c r="G6044" i="2"/>
  <c r="G6045" i="2"/>
  <c r="G6046" i="2"/>
  <c r="G6047" i="2"/>
  <c r="G6048" i="2"/>
  <c r="G6049" i="2"/>
  <c r="G6050" i="2"/>
  <c r="G6051" i="2"/>
  <c r="G6052" i="2"/>
  <c r="G6053" i="2"/>
  <c r="G6054" i="2"/>
  <c r="G6055" i="2"/>
  <c r="G6056" i="2"/>
  <c r="G6057" i="2"/>
  <c r="G6058" i="2"/>
  <c r="G6059" i="2"/>
  <c r="G6060" i="2"/>
  <c r="G6061" i="2"/>
  <c r="G6062" i="2"/>
  <c r="G6063" i="2"/>
  <c r="G6064" i="2"/>
  <c r="G6065" i="2"/>
  <c r="G6066" i="2"/>
  <c r="G6067" i="2"/>
  <c r="G6068" i="2"/>
  <c r="G6069" i="2"/>
  <c r="G6070" i="2"/>
  <c r="G6071" i="2"/>
  <c r="G6072" i="2"/>
  <c r="G6073" i="2"/>
  <c r="G6074" i="2"/>
  <c r="G6075" i="2"/>
  <c r="G6076" i="2"/>
  <c r="G6077" i="2"/>
  <c r="G6043" i="2"/>
  <c r="G5118" i="2"/>
  <c r="G5120" i="2"/>
  <c r="G5013" i="2"/>
  <c r="G5014" i="2"/>
  <c r="G5012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48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76" i="2"/>
  <c r="G4998" i="2"/>
  <c r="G2434" i="2"/>
  <c r="G3622" i="2"/>
  <c r="G3621" i="2"/>
  <c r="G3623" i="2"/>
  <c r="G3620" i="2"/>
  <c r="G142" i="2" l="1"/>
  <c r="G2348" i="2"/>
  <c r="G1682" i="2" l="1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81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695" i="2"/>
  <c r="G2628" i="2"/>
  <c r="G2630" i="2"/>
  <c r="G2631" i="2"/>
  <c r="G2632" i="2"/>
  <c r="G2633" i="2"/>
  <c r="G2634" i="2"/>
  <c r="G2635" i="2"/>
  <c r="G2636" i="2"/>
  <c r="G2637" i="2"/>
  <c r="G2638" i="2"/>
  <c r="G2639" i="2"/>
  <c r="G2640" i="2"/>
  <c r="G2629" i="2"/>
  <c r="G5697" i="2"/>
  <c r="G5698" i="2"/>
  <c r="G5699" i="2"/>
  <c r="G5700" i="2"/>
  <c r="G5701" i="2"/>
  <c r="G5702" i="2"/>
  <c r="G5703" i="2"/>
  <c r="G5704" i="2"/>
  <c r="G5705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696" i="2"/>
  <c r="G46" i="2"/>
  <c r="G47" i="2"/>
  <c r="G48" i="2"/>
  <c r="G49" i="2"/>
  <c r="G50" i="2"/>
  <c r="G51" i="2"/>
  <c r="G52" i="2"/>
  <c r="G53" i="2"/>
  <c r="G54" i="2"/>
  <c r="G45" i="2"/>
  <c r="G1860" i="2" l="1"/>
  <c r="G1404" i="2" l="1"/>
  <c r="G1405" i="2"/>
  <c r="G1406" i="2"/>
  <c r="G1407" i="2"/>
  <c r="G1408" i="2"/>
  <c r="G1409" i="2"/>
  <c r="G1410" i="2"/>
  <c r="G1403" i="2"/>
  <c r="G2277" i="2" l="1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276" i="2"/>
  <c r="G5401" i="2" l="1"/>
  <c r="G5402" i="2"/>
  <c r="G5403" i="2"/>
  <c r="G5404" i="2"/>
  <c r="G5405" i="2"/>
  <c r="G5406" i="2"/>
  <c r="G5407" i="2"/>
  <c r="G5408" i="2"/>
  <c r="G5409" i="2"/>
  <c r="G5410" i="2"/>
  <c r="G5411" i="2"/>
  <c r="G5412" i="2"/>
  <c r="G5400" i="2"/>
  <c r="G3694" i="2" l="1"/>
  <c r="G3695" i="2"/>
  <c r="G4377" i="2"/>
  <c r="G6079" i="2"/>
  <c r="G6078" i="2"/>
  <c r="G3533" i="2"/>
  <c r="G3534" i="2"/>
  <c r="G3535" i="2"/>
  <c r="G3532" i="2"/>
  <c r="G3536" i="2"/>
  <c r="G2570" i="2" l="1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69" i="2"/>
  <c r="G4641" i="2"/>
  <c r="G4636" i="2"/>
  <c r="G4699" i="2"/>
  <c r="G4698" i="2"/>
  <c r="G4637" i="2" l="1"/>
  <c r="G4642" i="2"/>
  <c r="G4678" i="2"/>
  <c r="G4852" i="2"/>
  <c r="G2181" i="2"/>
  <c r="G2182" i="2"/>
  <c r="G2183" i="2"/>
  <c r="G2184" i="2"/>
  <c r="G2180" i="2"/>
  <c r="G3245" i="2" l="1"/>
  <c r="G3246" i="2"/>
  <c r="G3247" i="2"/>
  <c r="G3244" i="2"/>
  <c r="G3249" i="2" l="1"/>
  <c r="G3250" i="2"/>
  <c r="G3251" i="2"/>
  <c r="G3252" i="2"/>
  <c r="G3253" i="2"/>
  <c r="G3254" i="2"/>
  <c r="G3255" i="2"/>
  <c r="G3256" i="2"/>
  <c r="G3257" i="2"/>
  <c r="G3258" i="2"/>
  <c r="G3259" i="2"/>
  <c r="G3248" i="2"/>
  <c r="G3261" i="2"/>
  <c r="G3260" i="2"/>
  <c r="G3345" i="2"/>
  <c r="G3346" i="2"/>
  <c r="G3347" i="2"/>
  <c r="G3348" i="2"/>
  <c r="G3349" i="2"/>
  <c r="G3344" i="2"/>
  <c r="G3351" i="2"/>
  <c r="G3263" i="2" l="1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62" i="2"/>
  <c r="G380" i="2" l="1"/>
  <c r="G381" i="2"/>
  <c r="G379" i="2"/>
  <c r="G3336" i="2"/>
  <c r="G3337" i="2"/>
  <c r="G3338" i="2"/>
  <c r="G3339" i="2"/>
  <c r="G3340" i="2"/>
  <c r="G3341" i="2"/>
  <c r="G3342" i="2"/>
  <c r="G3335" i="2"/>
  <c r="G4174" i="2"/>
  <c r="G4175" i="2"/>
  <c r="G4173" i="2"/>
  <c r="G2321" i="2"/>
  <c r="G2320" i="2"/>
  <c r="G56" i="2"/>
  <c r="G57" i="2"/>
  <c r="G58" i="2"/>
  <c r="G59" i="2"/>
  <c r="G55" i="2"/>
  <c r="G5931" i="2"/>
  <c r="G5932" i="2"/>
  <c r="G5933" i="2"/>
  <c r="G5934" i="2"/>
  <c r="G5930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22" i="2"/>
  <c r="G2955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41" i="2"/>
  <c r="G2338" i="2"/>
  <c r="G2339" i="2"/>
  <c r="G2340" i="2"/>
  <c r="G2341" i="2"/>
  <c r="G2342" i="2"/>
  <c r="G2343" i="2"/>
  <c r="G2344" i="2"/>
  <c r="G2345" i="2"/>
  <c r="G2346" i="2"/>
  <c r="G2347" i="2"/>
  <c r="G2349" i="2"/>
  <c r="G2350" i="2"/>
  <c r="G2351" i="2"/>
  <c r="G2352" i="2"/>
  <c r="G2337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39" i="2"/>
  <c r="G73" i="2" l="1"/>
  <c r="G72" i="2"/>
  <c r="G2106" i="2"/>
  <c r="G2105" i="2"/>
  <c r="G2100" i="2"/>
  <c r="G2096" i="2"/>
  <c r="G2097" i="2"/>
  <c r="G2098" i="2"/>
  <c r="G2099" i="2"/>
  <c r="G2095" i="2"/>
  <c r="G1006" i="2" l="1"/>
  <c r="G5218" i="2" l="1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2670" i="2" l="1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669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4177" i="2"/>
  <c r="G4176" i="2"/>
  <c r="G3299" i="2" l="1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298" i="2"/>
  <c r="G4854" i="2"/>
  <c r="G4855" i="2"/>
  <c r="G4856" i="2"/>
  <c r="G4857" i="2"/>
  <c r="G4853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496" i="2"/>
  <c r="F4494" i="2"/>
  <c r="G3332" i="2" l="1"/>
  <c r="G5000" i="2" l="1"/>
  <c r="G1001" i="2" l="1"/>
  <c r="G1963" i="2" l="1"/>
  <c r="G1964" i="2"/>
  <c r="G1965" i="2"/>
  <c r="G1966" i="2"/>
  <c r="G1967" i="2"/>
  <c r="G1962" i="2"/>
  <c r="G3983" i="2"/>
  <c r="G3984" i="2"/>
  <c r="G3985" i="2"/>
  <c r="G3986" i="2"/>
  <c r="G3987" i="2"/>
  <c r="G3988" i="2"/>
  <c r="G3990" i="2"/>
  <c r="G3982" i="2"/>
  <c r="G160" i="2" l="1"/>
  <c r="G161" i="2"/>
  <c r="G162" i="2"/>
  <c r="G163" i="2"/>
  <c r="G164" i="2"/>
  <c r="G165" i="2"/>
  <c r="G159" i="2"/>
  <c r="G5335" i="2"/>
  <c r="G5336" i="2"/>
  <c r="G5337" i="2"/>
  <c r="G5338" i="2"/>
  <c r="G5339" i="2"/>
  <c r="G5340" i="2"/>
  <c r="G5341" i="2"/>
  <c r="G5334" i="2"/>
  <c r="G5374" i="2"/>
  <c r="G5375" i="2"/>
  <c r="G5376" i="2"/>
  <c r="G5377" i="2"/>
  <c r="G5378" i="2"/>
  <c r="G5379" i="2"/>
  <c r="G5380" i="2"/>
  <c r="G5381" i="2"/>
  <c r="G5382" i="2"/>
  <c r="G5383" i="2"/>
  <c r="G5373" i="2"/>
  <c r="G5308" i="2"/>
  <c r="G5307" i="2"/>
  <c r="G4342" i="2" l="1"/>
  <c r="G4343" i="2"/>
  <c r="G4344" i="2"/>
  <c r="G4345" i="2"/>
  <c r="G4346" i="2"/>
  <c r="G4341" i="2"/>
  <c r="G148" i="2" l="1"/>
  <c r="G149" i="2"/>
  <c r="G150" i="2"/>
  <c r="G151" i="2"/>
  <c r="G152" i="2"/>
  <c r="G153" i="2"/>
  <c r="G154" i="2"/>
  <c r="G155" i="2"/>
  <c r="G147" i="2"/>
  <c r="G4495" i="2" l="1"/>
  <c r="G4178" i="2"/>
  <c r="G3696" i="2"/>
  <c r="G3334" i="2"/>
  <c r="G2956" i="2"/>
  <c r="G2704" i="2"/>
  <c r="G2355" i="2"/>
  <c r="G1961" i="2"/>
  <c r="G86" i="2"/>
  <c r="G6185" i="2"/>
  <c r="G5478" i="2"/>
  <c r="G5217" i="2"/>
  <c r="G4999" i="2"/>
  <c r="G5949" i="2" l="1"/>
  <c r="G2178" i="2"/>
  <c r="G2179" i="2"/>
  <c r="G2177" i="2"/>
  <c r="G1201" i="2" l="1"/>
  <c r="G5477" i="2" l="1"/>
  <c r="G5476" i="2"/>
  <c r="G5455" i="2"/>
  <c r="G5448" i="2"/>
  <c r="G85" i="2" l="1"/>
  <c r="G2520" i="2" l="1"/>
  <c r="G2521" i="2"/>
  <c r="G2519" i="2"/>
  <c r="G2615" i="2" l="1"/>
  <c r="G146" i="2"/>
  <c r="G2492" i="2"/>
  <c r="G5686" i="2" l="1"/>
  <c r="G5687" i="2"/>
  <c r="G5688" i="2"/>
  <c r="G5689" i="2"/>
  <c r="G5685" i="2"/>
  <c r="G895" i="2"/>
  <c r="G3343" i="2"/>
  <c r="G2491" i="2"/>
  <c r="G4492" i="2" l="1"/>
  <c r="G4493" i="2"/>
  <c r="G4491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106" i="2"/>
  <c r="G6107" i="2"/>
  <c r="G6108" i="2"/>
  <c r="G6109" i="2"/>
  <c r="G6110" i="2"/>
  <c r="G6111" i="2"/>
  <c r="G6112" i="2"/>
  <c r="G6113" i="2"/>
  <c r="G6114" i="2"/>
  <c r="G6115" i="2"/>
  <c r="G6116" i="2"/>
  <c r="G6117" i="2"/>
  <c r="G6118" i="2"/>
  <c r="G6080" i="2"/>
  <c r="G1863" i="2" l="1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862" i="2"/>
  <c r="G2225" i="2" l="1"/>
  <c r="G2226" i="2"/>
  <c r="G2227" i="2"/>
  <c r="G2228" i="2"/>
  <c r="G2229" i="2"/>
  <c r="G2230" i="2"/>
  <c r="G2231" i="2"/>
  <c r="G2232" i="2"/>
  <c r="G2233" i="2"/>
  <c r="G2224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26" i="2"/>
  <c r="G1861" i="2"/>
  <c r="G1959" i="2"/>
  <c r="G1960" i="2"/>
  <c r="G1522" i="2" l="1"/>
</calcChain>
</file>

<file path=xl/sharedStrings.xml><?xml version="1.0" encoding="utf-8"?>
<sst xmlns="http://schemas.openxmlformats.org/spreadsheetml/2006/main" count="21841" uniqueCount="6039">
  <si>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</si>
  <si>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</si>
  <si>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</si>
  <si>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</si>
  <si>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</si>
  <si>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</si>
  <si>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</si>
  <si>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</si>
  <si>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</si>
  <si>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</si>
  <si>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</si>
  <si>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</si>
  <si>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</si>
  <si>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</si>
  <si>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</si>
  <si>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</si>
  <si>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</si>
  <si>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</si>
  <si>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</si>
  <si>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</si>
  <si>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</si>
  <si>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</si>
  <si>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</si>
  <si>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</si>
  <si>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</si>
  <si>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ջրային ուղիների շահագործման ծառայություններ</t>
  </si>
  <si>
    <t>ծառայություն</t>
  </si>
  <si>
    <t>թաղման ծառայություններ</t>
  </si>
  <si>
    <t>ճանապարհային գծանշումներ</t>
  </si>
  <si>
    <t>լուսազդանշանների պահպանման ծառայություններ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</si>
  <si>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</si>
  <si>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</si>
  <si>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</si>
  <si>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</si>
  <si>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</si>
  <si>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</si>
  <si>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</si>
  <si>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</si>
  <si>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</si>
  <si>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</si>
  <si>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</si>
  <si>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</si>
  <si>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</si>
  <si>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</si>
  <si>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</si>
  <si>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</si>
  <si>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</si>
  <si>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</si>
  <si>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</si>
  <si>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</si>
  <si>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</si>
  <si>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</si>
  <si>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</si>
  <si>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</si>
  <si>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</si>
  <si>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</si>
  <si>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</si>
  <si>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</si>
  <si>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</si>
  <si>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</si>
  <si>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</si>
  <si>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</si>
  <si>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</si>
  <si>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</si>
  <si>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</si>
  <si>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</si>
  <si>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</si>
  <si>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</si>
  <si>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</si>
  <si>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</si>
  <si>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</si>
  <si>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</si>
  <si>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</si>
  <si>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</si>
  <si>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</si>
  <si>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</si>
  <si>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</si>
  <si>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</si>
  <si>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</si>
  <si>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</si>
  <si>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</si>
  <si>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</si>
  <si>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</si>
  <si>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</si>
  <si>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</si>
  <si>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</si>
  <si>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</si>
  <si>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</si>
  <si>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</si>
  <si>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</si>
  <si>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</si>
  <si>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</si>
  <si>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</si>
  <si>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</si>
  <si>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</si>
  <si>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</si>
  <si>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</si>
  <si>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</si>
  <si>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</si>
  <si>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</si>
  <si>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</si>
  <si>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</si>
  <si>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</si>
  <si>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</si>
  <si>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</si>
  <si>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</si>
  <si>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</si>
  <si>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</si>
  <si>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</si>
  <si>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</si>
  <si>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</si>
  <si>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</si>
  <si>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</si>
  <si>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</si>
  <si>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</si>
  <si>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</si>
  <si>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</si>
  <si>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</si>
  <si>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</si>
  <si>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</si>
  <si>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</si>
  <si>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</si>
  <si>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</si>
  <si>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</si>
  <si>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</si>
  <si>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</si>
  <si>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</si>
  <si>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</si>
  <si>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</si>
  <si>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</si>
  <si>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</si>
  <si>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</si>
  <si>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</si>
  <si>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</si>
  <si>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</si>
  <si>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</si>
  <si>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</si>
  <si>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</si>
  <si>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</si>
  <si>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</si>
  <si>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</si>
  <si>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</si>
  <si>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</si>
  <si>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</si>
  <si>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</si>
  <si>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</si>
  <si>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</si>
  <si>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</si>
  <si>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</si>
  <si>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</si>
  <si>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</si>
  <si>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</si>
  <si>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</si>
  <si>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</si>
  <si>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</si>
  <si>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</si>
  <si>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</si>
  <si>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</si>
  <si>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</si>
  <si>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</si>
  <si>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</si>
  <si>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</si>
  <si>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</si>
  <si>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</si>
  <si>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</si>
  <si>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</si>
  <si>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</si>
  <si>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</si>
  <si>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</si>
  <si>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</si>
  <si>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</si>
  <si>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</si>
  <si>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</si>
  <si>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</si>
  <si>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</si>
  <si>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</si>
  <si>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</si>
  <si>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</si>
  <si>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</si>
  <si>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</si>
  <si>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</si>
  <si>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</si>
  <si>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</si>
  <si>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</si>
  <si>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</si>
  <si>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</si>
  <si>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</si>
  <si>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</si>
  <si>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</si>
  <si>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</si>
  <si>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</si>
  <si>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</si>
  <si>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</si>
  <si>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</si>
  <si>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</si>
  <si>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</si>
  <si>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</si>
  <si>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</si>
  <si>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</si>
  <si>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</si>
  <si>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</si>
  <si>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</si>
  <si>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</si>
  <si>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</si>
  <si>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</si>
  <si>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</si>
  <si>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</si>
  <si>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</si>
  <si>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</si>
  <si>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</si>
  <si>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</si>
  <si>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</si>
  <si>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</si>
  <si>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</si>
  <si>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</si>
  <si>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</si>
  <si>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</si>
  <si>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</si>
  <si>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</si>
  <si>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</si>
  <si>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</si>
  <si>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</si>
  <si>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</si>
  <si>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</si>
  <si>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</si>
  <si>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</si>
  <si>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</si>
  <si>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</si>
  <si>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</si>
  <si>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</si>
  <si>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</si>
  <si>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</si>
  <si>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բենզին, ռեգուլյար</t>
  </si>
  <si>
    <t>Բաժին 8, խումբ 8, դաս 1 Հանգստի գոտիների և զբոսայգիների կառուցում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</si>
  <si>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</si>
  <si>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</si>
  <si>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</si>
  <si>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</si>
  <si>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</si>
  <si>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</si>
  <si>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</si>
  <si>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</si>
  <si>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</si>
  <si>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</si>
  <si>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</si>
  <si>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</si>
  <si>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05, խումբ 6, դաս 1, Շրջակա միջավայրի պաշտպանության ենթակառուցվածքների զարգացում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</si>
  <si>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</si>
  <si>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</si>
  <si>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</si>
  <si>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</si>
  <si>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</si>
  <si>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</si>
  <si>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</si>
  <si>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</si>
  <si>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</si>
  <si>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</si>
  <si>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</si>
  <si>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</si>
  <si>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</si>
  <si>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</si>
  <si>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</si>
  <si>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</si>
  <si>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</si>
  <si>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</si>
  <si>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</si>
  <si>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</si>
  <si>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</si>
  <si>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</si>
  <si>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</si>
  <si>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</si>
  <si>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</si>
  <si>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</si>
  <si>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</si>
  <si>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</si>
  <si>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</si>
  <si>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</si>
  <si>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</si>
  <si>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</si>
  <si>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</si>
  <si>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</si>
  <si>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</si>
  <si>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</si>
  <si>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</si>
  <si>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</si>
  <si>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</si>
  <si>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</si>
  <si>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</si>
  <si>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</si>
  <si>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</si>
  <si>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</si>
  <si>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</si>
  <si>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</si>
  <si>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</si>
  <si>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</si>
  <si>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</si>
  <si>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</si>
  <si>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</si>
  <si>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</si>
  <si>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</si>
  <si>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</si>
  <si>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</si>
  <si>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</si>
  <si>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</si>
  <si>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</si>
  <si>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</si>
  <si>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</si>
  <si>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</si>
  <si>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</si>
  <si>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</si>
  <si>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</si>
  <si>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</si>
  <si>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</si>
  <si>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</si>
  <si>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</si>
  <si>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</si>
  <si>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</si>
  <si>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</si>
  <si>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</si>
  <si>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</si>
  <si>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</si>
  <si>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</si>
  <si>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</si>
  <si>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</si>
  <si>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</si>
  <si>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</si>
  <si>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</si>
  <si>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</si>
  <si>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</si>
  <si>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</si>
  <si>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</si>
  <si>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</si>
  <si>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</si>
  <si>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</si>
  <si>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</si>
  <si>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</si>
  <si>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</si>
  <si>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</si>
  <si>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</si>
  <si>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</si>
  <si>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</si>
  <si>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</si>
  <si>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</si>
  <si>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</si>
  <si>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</si>
  <si>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</si>
  <si>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</si>
  <si>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</si>
  <si>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</si>
  <si>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</si>
  <si>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</si>
  <si>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</si>
  <si>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</si>
  <si>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</si>
  <si>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</si>
  <si>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</si>
  <si>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</si>
  <si>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</si>
  <si>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</si>
  <si>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</si>
  <si>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</si>
  <si>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</si>
  <si>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</si>
  <si>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</si>
  <si>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</si>
  <si>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</si>
  <si>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</si>
  <si>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</si>
  <si>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</si>
  <si>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</si>
  <si>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</si>
  <si>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</si>
  <si>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</si>
  <si>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</si>
  <si>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</si>
  <si>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</si>
  <si>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</si>
  <si>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</si>
  <si>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</si>
  <si>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</si>
  <si>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</si>
  <si>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</si>
  <si>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</si>
  <si>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</si>
  <si>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</si>
  <si>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</si>
  <si>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</si>
  <si>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</si>
  <si>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</si>
  <si>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</si>
  <si>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</si>
  <si>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</si>
  <si>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</si>
  <si>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</si>
  <si>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</si>
  <si>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</si>
  <si>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</si>
  <si>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</si>
  <si>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</si>
  <si>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</si>
  <si>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</si>
  <si>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</si>
  <si>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</si>
  <si>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</si>
  <si>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</si>
  <si>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</si>
  <si>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</si>
  <si>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</si>
  <si>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</si>
  <si>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</si>
  <si>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</si>
  <si>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</si>
  <si>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</si>
  <si>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</si>
  <si>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</si>
  <si>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</si>
  <si>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</si>
  <si>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</si>
  <si>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</si>
  <si>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</si>
  <si>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</si>
  <si>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</si>
  <si>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</si>
  <si>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</si>
  <si>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</si>
  <si>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</si>
  <si>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</si>
  <si>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</si>
  <si>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</si>
  <si>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</si>
  <si>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</si>
  <si>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</si>
  <si>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</si>
  <si>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</si>
  <si>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</si>
  <si>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</si>
  <si>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</si>
  <si>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</si>
  <si>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</si>
  <si>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</si>
  <si>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</si>
  <si>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</si>
  <si>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</si>
  <si>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</si>
  <si>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</si>
  <si>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</si>
  <si>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</si>
  <si>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</si>
  <si>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</si>
  <si>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</si>
  <si>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</si>
  <si>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</si>
  <si>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</si>
  <si>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</si>
  <si>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</si>
  <si>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</si>
  <si>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</si>
  <si>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</si>
  <si>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</si>
  <si>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</si>
  <si>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</si>
  <si>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</si>
  <si>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</si>
  <si>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</si>
  <si>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</si>
  <si>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</si>
  <si>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</si>
  <si>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</si>
  <si>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</si>
  <si>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</si>
  <si>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</si>
  <si>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</si>
  <si>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</si>
  <si>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</si>
  <si>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</si>
  <si>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</si>
  <si>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</si>
  <si>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</si>
  <si>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</si>
  <si>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</si>
  <si>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</si>
  <si>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</si>
  <si>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</si>
  <si>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</si>
  <si>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</si>
  <si>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</si>
  <si>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</si>
  <si>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</si>
  <si>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</si>
  <si>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</si>
  <si>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</si>
  <si>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</si>
  <si>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</si>
  <si>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</si>
  <si>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</si>
  <si>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</si>
  <si>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</si>
  <si>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</si>
  <si>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</si>
  <si>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</si>
  <si>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</si>
  <si>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</si>
  <si>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</si>
  <si>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</si>
  <si>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</si>
  <si>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</si>
  <si>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</si>
  <si>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</si>
  <si>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</si>
  <si>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</si>
  <si>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</si>
  <si>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</si>
  <si>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</si>
  <si>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</si>
  <si>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</si>
  <si>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</si>
  <si>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</si>
  <si>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</si>
  <si>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</si>
  <si>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</si>
  <si>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</si>
  <si>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</si>
  <si>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</si>
  <si>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</si>
  <si>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</si>
  <si>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</si>
  <si>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</si>
  <si>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</si>
  <si>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</si>
  <si>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</si>
  <si>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</si>
  <si>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</si>
  <si>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</si>
  <si>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</si>
  <si>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</si>
  <si>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</si>
  <si>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</si>
  <si>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</si>
  <si>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</si>
  <si>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</si>
  <si>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</si>
  <si>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</si>
  <si>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</si>
  <si>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</si>
  <si>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</si>
  <si>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</si>
  <si>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</si>
  <si>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</si>
  <si>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</si>
  <si>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</si>
  <si>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</si>
  <si>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</si>
  <si>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</si>
  <si>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</si>
  <si>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</si>
  <si>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</si>
  <si>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</si>
  <si>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</si>
  <si>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</si>
  <si>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</si>
  <si>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</si>
  <si>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</si>
  <si>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</si>
  <si>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</si>
  <si>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</si>
  <si>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</si>
  <si>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</si>
  <si>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</si>
  <si>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</si>
  <si>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</si>
  <si>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</si>
  <si>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</si>
  <si>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</si>
  <si>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</si>
  <si>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</si>
  <si>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</si>
  <si>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</si>
  <si>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</si>
  <si>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</si>
  <si>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</si>
  <si>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</si>
  <si>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</si>
  <si>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</si>
  <si>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</si>
  <si>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</si>
  <si>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</si>
  <si>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</si>
  <si>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</si>
  <si>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</si>
  <si>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</si>
  <si>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</si>
  <si>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</si>
  <si>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</si>
  <si>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</si>
  <si>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</si>
  <si>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</si>
  <si>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</si>
  <si>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</si>
  <si>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</si>
  <si>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</si>
  <si>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</si>
  <si>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</si>
  <si>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</si>
  <si>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</si>
  <si>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</si>
  <si>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</si>
  <si>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</si>
  <si>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</si>
  <si>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</si>
  <si>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</si>
  <si>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</si>
  <si>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</si>
  <si>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</si>
  <si>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</si>
  <si>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</si>
  <si>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</si>
  <si>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</si>
  <si>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</si>
  <si>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</si>
  <si>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</si>
  <si>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</si>
  <si>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</si>
  <si>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</si>
  <si>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</si>
  <si>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</si>
  <si>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</si>
  <si>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</si>
  <si>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</si>
  <si>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</si>
  <si>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</si>
  <si>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</si>
  <si>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</si>
  <si>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</si>
  <si>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</si>
  <si>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</si>
  <si>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</si>
  <si>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</si>
  <si>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</si>
  <si>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</si>
  <si>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</si>
  <si>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</si>
  <si>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</si>
  <si>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</si>
  <si>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</si>
  <si>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</si>
  <si>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</si>
  <si>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</si>
  <si>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</si>
  <si>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</si>
  <si>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</si>
  <si>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</si>
  <si>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</si>
  <si>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</si>
  <si>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</si>
  <si>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</si>
  <si>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</si>
  <si>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</si>
  <si>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</si>
  <si>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</si>
  <si>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</si>
  <si>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</si>
  <si>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</si>
  <si>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</si>
  <si>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</si>
  <si>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</si>
  <si>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</si>
  <si>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</si>
  <si>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</si>
  <si>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</si>
  <si>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</si>
  <si>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</si>
  <si>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</si>
  <si>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</si>
  <si>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</si>
  <si>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</si>
  <si>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</si>
  <si>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</si>
  <si>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</si>
  <si>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</si>
  <si>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</si>
  <si>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</si>
  <si>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</si>
  <si>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</si>
  <si>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</si>
  <si>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</si>
  <si>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</si>
  <si>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</si>
  <si>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</si>
  <si>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</si>
  <si>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</si>
  <si>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</si>
  <si>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</si>
  <si>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</si>
  <si>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</si>
  <si>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</si>
  <si>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</si>
  <si>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</si>
  <si>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</si>
  <si>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</si>
  <si>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</si>
  <si>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</si>
  <si>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</si>
  <si>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</si>
  <si>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</si>
  <si>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</si>
  <si>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</si>
  <si>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</si>
  <si>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</si>
  <si>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</si>
  <si>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</si>
  <si>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</si>
  <si>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</si>
  <si>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</si>
  <si>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</si>
  <si>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</si>
  <si>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</si>
  <si>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</si>
  <si>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</si>
  <si>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</si>
  <si>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</si>
  <si>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</si>
  <si>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</si>
  <si>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</si>
  <si>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</si>
  <si>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</si>
  <si>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</si>
  <si>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</si>
  <si>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</si>
  <si>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</si>
  <si>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</si>
  <si>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</si>
  <si>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</si>
  <si>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</si>
  <si>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</si>
  <si>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</si>
  <si>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</si>
  <si>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</si>
  <si>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</si>
  <si>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</si>
  <si>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</si>
  <si>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</si>
  <si>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</si>
  <si>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</si>
  <si>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</si>
  <si>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</si>
  <si>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</si>
  <si>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</si>
  <si>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</si>
  <si>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</si>
  <si>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</si>
  <si>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</si>
  <si>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</si>
  <si>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</si>
  <si>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</si>
  <si>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</si>
  <si>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</si>
  <si>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</si>
  <si>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</si>
  <si>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</si>
  <si>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</si>
  <si>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</si>
  <si>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</si>
  <si>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</si>
  <si>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</si>
  <si>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</si>
  <si>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</si>
  <si>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</si>
  <si>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</si>
  <si>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</si>
  <si>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</si>
  <si>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</si>
  <si>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</si>
  <si>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</si>
  <si>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</si>
  <si>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</si>
  <si>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</si>
  <si>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</si>
  <si>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</si>
  <si>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</si>
  <si>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</si>
  <si>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</si>
  <si>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</si>
  <si>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</si>
  <si>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</si>
  <si>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</si>
  <si>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</si>
  <si>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</si>
  <si>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</si>
  <si>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</si>
  <si>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</si>
  <si>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</si>
  <si>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</si>
  <si>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</si>
  <si>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</si>
  <si>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</si>
  <si>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</si>
  <si>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</si>
  <si>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</si>
  <si>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</si>
  <si>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</si>
  <si>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</si>
  <si>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</si>
  <si>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</si>
  <si>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</si>
  <si>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</si>
  <si>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</si>
  <si>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</si>
  <si>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</si>
  <si>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</si>
  <si>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</si>
  <si>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</si>
  <si>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</si>
  <si>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</si>
  <si>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</si>
  <si>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</si>
  <si>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</si>
  <si>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</si>
  <si>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</si>
  <si>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</si>
  <si>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</si>
  <si>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</si>
  <si>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</si>
  <si>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</si>
  <si>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</si>
  <si>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</si>
  <si>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</si>
  <si>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</si>
  <si>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</si>
  <si>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</si>
  <si>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</si>
  <si>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</si>
  <si>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</si>
  <si>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</si>
  <si>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</si>
  <si>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</si>
  <si>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</si>
  <si>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</si>
  <si>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</si>
  <si>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</si>
  <si>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</si>
  <si>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</si>
  <si>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</si>
  <si>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</si>
  <si>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</si>
  <si>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</si>
  <si>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</si>
  <si>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</si>
  <si>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</si>
  <si>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</si>
  <si>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</si>
  <si>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</si>
  <si>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</si>
  <si>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</si>
  <si>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</si>
  <si>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</si>
  <si>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</si>
  <si>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</si>
  <si>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</si>
  <si>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</si>
  <si>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</si>
  <si>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</si>
  <si>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</si>
  <si>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</si>
  <si>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</si>
  <si>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</si>
  <si>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</si>
  <si>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</si>
  <si>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</si>
  <si>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</si>
  <si>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</si>
  <si>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</si>
  <si>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</si>
  <si>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</si>
  <si>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</si>
  <si>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</si>
  <si>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</si>
  <si>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</si>
  <si>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</si>
  <si>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</si>
  <si>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</si>
  <si>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</si>
  <si>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</si>
  <si>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</si>
  <si>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</si>
  <si>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</si>
  <si>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</si>
  <si>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</si>
  <si>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</si>
  <si>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</si>
  <si>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</si>
  <si>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</si>
  <si>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</si>
  <si>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</si>
  <si>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</si>
  <si>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</si>
  <si>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</si>
  <si>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</si>
  <si>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</si>
  <si>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</si>
  <si>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</si>
  <si>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</si>
  <si>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</si>
  <si>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</si>
  <si>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</si>
  <si>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</si>
  <si>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</si>
  <si>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</si>
  <si>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</si>
  <si>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</si>
  <si>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</si>
  <si>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</si>
  <si>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</si>
  <si>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</si>
  <si>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</si>
  <si>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</si>
  <si>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</si>
  <si>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</si>
  <si>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</si>
  <si>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</si>
  <si>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</si>
  <si>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</si>
  <si>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</si>
  <si>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</si>
  <si>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</si>
  <si>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</si>
  <si>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</si>
  <si>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</si>
  <si>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</si>
  <si>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</si>
  <si>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</si>
  <si>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</si>
  <si>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</si>
  <si>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</si>
  <si>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</si>
  <si>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</si>
  <si>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</si>
  <si>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</si>
  <si>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</si>
  <si>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</si>
  <si>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</si>
  <si>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</si>
  <si>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</si>
  <si>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</si>
  <si>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</si>
  <si>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</si>
  <si>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</si>
  <si>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</si>
  <si>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</si>
  <si>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</si>
  <si>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</si>
  <si>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</si>
  <si>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</si>
  <si>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</si>
  <si>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</si>
  <si>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</si>
  <si>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</si>
  <si>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</si>
  <si>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</si>
  <si>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</si>
  <si>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</si>
  <si>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</si>
  <si>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</si>
  <si>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</si>
  <si>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</si>
  <si>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</si>
  <si>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</si>
  <si>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</si>
  <si>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</si>
  <si>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</si>
  <si>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</si>
  <si>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</si>
  <si>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</si>
  <si>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</si>
  <si>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</si>
  <si>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</si>
  <si>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</si>
  <si>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</si>
  <si>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</si>
  <si>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</si>
  <si>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</si>
  <si>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</si>
  <si>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</si>
  <si>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</si>
  <si>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</si>
  <si>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</si>
  <si>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</si>
  <si>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</si>
  <si>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</si>
  <si>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</si>
  <si>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</si>
  <si>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</si>
  <si>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</si>
  <si>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</si>
  <si>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</si>
  <si>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</si>
  <si>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</si>
  <si>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</si>
  <si>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</si>
  <si>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</si>
  <si>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</si>
  <si>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</si>
  <si>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</si>
  <si>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</si>
  <si>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</si>
  <si>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</si>
  <si>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</si>
  <si>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</si>
  <si>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</si>
  <si>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</si>
  <si>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</si>
  <si>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</si>
  <si>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</si>
  <si>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</si>
  <si>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</si>
  <si>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</si>
  <si>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</si>
  <si>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</si>
  <si>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</si>
  <si>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</si>
  <si>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</si>
  <si>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</si>
  <si>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</si>
  <si>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</si>
  <si>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</si>
  <si>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</si>
  <si>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</si>
  <si>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</si>
  <si>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</si>
  <si>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</si>
  <si>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</si>
  <si>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</si>
  <si>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</si>
  <si>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</si>
  <si>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</si>
  <si>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</si>
  <si>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</si>
  <si>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</si>
  <si>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</si>
  <si>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</si>
  <si>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</si>
  <si>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</si>
  <si>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</si>
  <si>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</si>
  <si>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</si>
  <si>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</si>
  <si>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</si>
  <si>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</si>
  <si>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</si>
  <si>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</si>
  <si>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</si>
  <si>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</si>
  <si>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</si>
  <si>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</si>
  <si>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</si>
  <si>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</si>
  <si>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</si>
  <si>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</si>
  <si>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</si>
  <si>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</si>
  <si>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</si>
  <si>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</si>
  <si>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</si>
  <si>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</si>
  <si>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</si>
  <si>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</si>
  <si>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</si>
  <si>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</si>
  <si>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</si>
  <si>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</si>
  <si>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</si>
  <si>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</si>
  <si>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</si>
  <si>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</si>
  <si>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</si>
  <si>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</si>
  <si>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</si>
  <si>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</si>
  <si>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</si>
  <si>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</si>
  <si>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</si>
  <si>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</si>
  <si>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</si>
  <si>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</si>
  <si>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</si>
  <si>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</si>
  <si>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</si>
  <si>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</si>
  <si>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</si>
  <si>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</si>
  <si>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</si>
  <si>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</si>
  <si>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</si>
  <si>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</si>
  <si>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</si>
  <si>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</si>
  <si>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</si>
  <si>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</si>
  <si>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</si>
  <si>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</si>
  <si>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</si>
  <si>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</si>
  <si>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</si>
  <si>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</si>
  <si>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</si>
  <si>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</si>
  <si>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</si>
  <si>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</si>
  <si>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</si>
  <si>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</si>
  <si>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</si>
  <si>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</si>
  <si>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</si>
  <si>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</si>
  <si>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</si>
  <si>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</si>
  <si>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</si>
  <si>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</si>
  <si>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</si>
  <si>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</si>
  <si>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</si>
  <si>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</si>
  <si>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</si>
  <si>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</si>
  <si>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</si>
  <si>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</si>
  <si>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</si>
  <si>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</si>
  <si>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</si>
  <si>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</si>
  <si>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</si>
  <si>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</si>
  <si>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</si>
  <si>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</si>
  <si>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</si>
  <si>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</si>
  <si>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</si>
  <si>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</si>
  <si>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</si>
  <si>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</si>
  <si>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</si>
  <si>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</si>
  <si>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</si>
  <si>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</si>
  <si>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</si>
  <si>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</si>
  <si>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</si>
  <si>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</si>
  <si>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</si>
  <si>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</si>
  <si>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</si>
  <si>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</si>
  <si>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</si>
  <si>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</si>
  <si>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</si>
  <si>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</si>
  <si>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</si>
  <si>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</si>
  <si>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</si>
  <si>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</si>
  <si>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</si>
  <si>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</si>
  <si>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</si>
  <si>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</si>
  <si>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</si>
  <si>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</si>
  <si>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</si>
  <si>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</si>
  <si>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</si>
  <si>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</si>
  <si>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</si>
  <si>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</si>
  <si>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</si>
  <si>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</si>
  <si>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</si>
  <si>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</si>
  <si>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</si>
  <si>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</si>
  <si>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</si>
  <si>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</si>
  <si>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</si>
  <si>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</si>
  <si>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</si>
  <si>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</si>
  <si>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</si>
  <si>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</si>
  <si>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</si>
  <si>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</si>
  <si>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</si>
  <si>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</si>
  <si>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</si>
  <si>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</si>
  <si>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</si>
  <si>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</si>
  <si>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</si>
  <si>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</si>
  <si>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</si>
  <si>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</si>
  <si>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</si>
  <si>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</si>
  <si>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</si>
  <si>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</si>
  <si>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</si>
  <si>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</si>
  <si>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</si>
  <si>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</si>
  <si>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</si>
  <si>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</si>
  <si>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</si>
  <si>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</si>
  <si>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</si>
  <si>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</si>
  <si>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</si>
  <si>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</si>
  <si>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</si>
  <si>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</si>
  <si>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</si>
  <si>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</si>
  <si>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</si>
  <si>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</si>
  <si>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</si>
  <si>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</si>
  <si>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</si>
  <si>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</si>
  <si>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</si>
  <si>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</si>
  <si>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</si>
  <si>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</si>
  <si>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</si>
  <si>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</si>
  <si>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</si>
  <si>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</si>
  <si>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</si>
  <si>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</si>
  <si>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</si>
  <si>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</si>
  <si>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</si>
  <si>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</si>
  <si>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</si>
  <si>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</si>
  <si>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</si>
  <si>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</si>
  <si>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</si>
  <si>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</si>
  <si>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</si>
  <si>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</si>
  <si>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</si>
  <si>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</si>
  <si>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</si>
  <si>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</si>
  <si>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</si>
  <si>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</si>
  <si>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</si>
  <si>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</si>
  <si>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</si>
  <si>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</si>
  <si>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</si>
  <si>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</si>
  <si>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</si>
  <si>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</si>
  <si>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</si>
  <si>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</si>
  <si>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</si>
  <si>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</si>
  <si>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</si>
  <si>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</si>
  <si>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</si>
  <si>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</si>
  <si>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</si>
  <si>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</si>
  <si>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</si>
  <si>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</si>
  <si>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</si>
  <si>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</si>
  <si>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</si>
  <si>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</si>
  <si>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</si>
  <si>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</si>
  <si>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</si>
  <si>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</si>
  <si>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</si>
  <si>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</si>
  <si>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</si>
  <si>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</si>
  <si>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</si>
  <si>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</si>
  <si>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</si>
  <si>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</si>
  <si>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</si>
  <si>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</si>
  <si>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</si>
  <si>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</si>
  <si>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</si>
  <si>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</si>
  <si>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</si>
  <si>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</si>
  <si>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</si>
  <si>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</si>
  <si>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</si>
  <si>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</si>
  <si>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</si>
  <si>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</si>
  <si>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</si>
  <si>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</si>
  <si>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</si>
  <si>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</si>
  <si>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</si>
  <si>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</si>
  <si>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</si>
  <si>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</si>
  <si>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</si>
  <si>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</si>
  <si>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</si>
  <si>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</si>
  <si>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</si>
  <si>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</si>
  <si>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</si>
  <si>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</si>
  <si>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</si>
  <si>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</si>
  <si>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</si>
  <si>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</si>
  <si>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</si>
  <si>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</si>
  <si>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</si>
  <si>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</si>
  <si>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</si>
  <si>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</si>
  <si>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</si>
  <si>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</si>
  <si>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</si>
  <si>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</si>
  <si>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</si>
  <si>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</si>
  <si>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</si>
  <si>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</si>
  <si>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</si>
  <si>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</si>
  <si>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</si>
  <si>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</si>
  <si>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</si>
  <si>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</si>
  <si>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</si>
  <si>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</si>
  <si>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</si>
  <si>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</si>
  <si>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</si>
  <si>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</si>
  <si>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</si>
  <si>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</si>
  <si>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</si>
  <si>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</si>
  <si>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</si>
  <si>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</si>
  <si>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</si>
  <si>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</si>
  <si>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</si>
  <si>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</si>
  <si>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</si>
  <si>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</si>
  <si>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</si>
  <si>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</si>
  <si>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</si>
  <si>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</si>
  <si>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</si>
  <si>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</si>
  <si>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</si>
  <si>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</si>
  <si>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</si>
  <si>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</si>
  <si>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</si>
  <si>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</si>
  <si>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</si>
  <si>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</si>
  <si>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</si>
  <si>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</si>
  <si>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</si>
  <si>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</si>
  <si>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</si>
  <si>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</si>
  <si>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</si>
  <si>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</si>
  <si>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</si>
  <si>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</si>
  <si>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</si>
  <si>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</si>
  <si>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</si>
  <si>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</si>
  <si>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</si>
  <si>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</si>
  <si>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</si>
  <si>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</si>
  <si>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</si>
  <si>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</si>
  <si>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</si>
  <si>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</si>
  <si>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</si>
  <si>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</si>
  <si>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</si>
  <si>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</si>
  <si>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</si>
  <si>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</si>
  <si>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</si>
  <si>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</si>
  <si>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</si>
  <si>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</si>
  <si>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</si>
  <si>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</si>
  <si>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</si>
  <si>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</si>
  <si>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</si>
  <si>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</si>
  <si>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</si>
  <si>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</si>
  <si>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</si>
  <si>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</si>
  <si>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</si>
  <si>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</si>
  <si>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</si>
  <si>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</si>
  <si>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</si>
  <si>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</si>
  <si>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</si>
  <si>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</si>
  <si>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</si>
  <si>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</si>
  <si>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</si>
  <si>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</si>
  <si>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</si>
  <si>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</si>
  <si>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</si>
  <si>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</si>
  <si>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</si>
  <si>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</si>
  <si>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</si>
  <si>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</si>
  <si>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</si>
  <si>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</si>
  <si>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</si>
  <si>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</si>
  <si>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</si>
  <si>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</si>
  <si>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</si>
  <si>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</si>
  <si>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</si>
  <si>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</si>
  <si>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</si>
  <si>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</si>
  <si>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</si>
  <si>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</si>
  <si>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</si>
  <si>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</si>
  <si>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</si>
  <si>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</si>
  <si>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</si>
  <si>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</si>
  <si>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</si>
  <si>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</si>
  <si>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</si>
  <si>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</si>
  <si>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</si>
  <si>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</si>
  <si>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</si>
  <si>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</si>
  <si>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</si>
  <si>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</si>
  <si>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</si>
  <si>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</si>
  <si>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</si>
  <si>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</si>
  <si>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</si>
  <si>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</si>
  <si>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</si>
  <si>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</si>
  <si>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</si>
  <si>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</si>
  <si>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</si>
  <si>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</si>
  <si>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</si>
  <si>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</si>
  <si>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</si>
  <si>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</si>
  <si>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</si>
  <si>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</si>
  <si>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</si>
  <si>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</si>
  <si>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</si>
  <si>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</si>
  <si>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</si>
  <si>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</si>
  <si>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</si>
  <si>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</si>
  <si>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</si>
  <si>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</si>
  <si>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</si>
  <si>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</si>
  <si>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</si>
  <si>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</si>
  <si>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</si>
  <si>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</si>
  <si>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</si>
  <si>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</si>
  <si>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</si>
  <si>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</si>
  <si>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</si>
  <si>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</si>
  <si>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</si>
  <si>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</si>
  <si>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</si>
  <si>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</si>
  <si>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</si>
  <si>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</si>
  <si>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</si>
  <si>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</si>
  <si>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</si>
  <si>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</si>
  <si>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</si>
  <si>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</si>
  <si>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</si>
  <si>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</si>
  <si>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</si>
  <si>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</si>
  <si>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</si>
  <si>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</si>
  <si>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</si>
  <si>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</si>
  <si>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</si>
  <si>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</si>
  <si>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</si>
  <si>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</si>
  <si>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</si>
  <si>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</si>
  <si>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</si>
  <si>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</si>
  <si>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</si>
  <si>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</si>
  <si>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</si>
  <si>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</si>
  <si>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</si>
  <si>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</si>
  <si>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</si>
  <si>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</si>
  <si>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</si>
  <si>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</si>
  <si>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</si>
  <si>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</si>
  <si>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</si>
  <si>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</si>
  <si>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</si>
  <si>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</si>
  <si>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</si>
  <si>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</si>
  <si>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</si>
  <si>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</si>
  <si>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</si>
  <si>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</si>
  <si>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</si>
  <si>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</si>
  <si>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</si>
  <si>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</si>
  <si>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</si>
  <si>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</si>
  <si>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</si>
  <si>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</si>
  <si>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</si>
  <si>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</si>
  <si>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</si>
  <si>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</si>
  <si>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</si>
  <si>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</si>
  <si>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</si>
  <si>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</si>
  <si>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</si>
  <si>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</si>
  <si>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</si>
  <si>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</si>
  <si>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</si>
  <si>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</si>
  <si>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</si>
  <si>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</si>
  <si>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</si>
  <si>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</si>
  <si>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</si>
  <si>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</si>
  <si>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</si>
  <si>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</si>
  <si>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</si>
  <si>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</si>
  <si>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</si>
  <si>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</si>
  <si>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</si>
  <si>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</si>
  <si>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</si>
  <si>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</si>
  <si>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</si>
  <si>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</si>
  <si>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</si>
  <si>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</si>
  <si>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</si>
  <si>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</si>
  <si>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</si>
  <si>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</si>
  <si>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</si>
  <si>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</si>
  <si>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</si>
  <si>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</si>
  <si>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</si>
  <si>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</si>
  <si>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</si>
  <si>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</si>
  <si>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</si>
  <si>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</si>
  <si>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</si>
  <si>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</si>
  <si>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</si>
  <si>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</si>
  <si>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</si>
  <si>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</si>
  <si>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</si>
  <si>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</si>
  <si>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</si>
  <si>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</si>
  <si>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</si>
  <si>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</si>
  <si>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</si>
  <si>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</si>
  <si>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</si>
  <si>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</si>
  <si>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</si>
  <si>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</si>
  <si>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</si>
  <si>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</si>
  <si>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</si>
  <si>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</si>
  <si>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</si>
  <si>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</si>
  <si>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</si>
  <si>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</si>
  <si>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</si>
  <si>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</si>
  <si>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</si>
  <si>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</si>
  <si>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</si>
  <si>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</si>
  <si>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</si>
  <si>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</si>
  <si>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</si>
  <si>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</si>
  <si>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</si>
  <si>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</si>
  <si>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</si>
  <si>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</si>
  <si>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</si>
  <si>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</si>
  <si>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</si>
  <si>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</si>
  <si>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</si>
  <si>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</si>
  <si>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</si>
  <si>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</si>
  <si>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</si>
  <si>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</si>
  <si>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</si>
  <si>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</si>
  <si>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</si>
  <si>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</si>
  <si>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</si>
  <si>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</si>
  <si>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</si>
  <si>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</si>
  <si>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</si>
  <si>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</si>
  <si>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</si>
  <si>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</si>
  <si>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</si>
  <si>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</si>
  <si>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</si>
  <si>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</si>
  <si>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</si>
  <si>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</si>
  <si>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</si>
  <si>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</si>
  <si>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</si>
  <si>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</si>
  <si>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</si>
  <si>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</si>
  <si>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</si>
  <si>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</si>
  <si>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</si>
  <si>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</si>
  <si>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</si>
  <si>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</si>
  <si>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</si>
  <si>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</si>
  <si>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</si>
  <si>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</si>
  <si>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</si>
  <si>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</si>
  <si>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</si>
  <si>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</si>
  <si>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</si>
  <si>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</si>
  <si>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</si>
  <si>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</si>
  <si>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</si>
  <si>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</si>
  <si>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</si>
  <si>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</si>
  <si>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</si>
  <si>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</si>
  <si>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</si>
  <si>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</si>
  <si>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</si>
  <si>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</si>
  <si>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</si>
  <si>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</si>
  <si>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</si>
  <si>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</si>
  <si>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</si>
  <si>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</si>
  <si>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</si>
  <si>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</si>
  <si>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</si>
  <si>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</si>
  <si>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</si>
  <si>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</si>
  <si>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</si>
  <si>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</si>
  <si>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</si>
  <si>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</si>
  <si>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</si>
  <si>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</si>
  <si>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</si>
  <si>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</si>
  <si>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</si>
  <si>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</si>
  <si>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</si>
  <si>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</si>
  <si>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</si>
  <si>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</si>
  <si>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</si>
  <si>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</si>
  <si>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</si>
  <si>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</si>
  <si>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</si>
  <si>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</si>
  <si>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</si>
  <si>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</si>
  <si>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</si>
  <si>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</si>
  <si>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</si>
  <si>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</si>
  <si>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</si>
  <si>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</si>
  <si>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</si>
  <si>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</si>
  <si>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</si>
  <si>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</si>
  <si>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</si>
  <si>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</si>
  <si>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</si>
  <si>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</si>
  <si>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</si>
  <si>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</si>
  <si>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</si>
  <si>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</si>
  <si>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</si>
  <si>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</si>
  <si>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</si>
  <si>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</si>
  <si>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</si>
  <si>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</si>
  <si>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</si>
  <si>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</si>
  <si>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</si>
  <si>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</si>
  <si>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</si>
  <si>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</si>
  <si>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</si>
  <si>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</si>
  <si>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</si>
  <si>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</si>
  <si>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</si>
  <si>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</si>
  <si>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</si>
  <si>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</si>
  <si>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</si>
  <si>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</si>
  <si>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</si>
  <si>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</si>
  <si>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</si>
  <si>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</si>
  <si>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</si>
  <si>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</si>
  <si>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</si>
  <si>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</si>
  <si>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</si>
  <si>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</si>
  <si>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</si>
  <si>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</si>
  <si>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</si>
  <si>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</si>
  <si>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</si>
  <si>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</si>
  <si>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</si>
  <si>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</si>
  <si>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</si>
  <si>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</si>
  <si>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</si>
  <si>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</si>
  <si>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</si>
  <si>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</si>
  <si>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</si>
  <si>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</si>
  <si>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</si>
  <si>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</si>
  <si>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</si>
  <si>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</si>
  <si>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</si>
  <si>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</si>
  <si>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</si>
  <si>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</si>
  <si>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</si>
  <si>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</si>
  <si>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</si>
  <si>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</si>
  <si>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</si>
  <si>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</si>
  <si>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</si>
  <si>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</si>
  <si>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</si>
  <si>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</si>
  <si>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</si>
  <si>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</si>
  <si>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</si>
  <si>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</si>
  <si>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</si>
  <si>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</si>
  <si>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</si>
  <si>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</si>
  <si>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</si>
  <si>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</si>
  <si>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</si>
  <si>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</si>
  <si>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</si>
  <si>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</si>
  <si>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</si>
  <si>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</si>
  <si>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</si>
  <si>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</si>
  <si>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</si>
  <si>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</si>
  <si>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</si>
  <si>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</si>
  <si>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</si>
  <si>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</si>
  <si>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</si>
  <si>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</si>
  <si>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</si>
  <si>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</si>
  <si>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</si>
  <si>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</si>
  <si>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</si>
  <si>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</si>
  <si>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</si>
  <si>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</si>
  <si>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</si>
  <si>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</si>
  <si>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</si>
  <si>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</si>
  <si>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</si>
  <si>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</si>
  <si>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</si>
  <si>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</si>
  <si>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</si>
  <si>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</si>
  <si>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</si>
  <si>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</si>
  <si>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</si>
  <si>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</si>
  <si>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</si>
  <si>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</si>
  <si>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</si>
  <si>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</si>
  <si>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</si>
  <si>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</si>
  <si>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</si>
  <si>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</si>
  <si>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</si>
  <si>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</si>
  <si>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</si>
  <si>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</si>
  <si>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</si>
  <si>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</si>
  <si>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</si>
  <si>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</si>
  <si>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</si>
  <si>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</si>
  <si>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</si>
  <si>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</si>
  <si>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</si>
  <si>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</si>
  <si>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</si>
  <si>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</si>
  <si>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</si>
  <si>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</si>
  <si>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</si>
  <si>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</si>
  <si>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</si>
  <si>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</si>
  <si>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</si>
  <si>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</si>
  <si>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</si>
  <si>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</si>
  <si>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</si>
  <si>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</si>
  <si>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</si>
  <si>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</si>
  <si>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</si>
  <si>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</si>
  <si>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</si>
  <si>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</si>
  <si>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</si>
  <si>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</si>
  <si>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</si>
  <si>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</si>
  <si>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</si>
  <si>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</si>
  <si>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</si>
  <si>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</si>
  <si>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</si>
  <si>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</si>
  <si>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</si>
  <si>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</si>
  <si>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</si>
  <si>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</si>
  <si>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</si>
  <si>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</si>
  <si>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</si>
  <si>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</si>
  <si>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</si>
  <si>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</si>
  <si>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</si>
  <si>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</si>
  <si>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</si>
  <si>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</si>
  <si>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</si>
  <si>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</si>
  <si>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</si>
  <si>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</si>
  <si>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</si>
  <si>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</si>
  <si>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</si>
  <si>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</si>
  <si>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</si>
  <si>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</si>
  <si>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</si>
  <si>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</si>
  <si>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</si>
  <si>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</si>
  <si>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</si>
  <si>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</si>
  <si>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</si>
  <si>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</si>
  <si>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</si>
  <si>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</si>
  <si>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</si>
  <si>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</si>
  <si>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</si>
  <si>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</si>
  <si>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</si>
  <si>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</si>
  <si>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</si>
  <si>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</si>
  <si>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</si>
  <si>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</si>
  <si>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</si>
  <si>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</si>
  <si>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</si>
  <si>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</si>
  <si>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</si>
  <si>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</si>
  <si>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</si>
  <si>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</si>
  <si>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</si>
  <si>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</si>
  <si>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</si>
  <si>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</si>
  <si>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</si>
  <si>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</si>
  <si>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</si>
  <si>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</si>
  <si>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</si>
  <si>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</si>
  <si>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</si>
  <si>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</si>
  <si>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</si>
  <si>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</si>
  <si>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</si>
  <si>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</si>
  <si>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</si>
  <si>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</si>
  <si>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</si>
  <si>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</si>
  <si>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</si>
  <si>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</si>
  <si>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</si>
  <si>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</si>
  <si>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</si>
  <si>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</si>
  <si>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</si>
  <si>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</si>
  <si>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</si>
  <si>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</si>
  <si>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</si>
  <si>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</si>
  <si>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</si>
  <si>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</si>
  <si>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</si>
  <si>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</si>
  <si>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</si>
  <si>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</si>
  <si>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</si>
  <si>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</si>
  <si>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</si>
  <si>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</si>
  <si>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</si>
  <si>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</si>
  <si>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</si>
  <si>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</si>
  <si>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</si>
  <si>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</si>
  <si>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</si>
  <si>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</si>
  <si>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</si>
  <si>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</si>
  <si>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</si>
  <si>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</si>
  <si>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</si>
  <si>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</si>
  <si>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</si>
  <si>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</si>
  <si>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</si>
  <si>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</si>
  <si>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</si>
  <si>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</si>
  <si>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</si>
  <si>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</si>
  <si>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</si>
  <si>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</si>
  <si>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</si>
  <si>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</si>
  <si>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</si>
  <si>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</si>
  <si>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</si>
  <si>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</si>
  <si>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</si>
  <si>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</si>
  <si>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</si>
  <si>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</si>
  <si>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</si>
  <si>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</si>
  <si>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</si>
  <si>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</si>
  <si>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</si>
  <si>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</si>
  <si>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</si>
  <si>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</si>
  <si>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</si>
  <si>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</si>
  <si>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</si>
  <si>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</si>
  <si>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</si>
  <si>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</si>
  <si>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</si>
  <si>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</si>
  <si>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</si>
  <si>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</si>
  <si>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</si>
  <si>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</si>
  <si>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</si>
  <si>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</si>
  <si>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</si>
  <si>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</si>
  <si>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</si>
  <si>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</si>
  <si>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</si>
  <si>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</si>
  <si>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</si>
  <si>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</si>
  <si>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</si>
  <si>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</si>
  <si>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</si>
  <si>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</si>
  <si>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</si>
  <si>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</si>
  <si>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</si>
  <si>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</si>
  <si>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</si>
  <si>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</si>
  <si>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</si>
  <si>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</si>
  <si>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</si>
  <si>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</si>
  <si>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</si>
  <si>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</si>
  <si>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</si>
  <si>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</si>
  <si>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</si>
  <si>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</si>
  <si>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</si>
  <si>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</si>
  <si>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</si>
  <si>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</si>
  <si>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</si>
  <si>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</si>
  <si>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</si>
  <si>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</si>
  <si>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</si>
  <si>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</si>
  <si>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</si>
  <si>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</si>
  <si>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</si>
  <si>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</si>
  <si>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</si>
  <si>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</si>
  <si>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</si>
  <si>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</si>
  <si>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</si>
  <si>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</si>
  <si>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</si>
  <si>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</si>
  <si>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</si>
  <si>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</si>
  <si>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</si>
  <si>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</si>
  <si>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</si>
  <si>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</si>
  <si>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</si>
  <si>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</si>
  <si>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</si>
  <si>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</si>
  <si>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</si>
  <si>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</si>
  <si>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</si>
  <si>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</si>
  <si>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</si>
  <si>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</si>
  <si>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</si>
  <si>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</si>
  <si>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</si>
  <si>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</si>
  <si>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</si>
  <si>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</si>
  <si>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</si>
  <si>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</si>
  <si>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</si>
  <si>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</si>
  <si>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</si>
  <si>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</si>
  <si>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</si>
  <si>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</si>
  <si>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</si>
  <si>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</si>
  <si>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</si>
  <si>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</si>
  <si>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</si>
  <si>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</si>
  <si>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</si>
  <si>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</si>
  <si>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</si>
  <si>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</si>
  <si>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</si>
  <si>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</si>
  <si>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</si>
  <si>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</si>
  <si>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</si>
  <si>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</si>
  <si>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</si>
  <si>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</si>
  <si>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</si>
  <si>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</si>
  <si>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</si>
  <si>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</si>
  <si>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</si>
  <si>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</si>
  <si>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</si>
  <si>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</si>
  <si>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</si>
  <si>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</si>
  <si>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</si>
  <si>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</si>
  <si>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</si>
  <si>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</si>
  <si>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</si>
  <si>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</si>
  <si>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</si>
  <si>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</si>
  <si>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</si>
  <si>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</si>
  <si>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</si>
  <si>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</si>
  <si>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</si>
  <si>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</si>
  <si>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</si>
  <si>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</si>
  <si>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</si>
  <si>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</si>
  <si>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</si>
  <si>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</si>
  <si>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</si>
  <si>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</si>
  <si>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</si>
  <si>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</si>
  <si>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</si>
  <si>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</si>
  <si>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</si>
  <si>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</si>
  <si>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</si>
  <si>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</si>
  <si>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</si>
  <si>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</si>
  <si>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</si>
  <si>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</si>
  <si>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</si>
  <si>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</si>
  <si>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</si>
  <si>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</si>
  <si>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</si>
  <si>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</si>
  <si>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</si>
  <si>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</si>
  <si>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</si>
  <si>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</si>
  <si>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</si>
  <si>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</si>
  <si>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</si>
  <si>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</si>
  <si>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</si>
  <si>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</si>
  <si>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</si>
  <si>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</si>
  <si>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</si>
  <si>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</si>
  <si>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</si>
  <si>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</si>
  <si>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</si>
  <si>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</si>
  <si>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</si>
  <si>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</si>
  <si>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</si>
  <si>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</si>
  <si>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</si>
  <si>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</si>
  <si>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</si>
  <si>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</si>
  <si>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</si>
  <si>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</si>
  <si>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</si>
  <si>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</si>
  <si>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</si>
  <si>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</si>
  <si>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</si>
  <si>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</si>
  <si>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</si>
  <si>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</si>
  <si>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</si>
  <si>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</si>
  <si>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</si>
  <si>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</si>
  <si>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</si>
  <si>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</si>
  <si>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</si>
  <si>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</si>
  <si>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</si>
  <si>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</si>
  <si>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</si>
  <si>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</si>
  <si>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</si>
  <si>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</si>
  <si>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</si>
  <si>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</si>
  <si>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</si>
  <si>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</si>
  <si>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</si>
  <si>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</si>
  <si>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</si>
  <si>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</si>
  <si>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</si>
  <si>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</si>
  <si>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</si>
  <si>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</si>
  <si>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</si>
  <si>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</si>
  <si>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</si>
  <si>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</si>
  <si>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</si>
  <si>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</si>
  <si>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</si>
  <si>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</si>
  <si>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</si>
  <si>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</si>
  <si>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</si>
  <si>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</si>
  <si>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</si>
  <si>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</si>
  <si>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</si>
  <si>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</si>
  <si>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</si>
  <si>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</si>
  <si>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</si>
  <si>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</si>
  <si>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</si>
  <si>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</si>
  <si>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</si>
  <si>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</si>
  <si>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</si>
  <si>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</si>
  <si>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</si>
  <si>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</si>
  <si>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</si>
  <si>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</si>
  <si>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</si>
  <si>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</si>
  <si>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</si>
  <si>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</si>
  <si>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</si>
  <si>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</si>
  <si>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</si>
  <si>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</si>
  <si>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</si>
  <si>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</si>
  <si>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</si>
  <si>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</si>
  <si>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</si>
  <si>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</si>
  <si>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</si>
  <si>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</si>
  <si>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</si>
  <si>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</si>
  <si>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</si>
  <si>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</si>
  <si>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</si>
  <si>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</si>
  <si>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</si>
  <si>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</si>
  <si>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</si>
  <si>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</si>
  <si>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</si>
  <si>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</si>
  <si>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</si>
  <si>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</si>
  <si>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</si>
  <si>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</si>
  <si>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</si>
  <si>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</si>
  <si>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</si>
  <si>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</si>
  <si>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</si>
  <si>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</si>
  <si>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</si>
  <si>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</si>
  <si>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</si>
  <si>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</si>
  <si>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</si>
  <si>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</si>
  <si>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</si>
  <si>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</si>
  <si>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</si>
  <si>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</si>
  <si>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</si>
  <si>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</si>
  <si>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</si>
  <si>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</si>
  <si>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</si>
  <si>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</si>
  <si>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</si>
  <si>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</si>
  <si>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</si>
  <si>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</si>
  <si>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</si>
  <si>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</si>
  <si>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</si>
  <si>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</si>
  <si>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</si>
  <si>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</si>
  <si>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</si>
  <si>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</si>
  <si>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</si>
  <si>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</si>
  <si>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</si>
  <si>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</si>
  <si>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</si>
  <si>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</si>
  <si>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</si>
  <si>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</si>
  <si>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</si>
  <si>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</si>
  <si>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</si>
  <si>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</si>
  <si>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</si>
  <si>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</si>
  <si>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</si>
  <si>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</si>
  <si>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</si>
  <si>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</si>
  <si>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</si>
  <si>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</si>
  <si>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</si>
  <si>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</si>
  <si>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</si>
  <si>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</si>
  <si>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</si>
  <si>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</si>
  <si>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</si>
  <si>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</si>
  <si>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</si>
  <si>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</si>
  <si>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</si>
  <si>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</si>
  <si>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</si>
  <si>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</si>
  <si>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</si>
  <si>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</si>
  <si>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</si>
  <si>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</si>
  <si>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</si>
  <si>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</si>
  <si>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</si>
  <si>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</si>
  <si>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</si>
  <si>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</si>
  <si>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</si>
  <si>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</si>
  <si>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</si>
  <si>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</si>
  <si>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</si>
  <si>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</si>
  <si>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</si>
  <si>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</si>
  <si>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</si>
  <si>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</si>
  <si>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</si>
  <si>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</si>
  <si>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</si>
  <si>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</si>
  <si>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</si>
  <si>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</si>
  <si>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</si>
  <si>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</si>
  <si>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</si>
  <si>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</si>
  <si>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</si>
  <si>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</si>
  <si>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</si>
  <si>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</si>
  <si>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</si>
  <si>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</si>
  <si>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</si>
  <si>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</si>
  <si>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</si>
  <si>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</si>
  <si>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</si>
  <si>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</si>
  <si>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</si>
  <si>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</si>
  <si>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</si>
  <si>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</si>
  <si>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</si>
  <si>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</si>
  <si>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</si>
  <si>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</si>
  <si>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</si>
  <si>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</si>
  <si>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</si>
  <si>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</si>
  <si>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</si>
  <si>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</si>
  <si>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</si>
  <si>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</si>
  <si>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</si>
  <si>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</si>
  <si>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</si>
  <si>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</si>
  <si>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</si>
  <si>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</si>
  <si>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</si>
  <si>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</si>
  <si>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</si>
  <si>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</si>
  <si>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</si>
  <si>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</si>
  <si>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</si>
  <si>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</si>
  <si>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</si>
  <si>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</si>
  <si>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</si>
  <si>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</si>
  <si>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</si>
  <si>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</si>
  <si>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</si>
  <si>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</si>
  <si>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</si>
  <si>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</si>
  <si>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</si>
  <si>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</si>
  <si>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</si>
  <si>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</si>
  <si>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</si>
  <si>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</si>
  <si>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</si>
  <si>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</si>
  <si>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</si>
  <si>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</si>
  <si>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</si>
  <si>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</si>
  <si>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</si>
  <si>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</si>
  <si>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</si>
  <si>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</si>
  <si>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</si>
  <si>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</si>
  <si>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</si>
  <si>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</si>
  <si>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</si>
  <si>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</si>
  <si>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</si>
  <si>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</si>
  <si>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</si>
  <si>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</si>
  <si>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</si>
  <si>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</si>
  <si>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</si>
  <si>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</si>
  <si>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</si>
  <si>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</si>
  <si>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</si>
  <si>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</si>
  <si>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</si>
  <si>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</si>
  <si>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</si>
  <si>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</si>
  <si>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</si>
  <si>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</si>
  <si>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</si>
  <si>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</si>
  <si>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</si>
  <si>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</si>
  <si>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</si>
  <si>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</si>
  <si>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</si>
  <si>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</si>
  <si>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</si>
  <si>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</si>
  <si>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</si>
  <si>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</si>
  <si>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</si>
  <si>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</si>
  <si>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</si>
  <si>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</si>
  <si>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</si>
  <si>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</si>
  <si>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</si>
  <si>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</si>
  <si>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</si>
  <si>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</si>
  <si>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</si>
  <si>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</si>
  <si>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</si>
  <si>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</si>
  <si>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</si>
  <si>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</si>
  <si>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</si>
  <si>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</si>
  <si>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</si>
  <si>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</si>
  <si>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</si>
  <si>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</si>
  <si>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</si>
  <si>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</si>
  <si>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</si>
  <si>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</si>
  <si>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</si>
  <si>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</si>
  <si>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</si>
  <si>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</si>
  <si>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</si>
  <si>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</si>
  <si>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</si>
  <si>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</si>
  <si>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</si>
  <si>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</si>
  <si>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</si>
  <si>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</si>
  <si>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</si>
  <si>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</si>
  <si>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</si>
  <si>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</si>
  <si>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</si>
  <si>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</si>
  <si>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</si>
  <si>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</si>
  <si>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</si>
  <si>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</si>
  <si>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</si>
  <si>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</si>
  <si>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</si>
  <si>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</si>
  <si>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</si>
  <si>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</si>
  <si>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</si>
  <si>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</si>
  <si>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</si>
  <si>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</si>
  <si>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</si>
  <si>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</si>
  <si>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</si>
  <si>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</si>
  <si>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</si>
  <si>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</si>
  <si>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</si>
  <si>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</si>
  <si>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</si>
  <si>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</si>
  <si>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</si>
  <si>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</si>
  <si>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</si>
  <si>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</si>
  <si>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</si>
  <si>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</si>
  <si>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</si>
  <si>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</si>
  <si>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</si>
  <si>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</si>
  <si>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</si>
  <si>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</si>
  <si>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</si>
  <si>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</si>
  <si>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</si>
  <si>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</si>
  <si>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</si>
  <si>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</si>
  <si>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</si>
  <si>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</si>
  <si>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</si>
  <si>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</si>
  <si>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</si>
  <si>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</si>
  <si>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</si>
  <si>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</si>
  <si>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</si>
  <si>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</si>
  <si>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</si>
  <si>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</si>
  <si>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</si>
  <si>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</si>
  <si>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</si>
  <si>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</si>
  <si>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</si>
  <si>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</si>
  <si>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</si>
  <si>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</si>
  <si>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</si>
  <si>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</si>
  <si>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</si>
  <si>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</si>
  <si>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</si>
  <si>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</si>
  <si>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</si>
  <si>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</si>
  <si>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</si>
  <si>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</si>
  <si>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</si>
  <si>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</si>
  <si>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</si>
  <si>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</si>
  <si>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</si>
  <si>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</si>
  <si>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</si>
  <si>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</si>
  <si>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</si>
  <si>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</si>
  <si>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</si>
  <si>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</si>
  <si>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</si>
  <si>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</si>
  <si>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</si>
  <si>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</si>
  <si>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</si>
  <si>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</si>
  <si>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</si>
  <si>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</si>
  <si>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</si>
  <si>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</si>
  <si>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</si>
  <si>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</si>
  <si>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</si>
  <si>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</si>
  <si>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</si>
  <si>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</si>
  <si>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</si>
  <si>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</si>
  <si>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</si>
  <si>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</si>
  <si>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</si>
  <si>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</si>
  <si>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</si>
  <si>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</si>
  <si>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</si>
  <si>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</si>
  <si>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</si>
  <si>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</si>
  <si>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</si>
  <si>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</si>
  <si>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</si>
  <si>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</si>
  <si>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</si>
  <si>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</si>
  <si>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</si>
  <si>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</si>
  <si>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</si>
  <si>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</si>
  <si>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</si>
  <si>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</si>
  <si>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</si>
  <si>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</si>
  <si>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</si>
  <si>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</si>
  <si>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</si>
  <si>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</si>
  <si>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</si>
  <si>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</si>
  <si>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</si>
  <si>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</si>
  <si>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</si>
  <si>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</si>
  <si>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</si>
  <si>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</si>
  <si>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</si>
  <si>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</si>
  <si>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</si>
  <si>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</si>
  <si>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</si>
  <si>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</si>
  <si>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</si>
  <si>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</si>
  <si>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</si>
  <si>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</si>
  <si>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</si>
  <si>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</si>
  <si>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</si>
  <si>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</si>
  <si>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</si>
  <si>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</si>
  <si>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</si>
  <si>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</si>
  <si>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</si>
  <si>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</si>
  <si>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</si>
  <si>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</si>
  <si>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</si>
  <si>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</si>
  <si>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</si>
  <si>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</si>
  <si>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</si>
  <si>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</si>
  <si>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</si>
  <si>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</si>
  <si>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</si>
  <si>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</si>
  <si>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</si>
  <si>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</si>
  <si>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</si>
  <si>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</si>
  <si>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</si>
  <si>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</si>
  <si>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</si>
  <si>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</si>
  <si>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</si>
  <si>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</si>
  <si>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</si>
  <si>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</si>
  <si>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</si>
  <si>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</si>
  <si>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</si>
  <si>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</si>
  <si>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</si>
  <si>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</si>
  <si>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</si>
  <si>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</si>
  <si>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</si>
  <si>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</si>
  <si>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</si>
  <si>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</si>
  <si>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</si>
  <si>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</si>
  <si>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</si>
  <si>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</si>
  <si>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</si>
  <si>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</si>
  <si>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</si>
  <si>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</si>
  <si>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</si>
  <si>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</si>
  <si>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</si>
  <si>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</si>
  <si>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</si>
  <si>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</si>
  <si>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</si>
  <si>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</si>
  <si>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</si>
  <si>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</si>
  <si>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</si>
  <si>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</si>
  <si>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</si>
  <si>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</si>
  <si>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</si>
  <si>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</si>
  <si>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</si>
  <si>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</si>
  <si>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</si>
  <si>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</si>
  <si>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</si>
  <si>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</si>
  <si>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</si>
  <si>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</si>
  <si>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</si>
  <si>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</si>
  <si>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</si>
  <si>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</si>
  <si>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</si>
  <si>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</si>
  <si>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</si>
  <si>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</si>
  <si>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</si>
  <si>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</si>
  <si>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</si>
  <si>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</si>
  <si>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</si>
  <si>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</si>
  <si>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</si>
  <si>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</si>
  <si>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</si>
  <si>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</si>
  <si>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</si>
  <si>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</si>
  <si>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</si>
  <si>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</si>
  <si>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</si>
  <si>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</si>
  <si>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</si>
  <si>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</si>
  <si>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</si>
  <si>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</si>
  <si>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</si>
  <si>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</si>
  <si>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</si>
  <si>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</si>
  <si>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</si>
  <si>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</si>
  <si>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</si>
  <si>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</si>
  <si>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</si>
  <si>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</si>
  <si>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</si>
  <si>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</si>
  <si>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</si>
  <si>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</si>
  <si>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</si>
  <si>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</si>
  <si>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</si>
  <si>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</si>
  <si>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</si>
  <si>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</si>
  <si>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</si>
  <si>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</si>
  <si>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</si>
  <si>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</si>
  <si>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</si>
  <si>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</si>
  <si>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</si>
  <si>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</si>
  <si>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</si>
  <si>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</si>
  <si>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</si>
  <si>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</si>
  <si>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</si>
  <si>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</si>
  <si>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</si>
  <si>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</si>
  <si>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</si>
  <si>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</si>
  <si>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</si>
  <si>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</si>
  <si>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</si>
  <si>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</si>
  <si>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</si>
  <si>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</si>
  <si>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</si>
  <si>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</si>
  <si>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</si>
  <si>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</si>
  <si>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</si>
  <si>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</si>
  <si>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</si>
  <si>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</si>
  <si>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</si>
  <si>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</si>
  <si>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</si>
  <si>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</si>
  <si>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</si>
  <si>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</si>
  <si>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</si>
  <si>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</si>
  <si>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</si>
  <si>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</si>
  <si>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</si>
  <si>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</si>
  <si>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</si>
  <si>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</si>
  <si>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</si>
  <si>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</si>
  <si>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</si>
  <si>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</si>
  <si>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</si>
  <si>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</si>
  <si>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</si>
  <si>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</si>
  <si>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</si>
  <si>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</si>
  <si>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</si>
  <si>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</si>
  <si>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</si>
  <si>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</si>
  <si>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</si>
  <si>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</si>
  <si>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</si>
  <si>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</si>
  <si>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</si>
  <si>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</si>
  <si>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</si>
  <si>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</si>
  <si>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</si>
  <si>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</si>
  <si>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</si>
  <si>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</si>
  <si>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</si>
  <si>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</si>
  <si>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</si>
  <si>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</si>
  <si>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</si>
  <si>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</si>
  <si>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</si>
  <si>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</si>
  <si>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</si>
  <si>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</si>
  <si>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</si>
  <si>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</si>
  <si>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</si>
  <si>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</si>
  <si>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</si>
  <si>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</si>
  <si>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</si>
  <si>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</si>
  <si>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</si>
  <si>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</si>
  <si>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</si>
  <si>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</si>
  <si>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</si>
  <si>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</si>
  <si>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</si>
  <si>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</si>
  <si>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</si>
  <si>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</si>
  <si>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</si>
  <si>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</si>
  <si>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</si>
  <si>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</si>
  <si>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</si>
  <si>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</si>
  <si>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</si>
  <si>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</si>
  <si>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</si>
  <si>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</si>
  <si>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</si>
  <si>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</si>
  <si>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</si>
  <si>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</si>
  <si>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</si>
  <si>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</si>
  <si>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</si>
  <si>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</si>
  <si>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</si>
  <si>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</si>
  <si>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</si>
  <si>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</si>
  <si>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</si>
  <si>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</si>
  <si>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</si>
  <si>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</si>
  <si>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</si>
  <si>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</si>
  <si>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</si>
  <si>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</si>
  <si>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</si>
  <si>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</si>
  <si>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</si>
  <si>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</si>
  <si>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</si>
  <si>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</si>
  <si>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</si>
  <si>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</si>
  <si>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</si>
  <si>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</si>
  <si>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</si>
  <si>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</si>
  <si>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</si>
  <si>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</si>
  <si>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</si>
  <si>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</si>
  <si>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</si>
  <si>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</si>
  <si>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</si>
  <si>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</si>
  <si>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</si>
  <si>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</si>
  <si>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</si>
  <si>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</si>
  <si>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</si>
  <si>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</si>
  <si>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</si>
  <si>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</si>
  <si>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</si>
  <si>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</si>
  <si>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</si>
  <si>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</si>
  <si>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</si>
  <si>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</si>
  <si>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</si>
  <si>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</si>
  <si>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</si>
  <si>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</si>
  <si>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</si>
  <si>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</si>
  <si>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</si>
  <si>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</si>
  <si>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</si>
  <si>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</si>
  <si>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</si>
  <si>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</si>
  <si>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</si>
  <si>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</si>
  <si>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</si>
  <si>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</si>
  <si>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</si>
  <si>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</si>
  <si>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</si>
  <si>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</si>
  <si>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</si>
  <si>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</si>
  <si>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</si>
  <si>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</si>
  <si>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</si>
  <si>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</si>
  <si>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</si>
  <si>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</si>
  <si>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</si>
  <si>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</si>
  <si>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</si>
  <si>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</si>
  <si>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</si>
  <si>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</si>
  <si>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</si>
  <si>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</si>
  <si>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</si>
  <si>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</si>
  <si>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</si>
  <si>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</si>
  <si>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</si>
  <si>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</si>
  <si>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</si>
  <si>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</si>
  <si>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</si>
  <si>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</si>
  <si>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</si>
  <si>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</si>
  <si>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</si>
  <si>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</si>
  <si>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</si>
  <si>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</si>
  <si>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</si>
  <si>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</si>
  <si>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</si>
  <si>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</si>
  <si>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</si>
  <si>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</si>
  <si>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</si>
  <si>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</si>
  <si>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</si>
  <si>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</si>
  <si>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</si>
  <si>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</si>
  <si>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</si>
  <si>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</si>
  <si>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</si>
  <si>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</si>
  <si>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</si>
  <si>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</si>
  <si>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</si>
  <si>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</si>
  <si>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</si>
  <si>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</si>
  <si>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</si>
  <si>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</si>
  <si>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</si>
  <si>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</si>
  <si>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</si>
  <si>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</si>
  <si>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</si>
  <si>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</si>
  <si>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</si>
  <si>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</si>
  <si>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</si>
  <si>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</si>
  <si>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</si>
  <si>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</si>
  <si>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</si>
  <si>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</si>
  <si>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</si>
  <si>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</si>
  <si>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</si>
  <si>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</si>
  <si>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</si>
  <si>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</si>
  <si>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</si>
  <si>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</si>
  <si>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</si>
  <si>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</si>
  <si>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</si>
  <si>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</si>
  <si>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</si>
  <si>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</si>
  <si>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</si>
  <si>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</si>
  <si>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</si>
  <si>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</si>
  <si>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</si>
  <si>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</si>
  <si>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</si>
  <si>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</si>
  <si>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</si>
  <si>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</si>
  <si>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</si>
  <si>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</si>
  <si>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</si>
  <si>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</si>
  <si>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</si>
  <si>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</si>
  <si>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</si>
  <si>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</si>
  <si>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</si>
  <si>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</si>
  <si>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</si>
  <si>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</si>
  <si>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</si>
  <si>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</si>
  <si>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</si>
  <si>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</si>
  <si>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</si>
  <si>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</si>
  <si>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</si>
  <si>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</si>
  <si>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</si>
  <si>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</si>
  <si>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</si>
  <si>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</si>
  <si>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</si>
  <si>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</si>
  <si>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</si>
  <si>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</si>
  <si>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</si>
  <si>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</si>
  <si>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</si>
  <si>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</si>
  <si>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</si>
  <si>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</si>
  <si>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</si>
  <si>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</si>
  <si>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</si>
  <si>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</si>
  <si>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</si>
  <si>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</si>
  <si>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</si>
  <si>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</si>
  <si>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</si>
  <si>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</si>
  <si>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</si>
  <si>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</si>
  <si>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</si>
  <si>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</si>
  <si>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</si>
  <si>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</si>
  <si>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</si>
  <si>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</si>
  <si>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</si>
  <si>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</si>
  <si>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</si>
  <si>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</si>
  <si>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</si>
  <si>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</si>
  <si>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</si>
  <si>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</si>
  <si>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</si>
  <si>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</si>
  <si>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</si>
  <si>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</si>
  <si>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</si>
  <si>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</si>
  <si>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</si>
  <si>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</si>
  <si>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</si>
  <si>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</si>
  <si>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</si>
  <si>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</si>
  <si>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</si>
  <si>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</si>
  <si>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</si>
  <si>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</si>
  <si>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</si>
  <si>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</si>
  <si>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</si>
  <si>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</si>
  <si>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</si>
  <si>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</si>
  <si>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</si>
  <si>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</si>
  <si>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</si>
  <si>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</si>
  <si>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</si>
  <si>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</si>
  <si>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</si>
  <si>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</si>
  <si>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</si>
  <si>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</si>
  <si>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</si>
  <si>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</si>
  <si>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</si>
  <si>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</si>
  <si>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</si>
  <si>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</si>
  <si>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</si>
  <si>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</si>
  <si>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</si>
  <si>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</si>
  <si>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</si>
  <si>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</si>
  <si>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</si>
  <si>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</si>
  <si>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</si>
  <si>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</si>
  <si>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</si>
  <si>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</si>
  <si>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</si>
  <si>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</si>
  <si>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</si>
  <si>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</si>
  <si>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</si>
  <si>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</si>
  <si>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</si>
  <si>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</si>
  <si>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</si>
  <si>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</si>
  <si>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</si>
  <si>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</si>
  <si>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</si>
  <si>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</si>
  <si>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</si>
  <si>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</si>
  <si>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</si>
  <si>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</si>
  <si>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</si>
  <si>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</si>
  <si>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</si>
  <si>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</si>
  <si>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</si>
  <si>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</si>
  <si>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</si>
  <si>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</si>
  <si>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</si>
  <si>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</si>
  <si>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</si>
  <si>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</si>
  <si>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</si>
  <si>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</si>
  <si>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</si>
  <si>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</si>
  <si>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</si>
  <si>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</si>
  <si>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</si>
  <si>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</si>
  <si>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</si>
  <si>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</si>
  <si>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</si>
  <si>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</si>
  <si>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</si>
  <si>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</si>
  <si>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</si>
  <si>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</si>
  <si>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</si>
  <si>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</si>
  <si>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</si>
  <si>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</si>
  <si>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</si>
  <si>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</si>
  <si>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</si>
  <si>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</si>
  <si>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</si>
  <si>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</si>
  <si>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</si>
  <si>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</si>
  <si>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</si>
  <si>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</si>
  <si>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</si>
  <si>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</si>
  <si>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</si>
  <si>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</si>
  <si>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</si>
  <si>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</si>
  <si>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</si>
  <si>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</si>
  <si>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</si>
  <si>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</si>
  <si>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</si>
  <si>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</si>
  <si>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</si>
  <si>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</si>
  <si>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</si>
  <si>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</si>
  <si>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</si>
  <si>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</si>
  <si>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</si>
  <si>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</si>
  <si>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</si>
  <si>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</si>
  <si>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</si>
  <si>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</si>
  <si>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</si>
  <si>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</si>
  <si>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</si>
  <si>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</si>
  <si>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</si>
  <si>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</si>
  <si>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</si>
  <si>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</si>
  <si>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</si>
  <si>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</si>
  <si>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</si>
  <si>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</si>
  <si>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</si>
  <si>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</si>
  <si>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</si>
  <si>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</si>
  <si>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</si>
  <si>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</si>
  <si>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</si>
  <si>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</si>
  <si>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</si>
  <si>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</si>
  <si>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</si>
  <si>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</si>
  <si>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</si>
  <si>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</si>
  <si>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</si>
  <si>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</si>
  <si>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</si>
  <si>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</si>
  <si>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</si>
  <si>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</si>
  <si>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</si>
  <si>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</si>
  <si>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</si>
  <si>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</si>
  <si>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</si>
  <si>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</si>
  <si>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</si>
  <si>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</si>
  <si>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</si>
  <si>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</si>
  <si>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</si>
  <si>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</si>
  <si>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</si>
  <si>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</si>
  <si>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</si>
  <si>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</si>
  <si>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</si>
  <si>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</si>
  <si>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</si>
  <si>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</si>
  <si>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</si>
  <si>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</si>
  <si>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</si>
  <si>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</si>
  <si>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</si>
  <si>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</si>
  <si>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</si>
  <si>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</si>
  <si>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</si>
  <si>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</si>
  <si>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</si>
  <si>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</si>
  <si>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</si>
  <si>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</si>
  <si>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</si>
  <si>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</si>
  <si>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</si>
  <si>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</si>
  <si>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</si>
  <si>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</si>
  <si>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</si>
  <si>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</si>
  <si>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</si>
  <si>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</si>
  <si>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</si>
  <si>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</si>
  <si>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</si>
  <si>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</si>
  <si>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</si>
  <si>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</si>
  <si>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</si>
  <si>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</si>
  <si>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</si>
  <si>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</si>
  <si>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</si>
  <si>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</si>
  <si>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</si>
  <si>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</si>
  <si>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</si>
  <si>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</si>
  <si>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</si>
  <si>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</si>
  <si>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</si>
  <si>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</si>
  <si>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</si>
  <si>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</si>
  <si>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</si>
  <si>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</si>
  <si>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</si>
  <si>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</si>
  <si>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</si>
  <si>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</si>
  <si>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</si>
  <si>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</si>
  <si>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</si>
  <si>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</si>
  <si>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</si>
  <si>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</si>
  <si>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</si>
  <si>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</si>
  <si>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</si>
  <si>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</si>
  <si>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</si>
  <si>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</si>
  <si>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</si>
  <si>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</si>
  <si>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</si>
  <si>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</si>
  <si>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</si>
  <si>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</si>
  <si>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</si>
  <si>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</si>
  <si>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</si>
  <si>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</si>
  <si>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</si>
  <si>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</si>
  <si>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</si>
  <si>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</si>
  <si>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</si>
  <si>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</si>
  <si>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</si>
  <si>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</si>
  <si>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</si>
  <si>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</si>
  <si>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</si>
  <si>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</si>
  <si>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</si>
  <si>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</si>
  <si>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</si>
  <si>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</si>
  <si>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</si>
  <si>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</si>
  <si>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</si>
  <si>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</si>
  <si>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</si>
  <si>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</si>
  <si>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</si>
  <si>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</si>
  <si>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</si>
  <si>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</si>
  <si>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</si>
  <si>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</si>
  <si>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</si>
  <si>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</si>
  <si>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</si>
  <si>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</si>
  <si>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</si>
  <si>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</si>
  <si>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</si>
  <si>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</si>
  <si>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</si>
  <si>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</si>
  <si>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</si>
  <si>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</si>
  <si>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</si>
  <si>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</si>
  <si>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</si>
  <si>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</si>
  <si>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</si>
  <si>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</si>
  <si>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</si>
  <si>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</si>
  <si>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</si>
  <si>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</si>
  <si>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</si>
  <si>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</si>
  <si>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</si>
  <si>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</si>
  <si>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</si>
  <si>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</si>
  <si>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</si>
  <si>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</si>
  <si>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</si>
  <si>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</si>
  <si>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</si>
  <si>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</si>
  <si>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</si>
  <si>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</si>
  <si>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</si>
  <si>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</si>
  <si>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</si>
  <si>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</si>
  <si>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</si>
  <si>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</si>
  <si>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</si>
  <si>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</si>
  <si>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</si>
  <si>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</si>
  <si>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</si>
  <si>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</si>
  <si>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</si>
  <si>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</si>
  <si>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</si>
  <si>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</si>
  <si>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</si>
  <si>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</si>
  <si>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</si>
  <si>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</si>
  <si>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</si>
  <si>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</si>
  <si>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</si>
  <si>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</si>
  <si>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</si>
  <si>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</si>
  <si>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</si>
  <si>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</si>
  <si>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</si>
  <si>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</si>
  <si>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</si>
  <si>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</si>
  <si>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</si>
  <si>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</si>
  <si>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</si>
  <si>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</si>
  <si>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</si>
  <si>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</si>
  <si>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</si>
  <si>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</si>
  <si>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</si>
  <si>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</si>
  <si>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</si>
  <si>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</si>
  <si>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</si>
  <si>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</si>
  <si>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</si>
  <si>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</si>
  <si>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</si>
  <si>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</si>
  <si>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</si>
  <si>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</si>
  <si>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</si>
  <si>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</si>
  <si>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</si>
  <si>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</si>
  <si>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</si>
  <si>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</si>
  <si>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</si>
  <si>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</si>
  <si>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</si>
  <si>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</si>
  <si>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</si>
  <si>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</si>
  <si>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</si>
  <si>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</si>
  <si>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</si>
  <si>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</si>
  <si>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</si>
  <si>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</si>
  <si>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</si>
  <si>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</si>
  <si>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</si>
  <si>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</si>
  <si>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</si>
  <si>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</si>
  <si>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</si>
  <si>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</si>
  <si>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</si>
  <si>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</si>
  <si>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</si>
  <si>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</si>
  <si>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</si>
  <si>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</si>
  <si>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</si>
  <si>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</si>
  <si>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</si>
  <si>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</si>
  <si>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</si>
  <si>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</si>
  <si>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</si>
  <si>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</si>
  <si>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</si>
  <si>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</si>
  <si>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</si>
  <si>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</si>
  <si>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</si>
  <si>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</si>
  <si>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</si>
  <si>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</si>
  <si>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</si>
  <si>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</si>
  <si>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</si>
  <si>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</si>
  <si>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</si>
  <si>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</si>
  <si>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</si>
  <si>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</si>
  <si>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</si>
  <si>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</si>
  <si>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</si>
  <si>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</si>
  <si>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</si>
  <si>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</si>
  <si>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</si>
  <si>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</si>
  <si>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</si>
  <si>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</si>
  <si>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</si>
  <si>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</si>
  <si>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</si>
  <si>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</si>
  <si>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</si>
  <si>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</si>
  <si>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</si>
  <si>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</si>
  <si>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</si>
  <si>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</si>
  <si>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</si>
  <si>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</si>
  <si>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</si>
  <si>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</si>
  <si>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</si>
  <si>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</si>
  <si>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</si>
  <si>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</si>
  <si>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</si>
  <si>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</si>
  <si>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</si>
  <si>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</si>
  <si>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</si>
  <si>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</si>
  <si>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</si>
  <si>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</si>
  <si>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</si>
  <si>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</si>
  <si>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</si>
  <si>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</si>
  <si>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</si>
  <si>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</si>
  <si>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</si>
  <si>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</si>
  <si>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</si>
  <si>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</si>
  <si>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</si>
  <si>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</si>
  <si>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</si>
  <si>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</si>
  <si>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</si>
  <si>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</si>
  <si>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</si>
  <si>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</si>
  <si>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</si>
  <si>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</si>
  <si>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</si>
  <si>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</si>
  <si>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</si>
  <si>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</si>
  <si>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</si>
  <si>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</si>
  <si>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</si>
  <si>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</si>
  <si>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</si>
  <si>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</si>
  <si>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</si>
  <si>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</si>
  <si>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</si>
  <si>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</si>
  <si>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</si>
  <si>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</si>
  <si>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</si>
  <si>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</si>
  <si>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</si>
  <si>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</si>
  <si>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</si>
  <si>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</si>
  <si>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</si>
  <si>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</si>
  <si>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</si>
  <si>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</si>
  <si>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</si>
  <si>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</si>
  <si>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</si>
  <si>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</si>
  <si>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</si>
  <si>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</si>
  <si>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</si>
  <si>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</si>
  <si>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</si>
  <si>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</si>
  <si>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</si>
  <si>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</si>
  <si>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</si>
  <si>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</si>
  <si>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</si>
  <si>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</si>
  <si>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</si>
  <si>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</si>
  <si>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</si>
  <si>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</si>
  <si>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</si>
  <si>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</si>
  <si>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</si>
  <si>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</si>
  <si>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</si>
  <si>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</si>
  <si>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</si>
  <si>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</si>
  <si>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</si>
  <si>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</si>
  <si>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</si>
  <si>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</si>
  <si>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</si>
  <si>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</si>
  <si>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</si>
  <si>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</si>
  <si>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</si>
  <si>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</si>
  <si>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</si>
  <si>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</si>
  <si>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</si>
  <si>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</si>
  <si>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</si>
  <si>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</si>
  <si>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</si>
  <si>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</si>
  <si>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</si>
  <si>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</si>
  <si>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</si>
  <si>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</si>
  <si>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</si>
  <si>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</si>
  <si>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</si>
  <si>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</si>
  <si>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</si>
  <si>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</si>
  <si>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</si>
  <si>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</si>
  <si>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</si>
  <si>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</si>
  <si>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</si>
  <si>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</si>
  <si>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</si>
  <si>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</si>
  <si>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</si>
  <si>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</si>
  <si>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</si>
  <si>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</si>
  <si>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</si>
  <si>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</si>
  <si>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</si>
  <si>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</si>
  <si>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</si>
  <si>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</si>
  <si>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</si>
  <si>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</si>
  <si>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</si>
  <si>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</si>
  <si>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</si>
  <si>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</si>
  <si>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</si>
  <si>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</si>
  <si>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</si>
  <si>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</si>
  <si>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</si>
  <si>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</si>
  <si>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</si>
  <si>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</si>
  <si>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</si>
  <si>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</si>
  <si>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</si>
  <si>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</si>
  <si>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</si>
  <si>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</si>
  <si>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</si>
  <si>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</si>
  <si>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</si>
  <si>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</si>
  <si>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</si>
  <si>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</si>
  <si>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</si>
  <si>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</si>
  <si>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</si>
  <si>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</si>
  <si>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</si>
  <si>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</si>
  <si>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</si>
  <si>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</si>
  <si>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</si>
  <si>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</si>
  <si>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</si>
  <si>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</si>
  <si>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</si>
  <si>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</si>
  <si>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</si>
  <si>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</si>
  <si>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</si>
  <si>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</si>
  <si>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</si>
  <si>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</si>
  <si>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</si>
  <si>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</si>
  <si>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</si>
  <si>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</si>
  <si>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</si>
  <si>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</si>
  <si>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</si>
  <si>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</si>
  <si>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</si>
  <si>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</si>
  <si>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</si>
  <si>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</si>
  <si>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</si>
  <si>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</si>
  <si>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</si>
  <si>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</si>
  <si>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</si>
  <si>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</si>
  <si>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</si>
  <si>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</si>
  <si>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</si>
  <si>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</si>
  <si>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</si>
  <si>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</si>
  <si>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</si>
  <si>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</si>
  <si>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</si>
  <si>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</si>
  <si>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</si>
  <si>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</si>
  <si>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</si>
  <si>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</si>
  <si>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</si>
  <si>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</si>
  <si>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</si>
  <si>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</si>
  <si>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</si>
  <si>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</si>
  <si>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</si>
  <si>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</si>
  <si>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</si>
  <si>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</si>
  <si>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</si>
  <si>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</si>
  <si>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</si>
  <si>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</si>
  <si>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</si>
  <si>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</si>
  <si>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</si>
  <si>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</si>
  <si>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</si>
  <si>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</si>
  <si>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</si>
  <si>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</si>
  <si>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</si>
  <si>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</si>
  <si>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</si>
  <si>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</si>
  <si>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</si>
  <si>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</si>
  <si>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</si>
  <si>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</si>
  <si>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</si>
  <si>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</si>
  <si>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</si>
  <si>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</si>
  <si>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</si>
  <si>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</si>
  <si>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</si>
  <si>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</si>
  <si>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</si>
  <si>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</si>
  <si>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</si>
  <si>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</si>
  <si>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</si>
  <si>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</si>
  <si>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</si>
  <si>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</si>
  <si>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</si>
  <si>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</si>
  <si>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</si>
  <si>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</si>
  <si>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</si>
  <si>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</si>
  <si>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</si>
  <si>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</si>
  <si>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</si>
  <si>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</si>
  <si>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</si>
  <si>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</si>
  <si>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</si>
  <si>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</si>
  <si>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</si>
  <si>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</si>
  <si>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</si>
  <si>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</si>
  <si>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</si>
  <si>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</si>
  <si>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</si>
  <si>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</si>
  <si>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</si>
  <si>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</si>
  <si>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</si>
  <si>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</si>
  <si>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</si>
  <si>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</si>
  <si>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</si>
  <si>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</si>
  <si>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</si>
  <si>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</si>
  <si>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</si>
  <si>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</si>
  <si>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</si>
  <si>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</si>
  <si>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</si>
  <si>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</si>
  <si>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</si>
  <si>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</si>
  <si>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</si>
  <si>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</si>
  <si>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</si>
  <si>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</si>
  <si>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</si>
  <si>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</si>
  <si>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</si>
  <si>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</si>
  <si>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</si>
  <si>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</si>
  <si>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</si>
  <si>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</si>
  <si>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</si>
  <si>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</si>
  <si>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</si>
  <si>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</si>
  <si>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</si>
  <si>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</si>
  <si>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</si>
  <si>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</si>
  <si>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</si>
  <si>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</si>
  <si>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</si>
  <si>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</si>
  <si>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</si>
  <si>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</si>
  <si>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</si>
  <si>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</si>
  <si>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</si>
  <si>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</si>
  <si>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</si>
  <si>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</si>
  <si>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</si>
  <si>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</si>
  <si>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</si>
  <si>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</si>
  <si>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</si>
  <si>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</si>
  <si>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</si>
  <si>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</si>
  <si>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</si>
  <si>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</si>
  <si>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</si>
  <si>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</si>
  <si>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</si>
  <si>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</si>
  <si>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</si>
  <si>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</si>
  <si>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</si>
  <si>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</si>
  <si>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</si>
  <si>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</si>
  <si>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</si>
  <si>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</si>
  <si>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</si>
  <si>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</si>
  <si>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</si>
  <si>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</si>
  <si>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</si>
  <si>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</si>
  <si>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</si>
  <si>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</si>
  <si>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</si>
  <si>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</si>
  <si>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</si>
  <si>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</si>
  <si>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</si>
  <si>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</si>
  <si>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</si>
  <si>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</si>
  <si>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</si>
  <si>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</si>
  <si>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</si>
  <si>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</si>
  <si>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</si>
  <si>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</si>
  <si>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</si>
  <si>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</si>
  <si>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</si>
  <si>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</si>
  <si>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</si>
  <si>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</si>
  <si>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</si>
  <si>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</si>
  <si>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</si>
  <si>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</si>
  <si>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</si>
  <si>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</si>
  <si>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</si>
  <si>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</si>
  <si>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</si>
  <si>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</si>
  <si>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</si>
  <si>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</si>
  <si>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</si>
  <si>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</si>
  <si>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</si>
  <si>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</si>
  <si>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</si>
  <si>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</si>
  <si>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</si>
  <si>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</si>
  <si>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</si>
  <si>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</si>
  <si>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</si>
  <si>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</si>
  <si>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</si>
  <si>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</si>
  <si>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</si>
  <si>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</si>
  <si>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</si>
  <si>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</si>
  <si>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</si>
  <si>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</si>
  <si>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</si>
  <si>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</si>
  <si>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</si>
  <si>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</si>
  <si>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</si>
  <si>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</si>
  <si>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</si>
  <si>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</si>
  <si>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</si>
  <si>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</si>
  <si>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</si>
  <si>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</si>
  <si>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</si>
  <si>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</si>
  <si>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</si>
  <si>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</si>
  <si>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</si>
  <si>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</si>
  <si>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</si>
  <si>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</si>
  <si>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</si>
  <si>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</si>
  <si>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</si>
  <si>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</si>
  <si>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</si>
  <si>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</si>
  <si>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</si>
  <si>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</si>
  <si>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</si>
  <si>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</si>
  <si>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</si>
  <si>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</si>
  <si>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</si>
  <si>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</si>
  <si>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</si>
  <si>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</si>
  <si>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</si>
  <si>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</si>
  <si>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</si>
  <si>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</si>
  <si>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</si>
  <si>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</si>
  <si>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</si>
  <si>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</si>
  <si>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</si>
  <si>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</si>
  <si>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</si>
  <si>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</si>
  <si>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</si>
  <si>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</si>
  <si>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</si>
  <si>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</si>
  <si>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</si>
  <si>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</si>
  <si>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</si>
  <si>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</si>
  <si>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</si>
  <si>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</si>
  <si>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</si>
  <si>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</si>
  <si>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</si>
  <si>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</si>
  <si>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</si>
  <si>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</si>
  <si>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</si>
  <si>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</si>
  <si>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</si>
  <si>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</si>
  <si>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</si>
  <si>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</si>
  <si>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</si>
  <si>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</si>
  <si>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</si>
  <si>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</si>
  <si>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</si>
  <si>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</si>
  <si>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</si>
  <si>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</si>
  <si>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</si>
  <si>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</si>
  <si>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</si>
  <si>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</si>
  <si>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</si>
  <si>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</si>
  <si>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</si>
  <si>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</si>
  <si>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</si>
  <si>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</si>
  <si>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</si>
  <si>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</si>
  <si>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</si>
  <si>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</si>
  <si>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</si>
  <si>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</si>
  <si>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</si>
  <si>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</si>
  <si>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</si>
  <si>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</si>
  <si>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</si>
  <si>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</si>
  <si>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</si>
  <si>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</si>
  <si>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</si>
  <si>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</si>
  <si>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</si>
  <si>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</si>
  <si>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</si>
  <si>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</si>
  <si>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</si>
  <si>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</si>
  <si>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</si>
  <si>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</si>
  <si>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</si>
  <si>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</si>
  <si>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</si>
  <si>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</si>
  <si>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</si>
  <si>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</si>
  <si>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</si>
  <si>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</si>
  <si>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</si>
  <si>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</si>
  <si>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</si>
  <si>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</si>
  <si>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</si>
  <si>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</si>
  <si>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</si>
  <si>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</si>
  <si>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</si>
  <si>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</si>
  <si>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</si>
  <si>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</si>
  <si>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</si>
  <si>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</si>
  <si>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</si>
  <si>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</si>
  <si>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</si>
  <si>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</si>
  <si>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</si>
  <si>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</si>
  <si>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</si>
  <si>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</si>
  <si>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</si>
  <si>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</si>
  <si>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</si>
  <si>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</si>
  <si>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</si>
  <si>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</si>
  <si>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</si>
  <si>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</si>
  <si>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</si>
  <si>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</si>
  <si>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</si>
  <si>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</si>
  <si>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</si>
  <si>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</si>
  <si>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</si>
  <si>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</si>
  <si>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</si>
  <si>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</si>
  <si>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</si>
  <si>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</si>
  <si>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</si>
  <si>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</si>
  <si>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</si>
  <si>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</si>
  <si>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</si>
  <si>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</si>
  <si>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</si>
  <si>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</si>
  <si>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</si>
  <si>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</si>
  <si>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</si>
  <si>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</si>
  <si>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</si>
  <si>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</si>
  <si>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</si>
  <si>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</si>
  <si>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</si>
  <si>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</si>
  <si>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</si>
  <si>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</si>
  <si>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</si>
  <si>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</si>
  <si>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</si>
  <si>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</si>
  <si>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</si>
  <si>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</si>
  <si>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</si>
  <si>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</si>
  <si>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</si>
  <si>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</si>
  <si>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</si>
  <si>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</si>
  <si>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</si>
  <si>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</si>
  <si>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</si>
  <si>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</si>
  <si>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</si>
  <si>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</si>
  <si>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</si>
  <si>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</si>
  <si>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</si>
  <si>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</si>
  <si>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</si>
  <si>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</si>
  <si>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</si>
  <si>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</si>
  <si>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</si>
  <si>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</si>
  <si>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</si>
  <si>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</si>
  <si>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</si>
  <si>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</si>
  <si>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</si>
  <si>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</si>
  <si>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</si>
  <si>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</si>
  <si>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</si>
  <si>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</si>
  <si>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</si>
  <si>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</si>
  <si>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</si>
  <si>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</si>
  <si>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</si>
  <si>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</si>
  <si>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</si>
  <si>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</si>
  <si>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</si>
  <si>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</si>
  <si>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</si>
  <si>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</si>
  <si>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</si>
  <si>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</si>
  <si>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</si>
  <si>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</si>
  <si>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</si>
  <si>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</si>
  <si>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</si>
  <si>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</si>
  <si>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</si>
  <si>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</si>
  <si>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</si>
  <si>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</si>
  <si>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</si>
  <si>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</si>
  <si>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</si>
  <si>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</si>
  <si>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</si>
  <si>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</si>
  <si>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</si>
  <si>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</si>
  <si>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</si>
  <si>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</si>
  <si>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</si>
  <si>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</si>
  <si>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</si>
  <si>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</si>
  <si>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</si>
  <si>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</si>
  <si>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</si>
  <si>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</si>
  <si>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</si>
  <si>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</si>
  <si>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</si>
  <si>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</si>
  <si>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</si>
  <si>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</si>
  <si>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</si>
  <si>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</si>
  <si>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</si>
  <si>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</si>
  <si>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</si>
  <si>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</si>
  <si>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</si>
  <si>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</si>
  <si>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</si>
  <si>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</si>
  <si>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</si>
  <si>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</si>
  <si>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</si>
  <si>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</si>
  <si>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</si>
  <si>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</si>
  <si>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</si>
  <si>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</si>
  <si>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</si>
  <si>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</si>
  <si>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</si>
  <si>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</si>
  <si>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</si>
  <si>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</si>
  <si>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</si>
  <si>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</si>
  <si>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</si>
  <si>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</si>
  <si>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</si>
  <si>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</si>
  <si>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</si>
  <si>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</si>
  <si>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</si>
  <si>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</si>
  <si>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</si>
  <si>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</si>
  <si>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</si>
  <si>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</si>
  <si>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</si>
  <si>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</si>
  <si>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</si>
  <si>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</si>
  <si>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</si>
  <si>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</si>
  <si>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</si>
  <si>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</si>
  <si>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</si>
  <si>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</si>
  <si>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</si>
  <si>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</si>
  <si>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</si>
  <si>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</si>
  <si>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</si>
  <si>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</si>
  <si>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</si>
  <si>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</si>
  <si>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</si>
  <si>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</si>
  <si>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</si>
  <si>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</si>
  <si>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</si>
  <si>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</si>
  <si>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</si>
  <si>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</si>
  <si>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</si>
  <si>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</si>
  <si>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</si>
  <si>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</si>
  <si>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</si>
  <si>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</si>
  <si>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</si>
  <si>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</si>
  <si>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</si>
  <si>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</si>
  <si>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</si>
  <si>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</si>
  <si>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</si>
  <si>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</si>
  <si>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</si>
  <si>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</si>
  <si>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</si>
  <si>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</si>
  <si>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</si>
  <si>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</si>
  <si>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</si>
  <si>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</si>
  <si>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</si>
  <si>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</si>
  <si>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</si>
  <si>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</si>
  <si>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</si>
  <si>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</si>
  <si>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</si>
  <si>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</si>
  <si>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</si>
  <si>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</si>
  <si>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</si>
  <si>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</si>
  <si>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</si>
  <si>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</si>
  <si>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</si>
  <si>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</si>
  <si>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</si>
  <si>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</si>
  <si>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</si>
  <si>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</si>
  <si>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</si>
  <si>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</si>
  <si>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</si>
  <si>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</si>
  <si>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</si>
  <si>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</si>
  <si>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</si>
  <si>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</si>
  <si>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</si>
  <si>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</si>
  <si>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</si>
  <si>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</si>
  <si>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</si>
  <si>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</si>
  <si>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</si>
  <si>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</si>
  <si>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</si>
  <si>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</si>
  <si>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</si>
  <si>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</si>
  <si>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</si>
  <si>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</si>
  <si>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</si>
  <si>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</si>
  <si>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</si>
  <si>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</si>
  <si>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</si>
  <si>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</si>
  <si>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</si>
  <si>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</si>
  <si>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</si>
  <si>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</si>
  <si>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</si>
  <si>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</si>
  <si>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</si>
  <si>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</si>
  <si>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</si>
  <si>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</si>
  <si>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</si>
  <si>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</si>
  <si>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</si>
  <si>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</si>
  <si>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</si>
  <si>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</si>
  <si>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</si>
  <si>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</si>
  <si>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</si>
  <si>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</si>
  <si>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</si>
  <si>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</si>
  <si>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</si>
  <si>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</si>
  <si>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</si>
  <si>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</si>
  <si>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</si>
  <si>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</si>
  <si>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</si>
  <si>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</si>
  <si>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</si>
  <si>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</si>
  <si>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</si>
  <si>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</si>
  <si>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</si>
  <si>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</si>
  <si>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</si>
  <si>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</si>
  <si>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</si>
  <si>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</si>
  <si>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</si>
  <si>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</si>
  <si>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</si>
  <si>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</si>
  <si>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</si>
  <si>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</si>
  <si>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</si>
  <si>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</si>
  <si>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</si>
  <si>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</si>
  <si>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</si>
  <si>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</si>
  <si>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</si>
  <si>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</si>
  <si>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</si>
  <si>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</si>
  <si>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</si>
  <si>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</si>
  <si>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</si>
  <si>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</si>
  <si>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</si>
  <si>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</si>
  <si>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</si>
  <si>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</si>
  <si>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</si>
  <si>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</si>
  <si>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</si>
  <si>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</si>
  <si>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</si>
  <si>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</si>
  <si>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</si>
  <si>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</si>
  <si>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</si>
  <si>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</si>
  <si>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</si>
  <si>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</si>
  <si>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</si>
  <si>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</si>
  <si>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</si>
  <si>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</si>
  <si>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</si>
  <si>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</si>
  <si>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</si>
  <si>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</si>
  <si>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</si>
  <si>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</si>
  <si>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</si>
  <si>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</si>
  <si>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</si>
  <si>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</si>
  <si>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</si>
  <si>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</si>
  <si>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</si>
  <si>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</si>
  <si>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</si>
  <si>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</si>
  <si>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</si>
  <si>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</si>
  <si>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</si>
  <si>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</si>
  <si>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</si>
  <si>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</si>
  <si>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</si>
  <si>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</si>
  <si>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</si>
  <si>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</si>
  <si>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</si>
  <si>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</si>
  <si>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</si>
  <si>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</si>
  <si>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</si>
  <si>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</si>
  <si>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</si>
  <si>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</si>
  <si>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</si>
  <si>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</si>
  <si>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</si>
  <si>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</si>
  <si>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</si>
  <si>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</si>
  <si>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</si>
  <si>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</si>
  <si>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</si>
  <si>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</si>
  <si>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</si>
  <si>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</si>
  <si>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</si>
  <si>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</si>
  <si>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</si>
  <si>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</si>
  <si>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</si>
  <si>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</si>
  <si>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</si>
  <si>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</si>
  <si>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</si>
  <si>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</si>
  <si>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</si>
  <si>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</si>
  <si>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</si>
  <si>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</si>
  <si>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</si>
  <si>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</si>
  <si>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</si>
  <si>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</si>
  <si>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</si>
  <si>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</si>
  <si>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</si>
  <si>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</si>
  <si>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</si>
  <si>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</si>
  <si>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</si>
  <si>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</si>
  <si>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</si>
  <si>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</si>
  <si>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</si>
  <si>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</si>
  <si>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</si>
  <si>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</si>
  <si>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</si>
  <si>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</si>
  <si>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</si>
  <si>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</si>
  <si>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</si>
  <si>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</si>
  <si>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</si>
  <si>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</si>
  <si>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</si>
  <si>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</si>
  <si>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</si>
  <si>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</si>
  <si>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</si>
  <si>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</si>
  <si>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</si>
  <si>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</si>
  <si>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</si>
  <si>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</si>
  <si>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</si>
  <si>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</si>
  <si>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</si>
  <si>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</si>
  <si>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</si>
  <si>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</si>
  <si>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</si>
  <si>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</si>
  <si>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</si>
  <si>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</si>
  <si>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</si>
  <si>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</si>
  <si>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</si>
  <si>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</si>
  <si>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</si>
  <si>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</si>
  <si>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</si>
  <si>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</si>
  <si>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</si>
  <si>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</si>
  <si>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</si>
  <si>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</si>
  <si>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</si>
  <si>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</si>
  <si>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</si>
  <si>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</si>
  <si>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</si>
  <si>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</si>
  <si>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</si>
  <si>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</si>
  <si>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</si>
  <si>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</si>
  <si>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</si>
  <si>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</si>
  <si>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</si>
  <si>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</si>
  <si>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</si>
  <si>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</si>
  <si>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</si>
  <si>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</si>
  <si>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</si>
  <si>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</si>
  <si>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</si>
  <si>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</si>
  <si>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</si>
  <si>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</si>
  <si>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</si>
  <si>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</si>
  <si>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</si>
  <si>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</si>
  <si>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</si>
  <si>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</si>
  <si>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</si>
  <si>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</si>
  <si>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</si>
  <si>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</si>
  <si>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</si>
  <si>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</si>
  <si>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</si>
  <si>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</si>
  <si>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</si>
  <si>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</si>
  <si>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</si>
  <si>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</si>
  <si>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</si>
  <si>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</si>
  <si>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</si>
  <si>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</si>
  <si>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</si>
  <si>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</si>
  <si>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</si>
  <si>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</si>
  <si>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</si>
  <si>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</si>
  <si>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</si>
  <si>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</si>
  <si>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</si>
  <si>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</si>
  <si>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</si>
  <si>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</si>
  <si>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</si>
  <si>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</si>
  <si>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</si>
  <si>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</si>
  <si>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</si>
  <si>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</si>
  <si>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</si>
  <si>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</si>
  <si>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</si>
  <si>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</si>
  <si>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</si>
  <si>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</si>
  <si>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</si>
  <si>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</si>
  <si>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</si>
  <si>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</si>
  <si>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</si>
  <si>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</si>
  <si>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</si>
  <si>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</si>
  <si>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</si>
  <si>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</si>
  <si>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</si>
  <si>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</si>
  <si>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</si>
  <si>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</si>
  <si>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</si>
  <si>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</si>
  <si>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</si>
  <si>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</si>
  <si>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</si>
  <si>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</si>
  <si>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</si>
  <si>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</si>
  <si>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</si>
  <si>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</si>
  <si>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</si>
  <si>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</si>
  <si>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</si>
  <si>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</si>
  <si>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</si>
  <si>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</si>
  <si>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</si>
  <si>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</si>
  <si>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</si>
  <si>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</si>
  <si>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</si>
  <si>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</si>
  <si>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</si>
  <si>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</si>
  <si>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</si>
  <si>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</si>
  <si>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</si>
  <si>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</si>
  <si>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</si>
  <si>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</si>
  <si>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</si>
  <si>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</si>
  <si>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</si>
  <si>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</si>
  <si>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</si>
  <si>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</si>
  <si>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</si>
  <si>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</si>
  <si>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</si>
  <si>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</si>
  <si>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</si>
  <si>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</si>
  <si>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</si>
  <si>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</si>
  <si>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</si>
  <si>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</si>
  <si>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</si>
  <si>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</si>
  <si>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</si>
  <si>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</si>
  <si>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</si>
  <si>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</si>
  <si>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</si>
  <si>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</si>
  <si>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</si>
  <si>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</si>
  <si>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</si>
  <si>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</si>
  <si>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</si>
  <si>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</si>
  <si>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</si>
  <si>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</si>
  <si>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</si>
  <si>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</si>
  <si>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</si>
  <si>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</si>
  <si>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</si>
  <si>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</si>
  <si>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</si>
  <si>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</si>
  <si>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</si>
  <si>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</si>
  <si>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</si>
  <si>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</si>
  <si>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</si>
  <si>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</si>
  <si>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</si>
  <si>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</si>
  <si>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</si>
  <si>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</si>
  <si>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</si>
  <si>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</si>
  <si>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</si>
  <si>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</si>
  <si>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</si>
  <si>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</si>
  <si>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</si>
  <si>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</si>
  <si>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</si>
  <si>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</si>
  <si>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</si>
  <si>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</si>
  <si>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</si>
  <si>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</si>
  <si>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</si>
  <si>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</si>
  <si>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</si>
  <si>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</si>
  <si>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</si>
  <si>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</si>
  <si>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</si>
  <si>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</si>
  <si>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</si>
  <si>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</si>
  <si>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</si>
  <si>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</si>
  <si>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</si>
  <si>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</si>
  <si>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</si>
  <si>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</si>
  <si>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</si>
  <si>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</si>
  <si>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</si>
  <si>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</si>
  <si>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</si>
  <si>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</si>
  <si>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</si>
  <si>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</si>
  <si>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</si>
  <si>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</si>
  <si>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</si>
  <si>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</si>
  <si>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</si>
  <si>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</si>
  <si>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</si>
  <si>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</si>
  <si>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</si>
  <si>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</si>
  <si>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</si>
  <si>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</si>
  <si>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</si>
  <si>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</si>
  <si>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</si>
  <si>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</si>
  <si>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</si>
  <si>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</si>
  <si>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</si>
  <si>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</si>
  <si>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</si>
  <si>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</si>
  <si>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</si>
  <si>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</si>
  <si>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</si>
  <si>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</si>
  <si>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</si>
  <si>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</si>
  <si>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</si>
  <si>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</si>
  <si>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</si>
  <si>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</si>
  <si>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</si>
  <si>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</si>
  <si>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</si>
  <si>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</si>
  <si>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</si>
  <si>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</si>
  <si>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</si>
  <si>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</si>
  <si>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</si>
  <si>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</si>
  <si>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</si>
  <si>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</si>
  <si>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</si>
  <si>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</si>
  <si>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</si>
  <si>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</si>
  <si>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</si>
  <si>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</si>
  <si>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</si>
  <si>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</si>
  <si>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</si>
  <si>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</si>
  <si>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</si>
  <si>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</si>
  <si>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</si>
  <si>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</si>
  <si>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</si>
  <si>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</si>
  <si>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</si>
  <si>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</si>
  <si>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</si>
  <si>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</si>
  <si>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</si>
  <si>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</si>
  <si>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</si>
  <si>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</si>
  <si>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</si>
  <si>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</si>
  <si>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</si>
  <si>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</si>
  <si>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</si>
  <si>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</si>
  <si>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</si>
  <si>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</si>
  <si>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</si>
  <si>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</si>
  <si>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</si>
  <si>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</si>
  <si>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</si>
  <si>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</si>
  <si>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</si>
  <si>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</si>
  <si>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</si>
  <si>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</si>
  <si>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</si>
  <si>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</si>
  <si>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</si>
  <si>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</si>
  <si>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</si>
  <si>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</si>
  <si>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</si>
  <si>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</si>
  <si>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</si>
  <si>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</si>
  <si>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</si>
  <si>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</si>
  <si>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</si>
  <si>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</si>
  <si>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</si>
  <si>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</si>
  <si>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</si>
  <si>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</si>
  <si>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</si>
  <si>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</si>
  <si>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</si>
  <si>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</si>
  <si>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</si>
  <si>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</si>
  <si>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</si>
  <si>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</si>
  <si>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</si>
  <si>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</si>
  <si>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</si>
  <si>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</si>
  <si>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</si>
  <si>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</si>
  <si>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</si>
  <si>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</si>
  <si>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</si>
  <si>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</si>
  <si>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</si>
  <si>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</si>
  <si>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</si>
  <si>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</si>
  <si>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</si>
  <si>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</si>
  <si>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</si>
  <si>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</si>
  <si>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</si>
  <si>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</si>
  <si>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</si>
  <si>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</si>
  <si>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</si>
  <si>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</si>
  <si>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</si>
  <si>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</si>
  <si>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</si>
  <si>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</si>
  <si>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</si>
  <si>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</si>
  <si>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</si>
  <si>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</si>
  <si>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</si>
  <si>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</si>
  <si>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</si>
  <si>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</si>
  <si>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</si>
  <si>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</si>
  <si>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</si>
  <si>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</si>
  <si>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</si>
  <si>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</si>
  <si>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</si>
  <si>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</si>
  <si>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</si>
  <si>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</si>
  <si>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</si>
  <si>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</si>
  <si>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</si>
  <si>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</si>
  <si>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</si>
  <si>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</si>
  <si>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</si>
  <si>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</si>
  <si>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</si>
  <si>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</si>
  <si>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</si>
  <si>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</si>
  <si>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</si>
  <si>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</si>
  <si>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</si>
  <si>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</si>
  <si>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</si>
  <si>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</si>
  <si>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</si>
  <si>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</si>
  <si>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</si>
  <si>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</si>
  <si>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</si>
  <si>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</si>
  <si>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</si>
  <si>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</si>
  <si>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</si>
  <si>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</si>
  <si>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</si>
  <si>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</si>
  <si>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</si>
  <si>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</si>
  <si>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</si>
  <si>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</si>
  <si>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</si>
  <si>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</si>
  <si>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</si>
  <si>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</si>
  <si>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</si>
  <si>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</si>
  <si>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</si>
  <si>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</si>
  <si>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</si>
  <si>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</si>
  <si>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</si>
  <si>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</si>
  <si>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</si>
  <si>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</si>
  <si>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</si>
  <si>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</si>
  <si>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</si>
  <si>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</si>
  <si>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</si>
  <si>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</si>
  <si>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</si>
  <si>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</si>
  <si>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</si>
  <si>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</si>
  <si>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</si>
  <si>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</si>
  <si>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</si>
  <si>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</si>
  <si>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</si>
  <si>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</si>
  <si>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</si>
  <si>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</si>
  <si>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</si>
  <si>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</si>
  <si>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</si>
  <si>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</si>
  <si>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</si>
  <si>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</si>
  <si>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</si>
  <si>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</si>
  <si>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</si>
  <si>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</si>
  <si>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</si>
  <si>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</si>
  <si>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</si>
  <si>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</si>
  <si>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</si>
  <si>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</si>
  <si>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</si>
  <si>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</si>
  <si>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</si>
  <si>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</si>
  <si>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</si>
  <si>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</si>
  <si>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</si>
  <si>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</si>
  <si>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</si>
  <si>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</si>
  <si>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</si>
  <si>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</si>
  <si>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</si>
  <si>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</si>
  <si>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</si>
  <si>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</si>
  <si>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</si>
  <si>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</si>
  <si>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</si>
  <si>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</si>
  <si>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</si>
  <si>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</si>
  <si>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</si>
  <si>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</si>
  <si>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</si>
  <si>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</si>
  <si>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</si>
  <si>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</si>
  <si>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</si>
  <si>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</si>
  <si>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</si>
  <si>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</si>
  <si>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</si>
  <si>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</si>
  <si>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</si>
  <si>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</si>
  <si>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</si>
  <si>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</si>
  <si>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</si>
  <si>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</si>
  <si>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</si>
  <si>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</si>
  <si>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</si>
  <si>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</si>
  <si>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</si>
  <si>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</si>
  <si>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</si>
  <si>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</si>
  <si>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</si>
  <si>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</si>
  <si>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</si>
  <si>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</si>
  <si>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</si>
  <si>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</si>
  <si>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</si>
  <si>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</si>
  <si>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</si>
  <si>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</si>
  <si>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</si>
  <si>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</si>
  <si>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</si>
  <si>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</si>
  <si>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</si>
  <si>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</si>
  <si>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</si>
  <si>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</si>
  <si>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</si>
  <si>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</si>
  <si>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</si>
  <si>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</si>
  <si>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</si>
  <si>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</si>
  <si>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</si>
  <si>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</si>
  <si>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</si>
  <si>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</si>
  <si>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</si>
  <si>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</si>
  <si>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</si>
  <si>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</si>
  <si>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</si>
  <si>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</si>
  <si>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</si>
  <si>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</si>
  <si>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</si>
  <si>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</si>
  <si>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</si>
  <si>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</si>
  <si>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</si>
  <si>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</si>
  <si>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</si>
  <si>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</si>
  <si>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</si>
  <si>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</si>
  <si>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</si>
  <si>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</si>
  <si>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</si>
  <si>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</si>
  <si>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</si>
  <si>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</si>
  <si>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</si>
  <si>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</si>
  <si>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</si>
  <si>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</si>
  <si>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</si>
  <si>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</si>
  <si>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</si>
  <si>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</si>
  <si>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</si>
  <si>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</si>
  <si>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</si>
  <si>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</si>
  <si>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</si>
  <si>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</si>
  <si>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</si>
  <si>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</si>
  <si>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</si>
  <si>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</si>
  <si>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</si>
  <si>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</si>
  <si>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</si>
  <si>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</si>
  <si>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</si>
  <si>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</si>
  <si>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</si>
  <si>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</si>
  <si>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</si>
  <si>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</si>
  <si>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</si>
  <si>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</si>
  <si>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</si>
  <si>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</si>
  <si>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</si>
  <si>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</si>
  <si>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</si>
  <si>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</si>
  <si>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</si>
  <si>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</si>
  <si>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</si>
  <si>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</si>
  <si>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</si>
  <si>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</si>
  <si>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</si>
  <si>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</si>
  <si>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</si>
  <si>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</si>
  <si>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</si>
  <si>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</si>
  <si>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</si>
  <si>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</si>
  <si>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</si>
  <si>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</si>
  <si>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</si>
  <si>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</si>
  <si>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</si>
  <si>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</si>
  <si>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</si>
  <si>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</si>
  <si>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</si>
  <si>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</si>
  <si>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</si>
  <si>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</si>
  <si>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</si>
  <si>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</si>
  <si>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</si>
  <si>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</si>
  <si>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</si>
  <si>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</si>
  <si>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</si>
  <si>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</si>
  <si>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</si>
  <si>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</si>
  <si>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</si>
  <si>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</si>
  <si>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</si>
  <si>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</si>
  <si>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</si>
  <si>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</si>
  <si>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</si>
  <si>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</si>
  <si>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</si>
  <si>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</si>
  <si>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79991160/5</t>
  </si>
  <si>
    <t>79971120/4</t>
  </si>
  <si>
    <t>ճոպաններ</t>
  </si>
  <si>
    <t>37531190/1</t>
  </si>
  <si>
    <t>ճոճանակներ</t>
  </si>
  <si>
    <t>37531230/5</t>
  </si>
  <si>
    <t>75211600/1</t>
  </si>
  <si>
    <t>շրջագայությունների կազմակերպում</t>
  </si>
  <si>
    <t>92111100/5</t>
  </si>
  <si>
    <t>92111100/6</t>
  </si>
  <si>
    <t>42415500/1</t>
  </si>
  <si>
    <t>շարժասանդուղքներ</t>
  </si>
  <si>
    <t>71241200/181</t>
  </si>
  <si>
    <t>39715200/501</t>
  </si>
  <si>
    <t>35811170/1</t>
  </si>
  <si>
    <t>71351540/398</t>
  </si>
  <si>
    <t>45311142/502</t>
  </si>
  <si>
    <t>79951110/140</t>
  </si>
  <si>
    <t>71241200/250</t>
  </si>
  <si>
    <t>71241200/251</t>
  </si>
  <si>
    <t>71241200/252</t>
  </si>
  <si>
    <t>71241200/253</t>
  </si>
  <si>
    <t>71241200/254</t>
  </si>
  <si>
    <t>71241200/255</t>
  </si>
  <si>
    <t>71241200/256</t>
  </si>
  <si>
    <t>71241200/257</t>
  </si>
  <si>
    <t>18421160/1</t>
  </si>
  <si>
    <t>երկար ձեռնոցներ</t>
  </si>
  <si>
    <t>31681160/1</t>
  </si>
  <si>
    <t>լիցքավորիչներ</t>
  </si>
  <si>
    <t>30121500/9</t>
  </si>
  <si>
    <t>32324900/7</t>
  </si>
  <si>
    <t>39714200/4</t>
  </si>
  <si>
    <t>30211220/14</t>
  </si>
  <si>
    <t>30121500/10</t>
  </si>
  <si>
    <t>31687000/1</t>
  </si>
  <si>
    <t>հոսանքի կարգավորիչ</t>
  </si>
  <si>
    <t>98111140/246</t>
  </si>
  <si>
    <t>98111140/245</t>
  </si>
  <si>
    <t>39111140/3</t>
  </si>
  <si>
    <t>39515100/1</t>
  </si>
  <si>
    <t>վարագույրներ</t>
  </si>
  <si>
    <t>42121190/1</t>
  </si>
  <si>
    <t>ջրի պոմպեր</t>
  </si>
  <si>
    <t>Բաժին 10, խումբ 4, դաս 1 Երեխայի իրավունքների և շահերի պաշտպանություն</t>
  </si>
  <si>
    <t>15881300/1</t>
  </si>
  <si>
    <t>մանկական սնունդ</t>
  </si>
  <si>
    <t>39221400/13</t>
  </si>
  <si>
    <t>39263100/4</t>
  </si>
  <si>
    <t>45461100/22</t>
  </si>
  <si>
    <t>98111140/247</t>
  </si>
  <si>
    <t>98111140/248</t>
  </si>
  <si>
    <t>Բաժին 10, խումբ 4, դաս 1, Երեխայի իրավունքի և շահերի պաշտպանություն</t>
  </si>
  <si>
    <t>18331300/1</t>
  </si>
  <si>
    <t>պոլո շապիկներ</t>
  </si>
  <si>
    <t>18231800/1</t>
  </si>
  <si>
    <t>բամբակյա սպորտային սվիտեր (sweatshirts)</t>
  </si>
  <si>
    <t>79951100/562</t>
  </si>
  <si>
    <t>79951100/561</t>
  </si>
  <si>
    <t>39111320/515</t>
  </si>
  <si>
    <t>39831100/16</t>
  </si>
  <si>
    <t>39831100/15</t>
  </si>
  <si>
    <t>19641000/15</t>
  </si>
  <si>
    <t>39812100/3</t>
  </si>
  <si>
    <t>31442000/6</t>
  </si>
  <si>
    <t>31221200/3</t>
  </si>
  <si>
    <t>31686000/4</t>
  </si>
  <si>
    <t>39831240/7</t>
  </si>
  <si>
    <t>18421130/10</t>
  </si>
  <si>
    <t>31651400/8</t>
  </si>
  <si>
    <t>31685000/13</t>
  </si>
  <si>
    <t>33761400/4</t>
  </si>
  <si>
    <t>39221490/10</t>
  </si>
  <si>
    <t>39831282/12</t>
  </si>
  <si>
    <t>39831276/12</t>
  </si>
  <si>
    <t>44112730/3</t>
  </si>
  <si>
    <t>39836000/4</t>
  </si>
  <si>
    <t>31442100/3</t>
  </si>
  <si>
    <t>33761100/14</t>
  </si>
  <si>
    <t>39831245/14</t>
  </si>
  <si>
    <t>33141118/5</t>
  </si>
  <si>
    <t>24911500/10</t>
  </si>
  <si>
    <t>31442000/7</t>
  </si>
  <si>
    <t>39812410/7</t>
  </si>
  <si>
    <t>44221161/2</t>
  </si>
  <si>
    <t>79991160/6</t>
  </si>
  <si>
    <t>79971120/5</t>
  </si>
  <si>
    <t>18111310/2</t>
  </si>
  <si>
    <t>ձմեռային բանվորական կոստյում</t>
  </si>
  <si>
    <t>18111310/1</t>
  </si>
  <si>
    <t>18111300/1</t>
  </si>
  <si>
    <t>ամառային, բամբակյա բանվորական կոստյում</t>
  </si>
  <si>
    <t>18111300/2</t>
  </si>
  <si>
    <t>32551170/3</t>
  </si>
  <si>
    <t>39711140/12</t>
  </si>
  <si>
    <t>39713432/2</t>
  </si>
  <si>
    <t>64211280/4</t>
  </si>
  <si>
    <t>39714230/1</t>
  </si>
  <si>
    <t>71351540/400</t>
  </si>
  <si>
    <t>30236170/6</t>
  </si>
  <si>
    <t>30237140/2</t>
  </si>
  <si>
    <t>մայրական պլատաներ</t>
  </si>
  <si>
    <t>32341110/3</t>
  </si>
  <si>
    <t>30237411/5</t>
  </si>
  <si>
    <t>30237460/8</t>
  </si>
  <si>
    <t>30237412/3</t>
  </si>
  <si>
    <t>79951110/142</t>
  </si>
  <si>
    <t>45211113/513</t>
  </si>
  <si>
    <t>Բաժին 08, խումբ 1, դաս 1, Հանգստի գոտիների և զբոսայգիների կառուցում ու պահպանում</t>
  </si>
  <si>
    <t>98111140/252</t>
  </si>
  <si>
    <t>71351540/902</t>
  </si>
  <si>
    <t>98111140/243</t>
  </si>
  <si>
    <t>98111140/244</t>
  </si>
  <si>
    <t xml:space="preserve">Բաժին 4, խումբ 5 դաս 1  Ճանապարհային երթևեկության անվտանգության ապահովում և ճանապարհատրանսպորտային պատահարների կանխարգելում </t>
  </si>
  <si>
    <t>71351540/1269</t>
  </si>
  <si>
    <t>98111140/250</t>
  </si>
  <si>
    <t>45221142/713</t>
  </si>
  <si>
    <t>34921440/514</t>
  </si>
  <si>
    <t>39111320/516</t>
  </si>
  <si>
    <t>45221143/511</t>
  </si>
  <si>
    <t>45221143/510</t>
  </si>
  <si>
    <t>71351540/1265</t>
  </si>
  <si>
    <t>98111140/249</t>
  </si>
  <si>
    <t>45221142/709</t>
  </si>
  <si>
    <t>60411200/11</t>
  </si>
  <si>
    <t>71241200/175</t>
  </si>
  <si>
    <t>71241200/176</t>
  </si>
  <si>
    <t>71241200/177</t>
  </si>
  <si>
    <t>71241200/178</t>
  </si>
  <si>
    <t>71241200/179</t>
  </si>
  <si>
    <t>71241200/180</t>
  </si>
  <si>
    <t>55311100/3</t>
  </si>
  <si>
    <t>71351540/903</t>
  </si>
  <si>
    <t>Բաժին 10, խումբ 7, դաս 1, Սոցիալական աջակցության կարիք ունեցող ընտանիքներին կայուն եկամուտ ապահովելու նպատակով զբաղվածության ծրագրերի կազմակերպում</t>
  </si>
  <si>
    <t>80441100/1</t>
  </si>
  <si>
    <t>նախնական մասնագիտական (արհեստագործական) կրթություն</t>
  </si>
  <si>
    <t>71351540/401</t>
  </si>
  <si>
    <t>79951110/143</t>
  </si>
  <si>
    <t xml:space="preserve"> </t>
  </si>
  <si>
    <t>71351540/334</t>
  </si>
  <si>
    <t>Բաժին 08, խումբ 04, դաս 1, 1. Երիտասարդական միջոցառումների իրականացում</t>
  </si>
  <si>
    <t>79951100/63</t>
  </si>
  <si>
    <t>79951100/64</t>
  </si>
  <si>
    <t>55311100/4</t>
  </si>
  <si>
    <t>45611300/122</t>
  </si>
  <si>
    <t>45611300/123</t>
  </si>
  <si>
    <t>45611300/124</t>
  </si>
  <si>
    <t>45611300/125</t>
  </si>
  <si>
    <t>98111140/253</t>
  </si>
  <si>
    <t>98111140/254</t>
  </si>
  <si>
    <t>98111140/255</t>
  </si>
  <si>
    <t>98111140/256</t>
  </si>
  <si>
    <t>98111140/257</t>
  </si>
  <si>
    <t>71351540/404</t>
  </si>
  <si>
    <t>71351540/405</t>
  </si>
  <si>
    <t>71351540/406</t>
  </si>
  <si>
    <t>71351540/407</t>
  </si>
  <si>
    <t>71351540/408</t>
  </si>
  <si>
    <t>44118300/12</t>
  </si>
  <si>
    <t>44118300/13</t>
  </si>
  <si>
    <t>44119000/9</t>
  </si>
  <si>
    <t>44119000/10</t>
  </si>
  <si>
    <t>31151120/6</t>
  </si>
  <si>
    <t>Երևան քաղաքի 2023 թվականի բյուջեի միջոցներով նախատեսվող Մալաթիա-Սեբաստիա վարչական շրջանի</t>
  </si>
  <si>
    <t>Երեվան քաղաքի 2024 թվականի բյուջեի միջոցներով նախատեսվող Արաբկիր վարչական շրջանի</t>
  </si>
  <si>
    <t>Երևան քաղաքի 2024 թվականի բյուջեի միջոցներով նախատեսվող Աջափնյակ վարչական շրջանի</t>
  </si>
  <si>
    <t>Երևան քաղաքի 2024 թվականի բյուջեի միջոցներով նախատեսվող Ավան վարչական շրջանի</t>
  </si>
  <si>
    <t>Երևան քաղաքի 2024 թվականի բյուջեի միջոցներով նախատեսվող Դավթաշեն վարչական շրջանի</t>
  </si>
  <si>
    <t>Երևան քաղաքի 2024 թվականի բյուջեի միջոցներով նախատեսվող Էրեբունի վարչական շրջանի</t>
  </si>
  <si>
    <t>Երևան քաղաքի 2024 թվականի բյուջեի միջոցներով նախատեսվող Կենտրոն վարչական շրջանի</t>
  </si>
  <si>
    <t>s</t>
  </si>
  <si>
    <t>Երևան քաղաքի 2024 թվականի բյուջեի միջոցներով նախատեսվող Նոր Նորք վարչական շրջանի</t>
  </si>
  <si>
    <t>Երևան քաղաքի 2024 թվականի բյուջեի միջոցներով նախատեսվող Նուբարաշեն վարչական շրջանի</t>
  </si>
  <si>
    <t>Երևան քաղաքի 2024 թվականի բյուջեի միջոցներով նախատեսվող Շենգավիթ վարչական շրջանի</t>
  </si>
  <si>
    <t>Երևան քաղաքի 2024 թվականի բյուջեի միջոցներով նախատեսվող Քանաքեռ-Զեյթուն վարչական շրջանի</t>
  </si>
  <si>
    <t>45231216/504</t>
  </si>
  <si>
    <t>60411200/12</t>
  </si>
  <si>
    <t>45311137/2</t>
  </si>
  <si>
    <t>ձայնային ազդանշանների սարքեր</t>
  </si>
  <si>
    <t>45221143/12</t>
  </si>
  <si>
    <t>30211200/5</t>
  </si>
  <si>
    <t>30211220/15</t>
  </si>
  <si>
    <t>30232110/3</t>
  </si>
  <si>
    <t>30237490/8</t>
  </si>
  <si>
    <t>31531300/8</t>
  </si>
  <si>
    <t>38651200/2</t>
  </si>
  <si>
    <t>39111140/4</t>
  </si>
  <si>
    <t>39111220/5</t>
  </si>
  <si>
    <t>39111230/3</t>
  </si>
  <si>
    <t>39111230/4</t>
  </si>
  <si>
    <t>39121100/5</t>
  </si>
  <si>
    <t>39121200/11</t>
  </si>
  <si>
    <t>39121320/3</t>
  </si>
  <si>
    <t>39121470/1</t>
  </si>
  <si>
    <t>սեղան` աշակերտական, միաձույլ մետաղյա կարկասով</t>
  </si>
  <si>
    <t>39121520/6</t>
  </si>
  <si>
    <t>39132220/1</t>
  </si>
  <si>
    <t>կախիչներ</t>
  </si>
  <si>
    <t>39138110/1</t>
  </si>
  <si>
    <t>աթոռ մետաղյա</t>
  </si>
  <si>
    <t>39151160/1</t>
  </si>
  <si>
    <t>գրքի հենակալներ</t>
  </si>
  <si>
    <t>39292110/1</t>
  </si>
  <si>
    <t>գրատախտակներ</t>
  </si>
  <si>
    <t>Բաժին 10, խումբ 7, դաս 1, 5. Բազմազավակ, երիտասարդ և այլ խմբերին պատկանող ընտանիքներին աջակցություն</t>
  </si>
  <si>
    <t>39711210/1</t>
  </si>
  <si>
    <t>էլեկտրաջերմային տեխնիկա</t>
  </si>
  <si>
    <t>42711170/8</t>
  </si>
  <si>
    <t>39141340/1</t>
  </si>
  <si>
    <t>հյուրասենյակի կահույք</t>
  </si>
  <si>
    <t>39141260/8</t>
  </si>
  <si>
    <t>32324900/8</t>
  </si>
  <si>
    <t>39711140/13</t>
  </si>
  <si>
    <t>39721410/1</t>
  </si>
  <si>
    <t>79991160/7</t>
  </si>
  <si>
    <t>92511120/1</t>
  </si>
  <si>
    <t>արխիվի ոչնչացման ծառայություններ</t>
  </si>
  <si>
    <t>34911151/6</t>
  </si>
  <si>
    <t>79951110/144</t>
  </si>
  <si>
    <t>45221153/518</t>
  </si>
  <si>
    <t>հավաքովի կառույցների տեղադրման ― մոնտաժման աշխատանքներ</t>
  </si>
  <si>
    <t>45221153/519</t>
  </si>
  <si>
    <t>45221153/520</t>
  </si>
  <si>
    <t>45221153/521</t>
  </si>
  <si>
    <t>45221153/522</t>
  </si>
  <si>
    <t>45221153/523</t>
  </si>
  <si>
    <t>45221153/524</t>
  </si>
  <si>
    <t>45221153/525</t>
  </si>
  <si>
    <t>45221153/526</t>
  </si>
  <si>
    <t>45221153/527</t>
  </si>
  <si>
    <t>45221153/528</t>
  </si>
  <si>
    <t>45221153/529</t>
  </si>
  <si>
    <t>45221153/530</t>
  </si>
  <si>
    <t>45221153/531</t>
  </si>
  <si>
    <t>45221153/532</t>
  </si>
  <si>
    <t>45221153/533</t>
  </si>
  <si>
    <t>45221153/534</t>
  </si>
  <si>
    <t>71351540/909</t>
  </si>
  <si>
    <t>60181100/506</t>
  </si>
  <si>
    <t>45221142/589</t>
  </si>
  <si>
    <t>44511110/502</t>
  </si>
  <si>
    <t>34921190/1</t>
  </si>
  <si>
    <t>34921190/2</t>
  </si>
  <si>
    <t>անցակետային հսկողության սարքեր</t>
  </si>
  <si>
    <t>Բաժին 05, խումբ 1, դաս 1, Աղբահանություն և սանիտարական մաքրում</t>
  </si>
  <si>
    <t>34141150/501</t>
  </si>
  <si>
    <t>հատուկ նշանակության մեքենաներ</t>
  </si>
  <si>
    <t>34141150/502</t>
  </si>
  <si>
    <t>39711310/4</t>
  </si>
  <si>
    <t>39141240/4</t>
  </si>
  <si>
    <t>39111230/5</t>
  </si>
  <si>
    <t>42711170/9</t>
  </si>
  <si>
    <t>32324900/9</t>
  </si>
  <si>
    <t>39141260/9</t>
  </si>
  <si>
    <t>39711140/14</t>
  </si>
  <si>
    <t>39141290/1</t>
  </si>
  <si>
    <t>ճաշասենյակի կահույք</t>
  </si>
  <si>
    <t>39141240/5</t>
  </si>
  <si>
    <t>39541170/3</t>
  </si>
  <si>
    <t>39541170/4</t>
  </si>
  <si>
    <t>79951100/65</t>
  </si>
  <si>
    <t>71241200/262</t>
  </si>
  <si>
    <t>22111120/268</t>
  </si>
  <si>
    <t>22111120/282</t>
  </si>
  <si>
    <t>22111120/288</t>
  </si>
  <si>
    <t>22111120/267</t>
  </si>
  <si>
    <t>22111120/285</t>
  </si>
  <si>
    <t>22111120/289</t>
  </si>
  <si>
    <t>22111120/261</t>
  </si>
  <si>
    <t>22111120/265</t>
  </si>
  <si>
    <t>22111120/251</t>
  </si>
  <si>
    <t>22111120/284</t>
  </si>
  <si>
    <t>22111120/263</t>
  </si>
  <si>
    <t>22111120/253</t>
  </si>
  <si>
    <t>22111120/260</t>
  </si>
  <si>
    <t>22111120/255</t>
  </si>
  <si>
    <t>22111120/250</t>
  </si>
  <si>
    <t>22111120/281</t>
  </si>
  <si>
    <t>22111120/275</t>
  </si>
  <si>
    <t>22111120/254</t>
  </si>
  <si>
    <t>22111120/257</t>
  </si>
  <si>
    <t>22111120/252</t>
  </si>
  <si>
    <t>22111120/272</t>
  </si>
  <si>
    <t>22111120/287</t>
  </si>
  <si>
    <t>22111120/280</t>
  </si>
  <si>
    <t>22111120/256</t>
  </si>
  <si>
    <t>22111120/262</t>
  </si>
  <si>
    <t>22111120/266</t>
  </si>
  <si>
    <t>22111120/286</t>
  </si>
  <si>
    <t>22111120/283</t>
  </si>
  <si>
    <t>22111120/279</t>
  </si>
  <si>
    <t>22111120/276</t>
  </si>
  <si>
    <t>22111120/271</t>
  </si>
  <si>
    <t>22111120/270</t>
  </si>
  <si>
    <t>22111120/259</t>
  </si>
  <si>
    <t>22111120/273</t>
  </si>
  <si>
    <t>22111120/277</t>
  </si>
  <si>
    <t>22111120/278</t>
  </si>
  <si>
    <t>22111120/258</t>
  </si>
  <si>
    <t>22111120/269</t>
  </si>
  <si>
    <t>22111120/274</t>
  </si>
  <si>
    <t>22111120/249</t>
  </si>
  <si>
    <t>22111120/264</t>
  </si>
  <si>
    <t>79971120/6</t>
  </si>
  <si>
    <t>79991160/8</t>
  </si>
  <si>
    <t>30211280/8</t>
  </si>
  <si>
    <t>32551190/1</t>
  </si>
  <si>
    <t>հանրային հեռախոսներ</t>
  </si>
  <si>
    <t>39121100/6</t>
  </si>
  <si>
    <t>39121100/7</t>
  </si>
  <si>
    <t>39121360/2</t>
  </si>
  <si>
    <t>39138310/5</t>
  </si>
  <si>
    <t>39714220/3</t>
  </si>
  <si>
    <t>42961290/2</t>
  </si>
  <si>
    <t>30192700/17</t>
  </si>
  <si>
    <t>32324920/501</t>
  </si>
  <si>
    <t>հեռուստացույց, LED 50'</t>
  </si>
  <si>
    <t>30237240/501</t>
  </si>
  <si>
    <t>համացանցային տեսախցիկներ</t>
  </si>
  <si>
    <t>31151120/507</t>
  </si>
  <si>
    <t>15897200/15</t>
  </si>
  <si>
    <t>30237490/509</t>
  </si>
  <si>
    <t>30211300/501</t>
  </si>
  <si>
    <t>համակարգչային սարքավորումներ</t>
  </si>
  <si>
    <t>30211220/516</t>
  </si>
  <si>
    <t>98111140/759</t>
  </si>
  <si>
    <t>98111140/758</t>
  </si>
  <si>
    <t>32251200/1</t>
  </si>
  <si>
    <t>ականջակալներ խոսափողով</t>
  </si>
  <si>
    <t>33761100/16</t>
  </si>
  <si>
    <t>39831240/11</t>
  </si>
  <si>
    <t>39831281/3</t>
  </si>
  <si>
    <t>44521121/8</t>
  </si>
  <si>
    <t>30192233/3</t>
  </si>
  <si>
    <t>44511270/2</t>
  </si>
  <si>
    <t>մուրճեր</t>
  </si>
  <si>
    <t>31321130/2</t>
  </si>
  <si>
    <t>միջին լարման մալուխներ</t>
  </si>
  <si>
    <t>39721510/3</t>
  </si>
  <si>
    <t>39831100/19</t>
  </si>
  <si>
    <t>39522250/3</t>
  </si>
  <si>
    <t>44511330/6</t>
  </si>
  <si>
    <t>39831240/12</t>
  </si>
  <si>
    <t>39839200/4</t>
  </si>
  <si>
    <t>39831282/14</t>
  </si>
  <si>
    <t>31684400/7</t>
  </si>
  <si>
    <t>31683400/4</t>
  </si>
  <si>
    <t>30192200/2</t>
  </si>
  <si>
    <t>սանտիմետրային ժապավեններ</t>
  </si>
  <si>
    <t>34921440/17</t>
  </si>
  <si>
    <t>39831240/13</t>
  </si>
  <si>
    <t>19641000/17</t>
  </si>
  <si>
    <t>31685000/15</t>
  </si>
  <si>
    <t>39836000/5</t>
  </si>
  <si>
    <t>39831241/2</t>
  </si>
  <si>
    <t>օճառ, ձեռքի</t>
  </si>
  <si>
    <t>31651400/10</t>
  </si>
  <si>
    <t>39812410/9</t>
  </si>
  <si>
    <t>18421130/12</t>
  </si>
  <si>
    <t>42131490/4</t>
  </si>
  <si>
    <t>39831276/14</t>
  </si>
  <si>
    <t>39831100/20</t>
  </si>
  <si>
    <t>39713410/4</t>
  </si>
  <si>
    <t>44511700/2</t>
  </si>
  <si>
    <t>հարթաշուրթ</t>
  </si>
  <si>
    <t>39221410/3</t>
  </si>
  <si>
    <t>39835000/5</t>
  </si>
  <si>
    <t>79951110/147</t>
  </si>
  <si>
    <t>79951110/146</t>
  </si>
  <si>
    <t>79951110/145</t>
  </si>
  <si>
    <t>30232231/10</t>
  </si>
  <si>
    <t>30237310/9</t>
  </si>
  <si>
    <t>30237310/12</t>
  </si>
  <si>
    <t>30234500/5</t>
  </si>
  <si>
    <t>30237310/13</t>
  </si>
  <si>
    <t>30237411/6</t>
  </si>
  <si>
    <t>30237310/10</t>
  </si>
  <si>
    <t>30237310/11</t>
  </si>
  <si>
    <t>30237460/9</t>
  </si>
  <si>
    <t>45611300/626</t>
  </si>
  <si>
    <t>55311100/5</t>
  </si>
  <si>
    <t>45231177/28</t>
  </si>
  <si>
    <t>22111120/314</t>
  </si>
  <si>
    <t>22111120/297</t>
  </si>
  <si>
    <t>22111120/309</t>
  </si>
  <si>
    <t>22111120/326</t>
  </si>
  <si>
    <t>22111120/304</t>
  </si>
  <si>
    <t>22111120/295</t>
  </si>
  <si>
    <t>22111120/311</t>
  </si>
  <si>
    <t>22111120/302</t>
  </si>
  <si>
    <t>22111120/328</t>
  </si>
  <si>
    <t>22111120/296</t>
  </si>
  <si>
    <t>22111120/290</t>
  </si>
  <si>
    <t>22111120/315</t>
  </si>
  <si>
    <t>22111120/331</t>
  </si>
  <si>
    <t>22111120/321</t>
  </si>
  <si>
    <t>22111120/320</t>
  </si>
  <si>
    <t>22111120/294</t>
  </si>
  <si>
    <t>22111120/316</t>
  </si>
  <si>
    <t>22111120/330</t>
  </si>
  <si>
    <t>22111120/291</t>
  </si>
  <si>
    <t>22111120/293</t>
  </si>
  <si>
    <t>22111120/303</t>
  </si>
  <si>
    <t>22111120/299</t>
  </si>
  <si>
    <t>22111120/319</t>
  </si>
  <si>
    <t>22111120/325</t>
  </si>
  <si>
    <t>22111120/301</t>
  </si>
  <si>
    <t>22111120/300</t>
  </si>
  <si>
    <t>22111120/323</t>
  </si>
  <si>
    <t>22111120/310</t>
  </si>
  <si>
    <t>22111120/313</t>
  </si>
  <si>
    <t>22111120/318</t>
  </si>
  <si>
    <t>22111120/329</t>
  </si>
  <si>
    <t>22111120/292</t>
  </si>
  <si>
    <t>22111120/308</t>
  </si>
  <si>
    <t>22111120/317</t>
  </si>
  <si>
    <t>22111120/305</t>
  </si>
  <si>
    <t>22111120/312</t>
  </si>
  <si>
    <t>22111120/327</t>
  </si>
  <si>
    <t>22111120/324</t>
  </si>
  <si>
    <t>22111120/322</t>
  </si>
  <si>
    <t>22111120/306</t>
  </si>
  <si>
    <t>22111120/298</t>
  </si>
  <si>
    <t>22111120/307</t>
  </si>
  <si>
    <t>45611300/627</t>
  </si>
  <si>
    <t>22111120/335</t>
  </si>
  <si>
    <t>22111120/337</t>
  </si>
  <si>
    <t>22111120/346</t>
  </si>
  <si>
    <t>22111120/340</t>
  </si>
  <si>
    <t>22111120/348</t>
  </si>
  <si>
    <t>22111120/355</t>
  </si>
  <si>
    <t>22111120/338</t>
  </si>
  <si>
    <t>22111120/334</t>
  </si>
  <si>
    <t>22111120/349</t>
  </si>
  <si>
    <t>22111120/352</t>
  </si>
  <si>
    <t>22111120/347</t>
  </si>
  <si>
    <t>22111120/351</t>
  </si>
  <si>
    <t>22111120/356</t>
  </si>
  <si>
    <t>22111120/341</t>
  </si>
  <si>
    <t>22111120/354</t>
  </si>
  <si>
    <t>22111120/345</t>
  </si>
  <si>
    <t>22111120/336</t>
  </si>
  <si>
    <t>22111120/332</t>
  </si>
  <si>
    <t>22111120/343</t>
  </si>
  <si>
    <t>22111120/344</t>
  </si>
  <si>
    <t>22111120/333</t>
  </si>
  <si>
    <t>22111120/339</t>
  </si>
  <si>
    <t>22111120/353</t>
  </si>
  <si>
    <t>22111120/350</t>
  </si>
  <si>
    <t>22111120/342</t>
  </si>
  <si>
    <t>Բաժին 4 խումբ 5, դաս 1  Ասֆալտ-բետոնյա ծածկի վերանորոգում և պահպանում</t>
  </si>
  <si>
    <t>92621110/107</t>
  </si>
  <si>
    <t>Բաժին 8, խումբ 2, դաս 4, ՄՇԱԿՈՒԹԱՅԻՆ ՄԻՋՈՑԱՌՈՒՄՆԵՐԻ ԻՐԱԿԱՆԱՑՈՒՄ</t>
  </si>
  <si>
    <t>79951110/148</t>
  </si>
  <si>
    <t>79951110/149</t>
  </si>
  <si>
    <t>79951110/150</t>
  </si>
  <si>
    <t>79951110/151</t>
  </si>
  <si>
    <t>79951110/152</t>
  </si>
  <si>
    <t>79951110/153</t>
  </si>
  <si>
    <t>79951110/154</t>
  </si>
  <si>
    <t>79951110/155</t>
  </si>
  <si>
    <t>79951110/156</t>
  </si>
  <si>
    <t>79951110/157</t>
  </si>
  <si>
    <t>79951110/158</t>
  </si>
  <si>
    <t>79951110/159</t>
  </si>
  <si>
    <t>30192700/18</t>
  </si>
  <si>
    <t>45611300/628</t>
  </si>
  <si>
    <t>45611300/629</t>
  </si>
  <si>
    <t>45611300/630</t>
  </si>
  <si>
    <t>45611300/631</t>
  </si>
  <si>
    <t>45611300/632</t>
  </si>
  <si>
    <t>45611300/633</t>
  </si>
  <si>
    <t>45611300/634</t>
  </si>
  <si>
    <t>71351540/912</t>
  </si>
  <si>
    <t>71351540/913</t>
  </si>
  <si>
    <t>71351540/914</t>
  </si>
  <si>
    <t>71351540/915</t>
  </si>
  <si>
    <t>71351540/916</t>
  </si>
  <si>
    <t>71351540/917</t>
  </si>
  <si>
    <t>71351540/918</t>
  </si>
  <si>
    <t>71351540/910</t>
  </si>
  <si>
    <t>35121110/2</t>
  </si>
  <si>
    <t>35121110/3</t>
  </si>
  <si>
    <t>60411200/13</t>
  </si>
  <si>
    <t>44423450/501</t>
  </si>
  <si>
    <t>անվանատախտակներ</t>
  </si>
  <si>
    <t>71241200/267</t>
  </si>
  <si>
    <t>71241200/287</t>
  </si>
  <si>
    <t>71241200/280</t>
  </si>
  <si>
    <t>71241200/281</t>
  </si>
  <si>
    <t>71241200/283</t>
  </si>
  <si>
    <t>71241200/265</t>
  </si>
  <si>
    <t>71241200/264</t>
  </si>
  <si>
    <t>71241200/268</t>
  </si>
  <si>
    <t>71241200/279</t>
  </si>
  <si>
    <t>71241200/288</t>
  </si>
  <si>
    <t>71241200/285</t>
  </si>
  <si>
    <t>71241200/270</t>
  </si>
  <si>
    <t>71241200/274</t>
  </si>
  <si>
    <t>71241200/286</t>
  </si>
  <si>
    <t>71241200/269</t>
  </si>
  <si>
    <t>71241200/277</t>
  </si>
  <si>
    <t>71241200/272</t>
  </si>
  <si>
    <t>71241200/282</t>
  </si>
  <si>
    <t>71241200/284</t>
  </si>
  <si>
    <t>71241200/276</t>
  </si>
  <si>
    <t>71241200/271</t>
  </si>
  <si>
    <t>71241200/266</t>
  </si>
  <si>
    <t>71241200/273</t>
  </si>
  <si>
    <t>71241200/278</t>
  </si>
  <si>
    <t>71241200/275</t>
  </si>
  <si>
    <t>50531140/566</t>
  </si>
  <si>
    <t>45611300/635</t>
  </si>
  <si>
    <t>71351540/920</t>
  </si>
  <si>
    <t>45611300/136</t>
  </si>
  <si>
    <t>71351540/421</t>
  </si>
  <si>
    <t xml:space="preserve">Բաժին 08, խումբ 1, դաս 1,  Սպորտային միջոցառումների կազմակերպում </t>
  </si>
  <si>
    <t>92621110/110</t>
  </si>
  <si>
    <t>92621110/111</t>
  </si>
  <si>
    <t>71241200/263</t>
  </si>
  <si>
    <t>34721510/1</t>
  </si>
  <si>
    <t>անօդաչու թռչող սարքերի մասեր</t>
  </si>
  <si>
    <t>30239120/1</t>
  </si>
  <si>
    <t>79631300/1</t>
  </si>
  <si>
    <t>աշխատակազմի զարգացման ծառայություններ</t>
  </si>
  <si>
    <t>45461100/23</t>
  </si>
  <si>
    <t>45461100/24</t>
  </si>
  <si>
    <t>55311100/7</t>
  </si>
  <si>
    <t>39711310/5</t>
  </si>
  <si>
    <t>39141260/10</t>
  </si>
  <si>
    <t>39711140/15</t>
  </si>
  <si>
    <t>42711170/10</t>
  </si>
  <si>
    <t>32324900/10</t>
  </si>
  <si>
    <t>30211220/17</t>
  </si>
  <si>
    <t>39715200/2</t>
  </si>
  <si>
    <t>73111100/1</t>
  </si>
  <si>
    <t>լաբորատոր հետազոտություններ</t>
  </si>
  <si>
    <t>45611300/644</t>
  </si>
  <si>
    <t>71351540/929</t>
  </si>
  <si>
    <t>45611300/637</t>
  </si>
  <si>
    <t>45611300/638</t>
  </si>
  <si>
    <t>45611300/639</t>
  </si>
  <si>
    <t>45611300/640</t>
  </si>
  <si>
    <t>45611300/641</t>
  </si>
  <si>
    <t>45611300/642</t>
  </si>
  <si>
    <t>45611300/643</t>
  </si>
  <si>
    <t>71351540/922</t>
  </si>
  <si>
    <t>71351540/923</t>
  </si>
  <si>
    <t>71351540/924</t>
  </si>
  <si>
    <t>71351540/925</t>
  </si>
  <si>
    <t>71351540/926</t>
  </si>
  <si>
    <t>71351540/927</t>
  </si>
  <si>
    <t>71351540/928</t>
  </si>
  <si>
    <t>79951100/66</t>
  </si>
  <si>
    <t>79711110/3</t>
  </si>
  <si>
    <t>71351540/430</t>
  </si>
  <si>
    <t>71351540/431</t>
  </si>
  <si>
    <t>45231187/40</t>
  </si>
  <si>
    <t>45231187/39</t>
  </si>
  <si>
    <t>45231187/42</t>
  </si>
  <si>
    <t>45231187/41</t>
  </si>
  <si>
    <t>45231187/43</t>
  </si>
  <si>
    <t>98111140/260</t>
  </si>
  <si>
    <t>79951110/160</t>
  </si>
  <si>
    <t>79951110/161</t>
  </si>
  <si>
    <t>79951110/162</t>
  </si>
  <si>
    <t>79951110/163</t>
  </si>
  <si>
    <t>79951110/164</t>
  </si>
  <si>
    <t>44423450/502</t>
  </si>
  <si>
    <t>44423450/503</t>
  </si>
  <si>
    <t>71241200/259</t>
  </si>
  <si>
    <t>66511170/23</t>
  </si>
  <si>
    <t>71351540/435</t>
  </si>
  <si>
    <t>71351540/432</t>
  </si>
  <si>
    <t>71351540/433</t>
  </si>
  <si>
    <t>71351540/436</t>
  </si>
  <si>
    <t>71351540/434</t>
  </si>
  <si>
    <t>39121320/5</t>
  </si>
  <si>
    <t>39111180/9</t>
  </si>
  <si>
    <t>39121320/4</t>
  </si>
  <si>
    <t>39121410/1</t>
  </si>
  <si>
    <t>սեղան` համակարգչի</t>
  </si>
  <si>
    <t>39111220/6</t>
  </si>
  <si>
    <t>39121100/8</t>
  </si>
  <si>
    <t>39132220/2</t>
  </si>
  <si>
    <t>39515410/1</t>
  </si>
  <si>
    <t>ներքին շերտավարագույրներ</t>
  </si>
  <si>
    <t>39121520/7</t>
  </si>
  <si>
    <t>39111180/10</t>
  </si>
  <si>
    <t>Բաժին 01, խումբ 5 դաս 1, Երևան  քաղաքի գլխավոր հատակագծի իրականացման վերլուծություն</t>
  </si>
  <si>
    <t>Երևան քաղաքի գլխավոր հատակագծի կազմման աշխատանքներ</t>
  </si>
  <si>
    <t>71411110/1</t>
  </si>
  <si>
    <t>39111230/7</t>
  </si>
  <si>
    <t>39111190/4</t>
  </si>
  <si>
    <t>39111230/6</t>
  </si>
  <si>
    <t>71241200/304</t>
  </si>
  <si>
    <t>30197622/4</t>
  </si>
  <si>
    <t>30192154/4</t>
  </si>
  <si>
    <t>30192100/9</t>
  </si>
  <si>
    <t>30197120/4</t>
  </si>
  <si>
    <t>30192152/2</t>
  </si>
  <si>
    <t>30197322/8</t>
  </si>
  <si>
    <t>30197233/5</t>
  </si>
  <si>
    <t>30197232/11</t>
  </si>
  <si>
    <t>39263410/7</t>
  </si>
  <si>
    <t>39263520/8</t>
  </si>
  <si>
    <t>30196100/4</t>
  </si>
  <si>
    <t>22811150/10</t>
  </si>
  <si>
    <t>30197323/3</t>
  </si>
  <si>
    <t>30192130/9</t>
  </si>
  <si>
    <t>39263100/5</t>
  </si>
  <si>
    <t>39263520/7</t>
  </si>
  <si>
    <t>30192160/4</t>
  </si>
  <si>
    <t>30192125/3</t>
  </si>
  <si>
    <t>30197112/10</t>
  </si>
  <si>
    <t>30192133/7</t>
  </si>
  <si>
    <t>30192154/5</t>
  </si>
  <si>
    <t>30192136/1</t>
  </si>
  <si>
    <t>մատիտ, գրաֆիտե, տեղադրվող միջուկով</t>
  </si>
  <si>
    <t>30197235/4</t>
  </si>
  <si>
    <t>30199420/2</t>
  </si>
  <si>
    <t>39263420/3</t>
  </si>
  <si>
    <t>30197331/5</t>
  </si>
  <si>
    <t>30141200/5</t>
  </si>
  <si>
    <t>30197231/10</t>
  </si>
  <si>
    <t>30192114/5</t>
  </si>
  <si>
    <t>30197322/9</t>
  </si>
  <si>
    <t>30192780/5</t>
  </si>
  <si>
    <t>30197100/3</t>
  </si>
  <si>
    <t>39292530/2</t>
  </si>
  <si>
    <t>39141100/1</t>
  </si>
  <si>
    <t>դարակներ</t>
  </si>
  <si>
    <t>30197233/4</t>
  </si>
  <si>
    <t>30192135/1</t>
  </si>
  <si>
    <t>30197235/5</t>
  </si>
  <si>
    <t>30192121/14</t>
  </si>
  <si>
    <t>30197234/8</t>
  </si>
  <si>
    <t>38651110/503</t>
  </si>
  <si>
    <t>լուսանկարչական խցիկների օբյեկտիվներ</t>
  </si>
  <si>
    <t>38651100/501</t>
  </si>
  <si>
    <t>լուսանկարչական խցիկներ</t>
  </si>
  <si>
    <t>31521580/503</t>
  </si>
  <si>
    <t>32321160/501</t>
  </si>
  <si>
    <t>գունավոր տեսամոնիտորներ</t>
  </si>
  <si>
    <t>18931110/501</t>
  </si>
  <si>
    <t>թիկնապայուսակ</t>
  </si>
  <si>
    <t>38651110/505</t>
  </si>
  <si>
    <t>30192620/501</t>
  </si>
  <si>
    <t>եռոտանի (շտատիվ)</t>
  </si>
  <si>
    <t>38651110/504</t>
  </si>
  <si>
    <t>31521580/504</t>
  </si>
  <si>
    <t>31521580/505</t>
  </si>
  <si>
    <t>38651100/502</t>
  </si>
  <si>
    <t>38651110/502</t>
  </si>
  <si>
    <t>32324900/11</t>
  </si>
  <si>
    <t>39141170/7</t>
  </si>
  <si>
    <t>39141240/6</t>
  </si>
  <si>
    <t>39711100/1</t>
  </si>
  <si>
    <t>սննդի հետ կապված էլետրական կենցաղային տեխնիկա</t>
  </si>
  <si>
    <t>39711140/17</t>
  </si>
  <si>
    <t>39721410/2</t>
  </si>
  <si>
    <t>42711170/12</t>
  </si>
  <si>
    <t>44221100/1</t>
  </si>
  <si>
    <t>պատուհաններ</t>
  </si>
  <si>
    <t>42711140/1</t>
  </si>
  <si>
    <t>կարի մեքենաներ</t>
  </si>
  <si>
    <t>39121600/1</t>
  </si>
  <si>
    <t>խոհանոցային կահույք</t>
  </si>
  <si>
    <t>71241200/289</t>
  </si>
  <si>
    <t>71241200/290</t>
  </si>
  <si>
    <t>71241200/291</t>
  </si>
  <si>
    <t>71241200/292</t>
  </si>
  <si>
    <t>71241200/293</t>
  </si>
  <si>
    <t>71241200/799</t>
  </si>
  <si>
    <t>71241200/800</t>
  </si>
  <si>
    <t>71241200/801</t>
  </si>
  <si>
    <t>71241200/802</t>
  </si>
  <si>
    <t>71241200/803</t>
  </si>
  <si>
    <t>45231216/5</t>
  </si>
  <si>
    <t>64211280/508</t>
  </si>
  <si>
    <t>64211280/505</t>
  </si>
  <si>
    <t>64211280/507</t>
  </si>
  <si>
    <t>64211280/506</t>
  </si>
  <si>
    <t>71241200/805</t>
  </si>
  <si>
    <t>Բաժին 06, խումբ 6, դաս 1, Բակային տարածքների և խաղահրապարակների հիմնանորոգում ու պահպանում</t>
  </si>
  <si>
    <t>45611300/145</t>
  </si>
  <si>
    <t>45611300/146</t>
  </si>
  <si>
    <t>45611300/147</t>
  </si>
  <si>
    <t>45611300/148</t>
  </si>
  <si>
    <t>45611300/149</t>
  </si>
  <si>
    <t>45611300/150</t>
  </si>
  <si>
    <t>45611300/151</t>
  </si>
  <si>
    <t>71351540/437</t>
  </si>
  <si>
    <t>71351540/438</t>
  </si>
  <si>
    <t>71351540/439</t>
  </si>
  <si>
    <t>71351540/440</t>
  </si>
  <si>
    <t>71351540/441</t>
  </si>
  <si>
    <t>71351540/442</t>
  </si>
  <si>
    <t>71351540/443</t>
  </si>
  <si>
    <t>71351540/444</t>
  </si>
  <si>
    <t>71351540/445</t>
  </si>
  <si>
    <t>71351540/446</t>
  </si>
  <si>
    <t>71351540/447</t>
  </si>
  <si>
    <t>71351540/448</t>
  </si>
  <si>
    <t>71351540/449</t>
  </si>
  <si>
    <t>71351540/450</t>
  </si>
  <si>
    <t>71351540/451</t>
  </si>
  <si>
    <t>71351540/452</t>
  </si>
  <si>
    <t>71351540/453</t>
  </si>
  <si>
    <t>98111140/261</t>
  </si>
  <si>
    <t>03411118/4</t>
  </si>
  <si>
    <t>03411118/3</t>
  </si>
  <si>
    <t>50531140/67</t>
  </si>
  <si>
    <t>66511120/4</t>
  </si>
  <si>
    <t>66511120/505</t>
  </si>
  <si>
    <t>34311100/3</t>
  </si>
  <si>
    <t>շարժիչներ</t>
  </si>
  <si>
    <t>34311100/1</t>
  </si>
  <si>
    <t>34311100/2</t>
  </si>
  <si>
    <t>34141320/2</t>
  </si>
  <si>
    <t>37531200/553</t>
  </si>
  <si>
    <t>37531200/554</t>
  </si>
  <si>
    <t>37531200/555</t>
  </si>
  <si>
    <t>37531240/516</t>
  </si>
  <si>
    <t>37531240/517</t>
  </si>
  <si>
    <t>37531240/518</t>
  </si>
  <si>
    <t>79951100/67</t>
  </si>
  <si>
    <t>79951110/168</t>
  </si>
  <si>
    <t>71351540/964</t>
  </si>
  <si>
    <t>71351540/965</t>
  </si>
  <si>
    <t>92621110/112</t>
  </si>
  <si>
    <t>15897200/16</t>
  </si>
  <si>
    <t>45211113/11</t>
  </si>
  <si>
    <t>71351540/372</t>
  </si>
  <si>
    <t>30211200/506</t>
  </si>
  <si>
    <t>32411160/502</t>
  </si>
  <si>
    <t>32411160/503</t>
  </si>
  <si>
    <t>79341130/4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</si>
</sst>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73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6374"/>
  <sheetViews>
    <sheetView tabSelected="1" zoomScale="160" zoomScaleNormal="160" workbookViewId="0">
      <pane ySplit="8" topLeftCell="A337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637" t="s">
        <v>4826</v>
      </c>
      <c r="B1" s="638"/>
      <c r="C1" s="639"/>
      <c r="D1" s="649"/>
      <c r="E1" s="649"/>
      <c r="F1" s="649"/>
      <c r="G1" s="649"/>
      <c r="H1" s="10" t="s">
        <v>144</v>
      </c>
    </row>
    <row r="2" spans="1:24" ht="15" customHeight="1" x14ac:dyDescent="0.25">
      <c r="A2" s="640"/>
      <c r="B2" s="641"/>
      <c r="C2" s="642"/>
      <c r="D2" s="650"/>
      <c r="E2" s="650"/>
      <c r="F2" s="650"/>
      <c r="G2" s="650"/>
      <c r="H2" s="646" t="s">
        <v>1856</v>
      </c>
    </row>
    <row r="3" spans="1:24" ht="15" customHeight="1" x14ac:dyDescent="0.25">
      <c r="A3" s="640"/>
      <c r="B3" s="641"/>
      <c r="C3" s="642"/>
      <c r="D3" s="650"/>
      <c r="E3" s="650"/>
      <c r="F3" s="650"/>
      <c r="G3" s="650"/>
      <c r="H3" s="647"/>
    </row>
    <row r="4" spans="1:24" ht="15" customHeight="1" x14ac:dyDescent="0.25">
      <c r="A4" s="640"/>
      <c r="B4" s="641"/>
      <c r="C4" s="642"/>
      <c r="D4" s="650"/>
      <c r="E4" s="650"/>
      <c r="F4" s="650"/>
      <c r="G4" s="650"/>
      <c r="H4" s="647"/>
    </row>
    <row r="5" spans="1:24" ht="15" customHeight="1" x14ac:dyDescent="0.25">
      <c r="A5" s="643"/>
      <c r="B5" s="644"/>
      <c r="C5" s="645"/>
      <c r="D5" s="651"/>
      <c r="E5" s="651"/>
      <c r="F5" s="651"/>
      <c r="G5" s="651"/>
      <c r="H5" s="648"/>
    </row>
    <row r="6" spans="1:24" x14ac:dyDescent="0.25">
      <c r="A6" s="624" t="s">
        <v>1880</v>
      </c>
      <c r="B6" s="625"/>
      <c r="C6" s="625"/>
      <c r="D6" s="625"/>
      <c r="E6" s="625"/>
      <c r="F6" s="625"/>
      <c r="G6" s="625"/>
      <c r="H6" s="626"/>
    </row>
    <row r="7" spans="1:24" ht="15" customHeight="1" x14ac:dyDescent="0.25">
      <c r="A7" s="624" t="s">
        <v>377</v>
      </c>
      <c r="B7" s="625"/>
      <c r="C7" s="625"/>
      <c r="D7" s="625"/>
      <c r="E7" s="625"/>
      <c r="F7" s="625"/>
      <c r="G7" s="625"/>
      <c r="H7" s="627"/>
    </row>
    <row r="8" spans="1:24" ht="78.75" customHeight="1" x14ac:dyDescent="0.25">
      <c r="A8" s="53" t="s">
        <v>0</v>
      </c>
      <c r="B8" s="54" t="s">
        <v>278</v>
      </c>
      <c r="C8" s="54" t="s">
        <v>7</v>
      </c>
      <c r="D8" s="54" t="s">
        <v>1</v>
      </c>
      <c r="E8" s="54" t="s">
        <v>2</v>
      </c>
      <c r="F8" s="55" t="s">
        <v>3</v>
      </c>
      <c r="G8" s="266" t="s">
        <v>4</v>
      </c>
      <c r="H8" s="55" t="s">
        <v>5</v>
      </c>
      <c r="I8" s="267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68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628" t="s">
        <v>41</v>
      </c>
      <c r="B11" s="629"/>
      <c r="C11" s="629"/>
      <c r="D11" s="629"/>
      <c r="E11" s="629"/>
      <c r="F11" s="629"/>
      <c r="G11" s="629"/>
      <c r="H11" s="629"/>
      <c r="J11" s="5"/>
      <c r="K11" s="5"/>
      <c r="L11" s="5"/>
      <c r="M11" s="5"/>
      <c r="N11" s="5"/>
      <c r="O11" s="5"/>
    </row>
    <row r="12" spans="1:24" ht="15" customHeight="1" x14ac:dyDescent="0.25">
      <c r="A12" s="652" t="s">
        <v>21</v>
      </c>
      <c r="B12" s="653"/>
      <c r="C12" s="653"/>
      <c r="D12" s="653"/>
      <c r="E12" s="653"/>
      <c r="F12" s="653"/>
      <c r="G12" s="653"/>
      <c r="H12" s="654"/>
      <c r="J12" s="5"/>
      <c r="K12" s="5"/>
      <c r="L12" s="5"/>
      <c r="M12" s="5"/>
      <c r="N12" s="5"/>
      <c r="O12" s="5"/>
    </row>
    <row r="13" spans="1:24" ht="15" customHeight="1" x14ac:dyDescent="0.25">
      <c r="A13" s="180">
        <v>4264</v>
      </c>
      <c r="B13" s="180" t="s">
        <v>4554</v>
      </c>
      <c r="C13" s="180" t="s">
        <v>232</v>
      </c>
      <c r="D13" s="180" t="s">
        <v>251</v>
      </c>
      <c r="E13" s="180" t="s">
        <v>11</v>
      </c>
      <c r="F13" s="180">
        <v>480</v>
      </c>
      <c r="G13" s="180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0">
        <v>5122</v>
      </c>
      <c r="B14" s="180" t="s">
        <v>4533</v>
      </c>
      <c r="C14" s="180" t="s">
        <v>3442</v>
      </c>
      <c r="D14" s="180" t="s">
        <v>251</v>
      </c>
      <c r="E14" s="180" t="s">
        <v>10</v>
      </c>
      <c r="F14" s="180">
        <v>40000</v>
      </c>
      <c r="G14" s="180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0">
        <v>5122</v>
      </c>
      <c r="B15" s="180" t="s">
        <v>4534</v>
      </c>
      <c r="C15" s="180" t="s">
        <v>2323</v>
      </c>
      <c r="D15" s="180" t="s">
        <v>251</v>
      </c>
      <c r="E15" s="180" t="s">
        <v>10</v>
      </c>
      <c r="F15" s="180">
        <v>10000</v>
      </c>
      <c r="G15" s="180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0">
        <v>5122</v>
      </c>
      <c r="B16" s="180" t="s">
        <v>4535</v>
      </c>
      <c r="C16" s="180" t="s">
        <v>3435</v>
      </c>
      <c r="D16" s="180" t="s">
        <v>251</v>
      </c>
      <c r="E16" s="180" t="s">
        <v>857</v>
      </c>
      <c r="F16" s="180">
        <v>5000</v>
      </c>
      <c r="G16" s="180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0">
        <v>5122</v>
      </c>
      <c r="B17" s="180" t="s">
        <v>4536</v>
      </c>
      <c r="C17" s="180" t="s">
        <v>3445</v>
      </c>
      <c r="D17" s="180" t="s">
        <v>251</v>
      </c>
      <c r="E17" s="180" t="s">
        <v>10</v>
      </c>
      <c r="F17" s="180">
        <v>60000</v>
      </c>
      <c r="G17" s="180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0">
        <v>5122</v>
      </c>
      <c r="B18" s="180" t="s">
        <v>4537</v>
      </c>
      <c r="C18" s="180" t="s">
        <v>3430</v>
      </c>
      <c r="D18" s="180" t="s">
        <v>251</v>
      </c>
      <c r="E18" s="180" t="s">
        <v>10</v>
      </c>
      <c r="F18" s="180">
        <v>30000</v>
      </c>
      <c r="G18" s="180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0">
        <v>5122</v>
      </c>
      <c r="B19" s="180" t="s">
        <v>4538</v>
      </c>
      <c r="C19" s="180" t="s">
        <v>3440</v>
      </c>
      <c r="D19" s="180" t="s">
        <v>251</v>
      </c>
      <c r="E19" s="180" t="s">
        <v>10</v>
      </c>
      <c r="F19" s="180">
        <v>55000</v>
      </c>
      <c r="G19" s="180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0">
        <v>5122</v>
      </c>
      <c r="B20" s="180" t="s">
        <v>4539</v>
      </c>
      <c r="C20" s="180" t="s">
        <v>2214</v>
      </c>
      <c r="D20" s="180" t="s">
        <v>251</v>
      </c>
      <c r="E20" s="180" t="s">
        <v>10</v>
      </c>
      <c r="F20" s="180">
        <v>100000</v>
      </c>
      <c r="G20" s="180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0">
        <v>4264</v>
      </c>
      <c r="B21" s="180" t="s">
        <v>4524</v>
      </c>
      <c r="C21" s="180" t="s">
        <v>232</v>
      </c>
      <c r="D21" s="180" t="s">
        <v>251</v>
      </c>
      <c r="E21" s="180" t="s">
        <v>11</v>
      </c>
      <c r="F21" s="180">
        <v>480</v>
      </c>
      <c r="G21" s="180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0">
        <v>4269</v>
      </c>
      <c r="B22" s="180" t="s">
        <v>4488</v>
      </c>
      <c r="C22" s="180" t="s">
        <v>1849</v>
      </c>
      <c r="D22" s="180" t="s">
        <v>251</v>
      </c>
      <c r="E22" s="180" t="s">
        <v>10</v>
      </c>
      <c r="F22" s="180">
        <v>4000</v>
      </c>
      <c r="G22" s="180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0">
        <v>4269</v>
      </c>
      <c r="B23" s="180" t="s">
        <v>4489</v>
      </c>
      <c r="C23" s="180" t="s">
        <v>4490</v>
      </c>
      <c r="D23" s="180" t="s">
        <v>251</v>
      </c>
      <c r="E23" s="180" t="s">
        <v>10</v>
      </c>
      <c r="F23" s="180">
        <v>2500</v>
      </c>
      <c r="G23" s="180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0">
        <v>4237</v>
      </c>
      <c r="B24" s="180" t="s">
        <v>4426</v>
      </c>
      <c r="C24" s="180" t="s">
        <v>2014</v>
      </c>
      <c r="D24" s="180" t="s">
        <v>13</v>
      </c>
      <c r="E24" s="180" t="s">
        <v>10</v>
      </c>
      <c r="F24" s="180">
        <v>25000</v>
      </c>
      <c r="G24" s="180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0">
        <v>4237</v>
      </c>
      <c r="B25" s="180" t="s">
        <v>4427</v>
      </c>
      <c r="C25" s="180" t="s">
        <v>2014</v>
      </c>
      <c r="D25" s="180" t="s">
        <v>13</v>
      </c>
      <c r="E25" s="180" t="s">
        <v>10</v>
      </c>
      <c r="F25" s="180">
        <v>25000</v>
      </c>
      <c r="G25" s="180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0">
        <v>4237</v>
      </c>
      <c r="B26" s="180" t="s">
        <v>4428</v>
      </c>
      <c r="C26" s="180" t="s">
        <v>2014</v>
      </c>
      <c r="D26" s="180" t="s">
        <v>13</v>
      </c>
      <c r="E26" s="180" t="s">
        <v>10</v>
      </c>
      <c r="F26" s="180">
        <v>30000</v>
      </c>
      <c r="G26" s="180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0">
        <v>4237</v>
      </c>
      <c r="B27" s="180" t="s">
        <v>4425</v>
      </c>
      <c r="C27" s="180" t="s">
        <v>2014</v>
      </c>
      <c r="D27" s="180" t="s">
        <v>13</v>
      </c>
      <c r="E27" s="180" t="s">
        <v>10</v>
      </c>
      <c r="F27" s="180">
        <v>73000</v>
      </c>
      <c r="G27" s="180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0">
        <v>5122</v>
      </c>
      <c r="B28" s="180" t="s">
        <v>4293</v>
      </c>
      <c r="C28" s="180" t="s">
        <v>4294</v>
      </c>
      <c r="D28" s="180" t="s">
        <v>251</v>
      </c>
      <c r="E28" s="180" t="s">
        <v>10</v>
      </c>
      <c r="F28" s="180">
        <v>15000</v>
      </c>
      <c r="G28" s="180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0">
        <v>5122</v>
      </c>
      <c r="B29" s="180" t="s">
        <v>4295</v>
      </c>
      <c r="C29" s="180" t="s">
        <v>413</v>
      </c>
      <c r="D29" s="180" t="s">
        <v>251</v>
      </c>
      <c r="E29" s="180" t="s">
        <v>10</v>
      </c>
      <c r="F29" s="180">
        <v>25000</v>
      </c>
      <c r="G29" s="180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0">
        <v>5122</v>
      </c>
      <c r="B30" s="180" t="s">
        <v>4296</v>
      </c>
      <c r="C30" s="180" t="s">
        <v>421</v>
      </c>
      <c r="D30" s="180" t="s">
        <v>251</v>
      </c>
      <c r="E30" s="180" t="s">
        <v>10</v>
      </c>
      <c r="F30" s="180">
        <v>25000</v>
      </c>
      <c r="G30" s="180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0">
        <v>5122</v>
      </c>
      <c r="B31" s="180" t="s">
        <v>4297</v>
      </c>
      <c r="C31" s="180" t="s">
        <v>421</v>
      </c>
      <c r="D31" s="180" t="s">
        <v>251</v>
      </c>
      <c r="E31" s="180" t="s">
        <v>10</v>
      </c>
      <c r="F31" s="180">
        <v>10000</v>
      </c>
      <c r="G31" s="180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0">
        <v>5122</v>
      </c>
      <c r="B32" s="180" t="s">
        <v>4298</v>
      </c>
      <c r="C32" s="180" t="s">
        <v>2310</v>
      </c>
      <c r="D32" s="180" t="s">
        <v>251</v>
      </c>
      <c r="E32" s="180" t="s">
        <v>858</v>
      </c>
      <c r="F32" s="180">
        <v>100</v>
      </c>
      <c r="G32" s="180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0">
        <v>5122</v>
      </c>
      <c r="B33" s="180" t="s">
        <v>4299</v>
      </c>
      <c r="C33" s="180" t="s">
        <v>4300</v>
      </c>
      <c r="D33" s="180" t="s">
        <v>251</v>
      </c>
      <c r="E33" s="180" t="s">
        <v>10</v>
      </c>
      <c r="F33" s="180">
        <v>80</v>
      </c>
      <c r="G33" s="180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0">
        <v>5122</v>
      </c>
      <c r="B34" s="180" t="s">
        <v>4290</v>
      </c>
      <c r="C34" s="180" t="s">
        <v>421</v>
      </c>
      <c r="D34" s="180" t="s">
        <v>13</v>
      </c>
      <c r="E34" s="180" t="s">
        <v>10</v>
      </c>
      <c r="F34" s="180">
        <v>170000</v>
      </c>
      <c r="G34" s="180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0">
        <v>5122</v>
      </c>
      <c r="B35" s="180" t="s">
        <v>4255</v>
      </c>
      <c r="C35" s="180" t="s">
        <v>410</v>
      </c>
      <c r="D35" s="180" t="s">
        <v>9</v>
      </c>
      <c r="E35" s="180" t="s">
        <v>10</v>
      </c>
      <c r="F35" s="180">
        <v>600000</v>
      </c>
      <c r="G35" s="180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0">
        <v>5122</v>
      </c>
      <c r="B36" s="180" t="s">
        <v>4256</v>
      </c>
      <c r="C36" s="180" t="s">
        <v>410</v>
      </c>
      <c r="D36" s="180" t="s">
        <v>9</v>
      </c>
      <c r="E36" s="180" t="s">
        <v>10</v>
      </c>
      <c r="F36" s="180">
        <v>1150000</v>
      </c>
      <c r="G36" s="180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0">
        <v>5122</v>
      </c>
      <c r="B37" s="180" t="s">
        <v>4257</v>
      </c>
      <c r="C37" s="180" t="s">
        <v>4258</v>
      </c>
      <c r="D37" s="180" t="s">
        <v>9</v>
      </c>
      <c r="E37" s="180" t="s">
        <v>1485</v>
      </c>
      <c r="F37" s="180">
        <v>650000</v>
      </c>
      <c r="G37" s="180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0">
        <v>4269</v>
      </c>
      <c r="B38" s="180" t="s">
        <v>3870</v>
      </c>
      <c r="C38" s="180" t="s">
        <v>3871</v>
      </c>
      <c r="D38" s="180" t="s">
        <v>9</v>
      </c>
      <c r="E38" s="180" t="s">
        <v>10</v>
      </c>
      <c r="F38" s="180">
        <v>55000</v>
      </c>
      <c r="G38" s="180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0">
        <v>4269</v>
      </c>
      <c r="B39" s="180" t="s">
        <v>3872</v>
      </c>
      <c r="C39" s="180" t="s">
        <v>3871</v>
      </c>
      <c r="D39" s="180" t="s">
        <v>9</v>
      </c>
      <c r="E39" s="180" t="s">
        <v>10</v>
      </c>
      <c r="F39" s="180">
        <v>120000</v>
      </c>
      <c r="G39" s="180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0">
        <v>4269</v>
      </c>
      <c r="B40" s="180" t="s">
        <v>3873</v>
      </c>
      <c r="C40" s="180" t="s">
        <v>3871</v>
      </c>
      <c r="D40" s="180" t="s">
        <v>9</v>
      </c>
      <c r="E40" s="180" t="s">
        <v>10</v>
      </c>
      <c r="F40" s="180">
        <v>42000</v>
      </c>
      <c r="G40" s="180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0">
        <v>4269</v>
      </c>
      <c r="B41" s="180" t="s">
        <v>3874</v>
      </c>
      <c r="C41" s="180" t="s">
        <v>3871</v>
      </c>
      <c r="D41" s="180" t="s">
        <v>9</v>
      </c>
      <c r="E41" s="180" t="s">
        <v>10</v>
      </c>
      <c r="F41" s="180">
        <v>55000</v>
      </c>
      <c r="G41" s="180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0">
        <v>4269</v>
      </c>
      <c r="B42" s="180" t="s">
        <v>3875</v>
      </c>
      <c r="C42" s="180" t="s">
        <v>3871</v>
      </c>
      <c r="D42" s="180" t="s">
        <v>9</v>
      </c>
      <c r="E42" s="180" t="s">
        <v>10</v>
      </c>
      <c r="F42" s="180">
        <v>55000</v>
      </c>
      <c r="G42" s="180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0">
        <v>4269</v>
      </c>
      <c r="B43" s="180" t="s">
        <v>3876</v>
      </c>
      <c r="C43" s="180" t="s">
        <v>3871</v>
      </c>
      <c r="D43" s="180" t="s">
        <v>9</v>
      </c>
      <c r="E43" s="180" t="s">
        <v>10</v>
      </c>
      <c r="F43" s="180">
        <v>55000</v>
      </c>
      <c r="G43" s="180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0">
        <v>4269</v>
      </c>
      <c r="B44" s="180" t="s">
        <v>3877</v>
      </c>
      <c r="C44" s="180" t="s">
        <v>3871</v>
      </c>
      <c r="D44" s="180" t="s">
        <v>9</v>
      </c>
      <c r="E44" s="180" t="s">
        <v>10</v>
      </c>
      <c r="F44" s="180">
        <v>55000</v>
      </c>
      <c r="G44" s="180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0">
        <v>5122</v>
      </c>
      <c r="B45" s="180" t="s">
        <v>3429</v>
      </c>
      <c r="C45" s="180" t="s">
        <v>3430</v>
      </c>
      <c r="D45" s="180" t="s">
        <v>9</v>
      </c>
      <c r="E45" s="180" t="s">
        <v>10</v>
      </c>
      <c r="F45" s="180">
        <v>30000</v>
      </c>
      <c r="G45" s="180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0">
        <v>5122</v>
      </c>
      <c r="B46" s="180" t="s">
        <v>3431</v>
      </c>
      <c r="C46" s="180" t="s">
        <v>3432</v>
      </c>
      <c r="D46" s="180" t="s">
        <v>9</v>
      </c>
      <c r="E46" s="180" t="s">
        <v>10</v>
      </c>
      <c r="F46" s="180">
        <v>200000</v>
      </c>
      <c r="G46" s="180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0">
        <v>5122</v>
      </c>
      <c r="B47" s="180" t="s">
        <v>3433</v>
      </c>
      <c r="C47" s="180" t="s">
        <v>2214</v>
      </c>
      <c r="D47" s="180" t="s">
        <v>9</v>
      </c>
      <c r="E47" s="180" t="s">
        <v>10</v>
      </c>
      <c r="F47" s="180">
        <v>55000</v>
      </c>
      <c r="G47" s="180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0">
        <v>5122</v>
      </c>
      <c r="B48" s="180" t="s">
        <v>3434</v>
      </c>
      <c r="C48" s="180" t="s">
        <v>3435</v>
      </c>
      <c r="D48" s="180" t="s">
        <v>9</v>
      </c>
      <c r="E48" s="180" t="s">
        <v>857</v>
      </c>
      <c r="F48" s="180">
        <v>5000</v>
      </c>
      <c r="G48" s="180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0">
        <v>5122</v>
      </c>
      <c r="B49" s="180" t="s">
        <v>3436</v>
      </c>
      <c r="C49" s="180" t="s">
        <v>2323</v>
      </c>
      <c r="D49" s="180" t="s">
        <v>9</v>
      </c>
      <c r="E49" s="180" t="s">
        <v>10</v>
      </c>
      <c r="F49" s="180">
        <v>10000</v>
      </c>
      <c r="G49" s="180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0">
        <v>5122</v>
      </c>
      <c r="B50" s="180" t="s">
        <v>3437</v>
      </c>
      <c r="C50" s="180" t="s">
        <v>3438</v>
      </c>
      <c r="D50" s="180" t="s">
        <v>9</v>
      </c>
      <c r="E50" s="180" t="s">
        <v>10</v>
      </c>
      <c r="F50" s="180">
        <v>25000</v>
      </c>
      <c r="G50" s="180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0">
        <v>5122</v>
      </c>
      <c r="B51" s="180" t="s">
        <v>3439</v>
      </c>
      <c r="C51" s="180" t="s">
        <v>3440</v>
      </c>
      <c r="D51" s="180" t="s">
        <v>9</v>
      </c>
      <c r="E51" s="180" t="s">
        <v>10</v>
      </c>
      <c r="F51" s="180">
        <v>100000</v>
      </c>
      <c r="G51" s="180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0">
        <v>5122</v>
      </c>
      <c r="B52" s="180" t="s">
        <v>3441</v>
      </c>
      <c r="C52" s="180" t="s">
        <v>3442</v>
      </c>
      <c r="D52" s="180" t="s">
        <v>9</v>
      </c>
      <c r="E52" s="180" t="s">
        <v>10</v>
      </c>
      <c r="F52" s="180">
        <v>40000</v>
      </c>
      <c r="G52" s="180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0">
        <v>5122</v>
      </c>
      <c r="B53" s="180" t="s">
        <v>3443</v>
      </c>
      <c r="C53" s="180" t="s">
        <v>2325</v>
      </c>
      <c r="D53" s="180" t="s">
        <v>9</v>
      </c>
      <c r="E53" s="180" t="s">
        <v>10</v>
      </c>
      <c r="F53" s="180">
        <v>100000</v>
      </c>
      <c r="G53" s="180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0">
        <v>5122</v>
      </c>
      <c r="B54" s="180" t="s">
        <v>3444</v>
      </c>
      <c r="C54" s="180" t="s">
        <v>3445</v>
      </c>
      <c r="D54" s="180" t="s">
        <v>9</v>
      </c>
      <c r="E54" s="180" t="s">
        <v>10</v>
      </c>
      <c r="F54" s="180">
        <v>60000</v>
      </c>
      <c r="G54" s="180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0">
        <v>4251</v>
      </c>
      <c r="B55" s="180" t="s">
        <v>2655</v>
      </c>
      <c r="C55" s="180" t="s">
        <v>2656</v>
      </c>
      <c r="D55" s="180" t="s">
        <v>9</v>
      </c>
      <c r="E55" s="180" t="s">
        <v>10</v>
      </c>
      <c r="F55" s="180">
        <v>24000</v>
      </c>
      <c r="G55" s="180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0">
        <v>4251</v>
      </c>
      <c r="B56" s="180" t="s">
        <v>2657</v>
      </c>
      <c r="C56" s="180" t="s">
        <v>19</v>
      </c>
      <c r="D56" s="180" t="s">
        <v>9</v>
      </c>
      <c r="E56" s="180" t="s">
        <v>10</v>
      </c>
      <c r="F56" s="180">
        <v>30000</v>
      </c>
      <c r="G56" s="180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0">
        <v>4251</v>
      </c>
      <c r="B57" s="180" t="s">
        <v>2658</v>
      </c>
      <c r="C57" s="180" t="s">
        <v>1352</v>
      </c>
      <c r="D57" s="180" t="s">
        <v>9</v>
      </c>
      <c r="E57" s="180" t="s">
        <v>10</v>
      </c>
      <c r="F57" s="180">
        <v>80000</v>
      </c>
      <c r="G57" s="180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0">
        <v>4251</v>
      </c>
      <c r="B58" s="180" t="s">
        <v>2659</v>
      </c>
      <c r="C58" s="180" t="s">
        <v>2660</v>
      </c>
      <c r="D58" s="180" t="s">
        <v>9</v>
      </c>
      <c r="E58" s="180" t="s">
        <v>10</v>
      </c>
      <c r="F58" s="180">
        <v>45000</v>
      </c>
      <c r="G58" s="180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0">
        <v>4251</v>
      </c>
      <c r="B59" s="180" t="s">
        <v>2661</v>
      </c>
      <c r="C59" s="180" t="s">
        <v>2662</v>
      </c>
      <c r="D59" s="180" t="s">
        <v>9</v>
      </c>
      <c r="E59" s="180" t="s">
        <v>10</v>
      </c>
      <c r="F59" s="180">
        <v>70000</v>
      </c>
      <c r="G59" s="180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0">
        <v>5129</v>
      </c>
      <c r="B60" s="180" t="s">
        <v>1877</v>
      </c>
      <c r="C60" s="180" t="s">
        <v>1878</v>
      </c>
      <c r="D60" s="180" t="s">
        <v>384</v>
      </c>
      <c r="E60" s="180" t="s">
        <v>1485</v>
      </c>
      <c r="F60" s="180">
        <v>20700000</v>
      </c>
      <c r="G60" s="180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1743</v>
      </c>
      <c r="C61" s="4" t="s">
        <v>1744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260</v>
      </c>
      <c r="B62" s="4" t="s">
        <v>1601</v>
      </c>
      <c r="C62" s="4" t="s">
        <v>1602</v>
      </c>
      <c r="D62" s="4" t="s">
        <v>9</v>
      </c>
      <c r="E62" s="4" t="s">
        <v>926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260</v>
      </c>
      <c r="B63" s="4" t="s">
        <v>1603</v>
      </c>
      <c r="C63" s="4" t="s">
        <v>1604</v>
      </c>
      <c r="D63" s="4" t="s">
        <v>9</v>
      </c>
      <c r="E63" s="4" t="s">
        <v>926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260</v>
      </c>
      <c r="B64" s="4" t="s">
        <v>1605</v>
      </c>
      <c r="C64" s="4" t="s">
        <v>1606</v>
      </c>
      <c r="D64" s="4" t="s">
        <v>9</v>
      </c>
      <c r="E64" s="4" t="s">
        <v>926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260</v>
      </c>
      <c r="B65" s="4" t="s">
        <v>1607</v>
      </c>
      <c r="C65" s="4" t="s">
        <v>1608</v>
      </c>
      <c r="D65" s="4" t="s">
        <v>9</v>
      </c>
      <c r="E65" s="4" t="s">
        <v>926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260</v>
      </c>
      <c r="B66" s="4" t="s">
        <v>1609</v>
      </c>
      <c r="C66" s="4" t="s">
        <v>544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260</v>
      </c>
      <c r="B67" s="4" t="s">
        <v>1610</v>
      </c>
      <c r="C67" s="4" t="s">
        <v>1611</v>
      </c>
      <c r="D67" s="4" t="s">
        <v>9</v>
      </c>
      <c r="E67" s="4" t="s">
        <v>926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260</v>
      </c>
      <c r="B68" s="4" t="s">
        <v>1612</v>
      </c>
      <c r="C68" s="4" t="s">
        <v>1613</v>
      </c>
      <c r="D68" s="4" t="s">
        <v>9</v>
      </c>
      <c r="E68" s="4" t="s">
        <v>926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260</v>
      </c>
      <c r="B69" s="4" t="s">
        <v>1614</v>
      </c>
      <c r="C69" s="4" t="s">
        <v>1615</v>
      </c>
      <c r="D69" s="4" t="s">
        <v>9</v>
      </c>
      <c r="E69" s="4" t="s">
        <v>926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260</v>
      </c>
      <c r="B70" s="4" t="s">
        <v>1616</v>
      </c>
      <c r="C70" s="4" t="s">
        <v>1617</v>
      </c>
      <c r="D70" s="4" t="s">
        <v>9</v>
      </c>
      <c r="E70" s="4" t="s">
        <v>926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260</v>
      </c>
      <c r="B71" s="4" t="s">
        <v>1618</v>
      </c>
      <c r="C71" s="4" t="s">
        <v>1619</v>
      </c>
      <c r="D71" s="4" t="s">
        <v>9</v>
      </c>
      <c r="E71" s="4" t="s">
        <v>926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260</v>
      </c>
      <c r="B72" s="4" t="s">
        <v>2550</v>
      </c>
      <c r="C72" s="4" t="s">
        <v>2551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260</v>
      </c>
      <c r="B73" s="4" t="s">
        <v>2552</v>
      </c>
      <c r="C73" s="4" t="s">
        <v>2553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1546</v>
      </c>
      <c r="C74" s="4" t="s">
        <v>1547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1548</v>
      </c>
      <c r="C75" s="4" t="s">
        <v>1549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1550</v>
      </c>
      <c r="C76" s="4" t="s">
        <v>1549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1551</v>
      </c>
      <c r="C77" s="4" t="s">
        <v>821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1552</v>
      </c>
      <c r="C78" s="4" t="s">
        <v>1505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1553</v>
      </c>
      <c r="C79" s="4" t="s">
        <v>1554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1555</v>
      </c>
      <c r="C80" s="4" t="s">
        <v>1517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1361</v>
      </c>
      <c r="C81" s="4" t="s">
        <v>657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1362</v>
      </c>
      <c r="C82" s="4" t="s">
        <v>657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1363</v>
      </c>
      <c r="C83" s="4" t="s">
        <v>654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1364</v>
      </c>
      <c r="C84" s="4" t="s">
        <v>657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1320</v>
      </c>
      <c r="C85" s="4" t="s">
        <v>544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742</v>
      </c>
      <c r="C86" s="4" t="s">
        <v>232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12" customFormat="1" x14ac:dyDescent="0.25">
      <c r="A87" s="4">
        <v>4261</v>
      </c>
      <c r="B87" s="4" t="s">
        <v>547</v>
      </c>
      <c r="C87" s="4" t="s">
        <v>548</v>
      </c>
      <c r="D87" s="4" t="s">
        <v>9</v>
      </c>
      <c r="E87" s="4" t="s">
        <v>545</v>
      </c>
      <c r="F87" s="4">
        <v>46.5</v>
      </c>
      <c r="G87" s="4">
        <f>F87*H87</f>
        <v>37200</v>
      </c>
      <c r="H87" s="4">
        <v>800</v>
      </c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</row>
    <row r="88" spans="1:24" s="312" customFormat="1" ht="27" x14ac:dyDescent="0.25">
      <c r="A88" s="4">
        <v>4261</v>
      </c>
      <c r="B88" s="4" t="s">
        <v>549</v>
      </c>
      <c r="C88" s="4" t="s">
        <v>550</v>
      </c>
      <c r="D88" s="4" t="s">
        <v>9</v>
      </c>
      <c r="E88" s="4" t="s">
        <v>545</v>
      </c>
      <c r="F88" s="4">
        <v>52.8</v>
      </c>
      <c r="G88" s="4">
        <f t="shared" ref="G88:G141" si="7">F88*H88</f>
        <v>26400</v>
      </c>
      <c r="H88" s="4">
        <v>500</v>
      </c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</row>
    <row r="89" spans="1:24" s="312" customFormat="1" ht="27" x14ac:dyDescent="0.25">
      <c r="A89" s="4">
        <v>4261</v>
      </c>
      <c r="B89" s="4" t="s">
        <v>553</v>
      </c>
      <c r="C89" s="4" t="s">
        <v>554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</row>
    <row r="90" spans="1:24" s="312" customFormat="1" x14ac:dyDescent="0.25">
      <c r="A90" s="4">
        <v>4261</v>
      </c>
      <c r="B90" s="4" t="s">
        <v>555</v>
      </c>
      <c r="C90" s="4" t="s">
        <v>556</v>
      </c>
      <c r="D90" s="4" t="s">
        <v>9</v>
      </c>
      <c r="E90" s="4" t="s">
        <v>546</v>
      </c>
      <c r="F90" s="4">
        <v>990</v>
      </c>
      <c r="G90" s="4">
        <f t="shared" si="7"/>
        <v>99000</v>
      </c>
      <c r="H90" s="4">
        <v>100</v>
      </c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</row>
    <row r="91" spans="1:24" s="312" customFormat="1" x14ac:dyDescent="0.25">
      <c r="A91" s="4">
        <v>4261</v>
      </c>
      <c r="B91" s="4" t="s">
        <v>559</v>
      </c>
      <c r="C91" s="4" t="s">
        <v>560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</row>
    <row r="92" spans="1:24" s="312" customFormat="1" x14ac:dyDescent="0.25">
      <c r="A92" s="4">
        <v>4261</v>
      </c>
      <c r="B92" s="4" t="s">
        <v>563</v>
      </c>
      <c r="C92" s="4" t="s">
        <v>564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</row>
    <row r="93" spans="1:24" s="312" customFormat="1" x14ac:dyDescent="0.25">
      <c r="A93" s="4">
        <v>4261</v>
      </c>
      <c r="B93" s="4" t="s">
        <v>567</v>
      </c>
      <c r="C93" s="4" t="s">
        <v>568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</row>
    <row r="94" spans="1:24" s="312" customFormat="1" x14ac:dyDescent="0.25">
      <c r="A94" s="4">
        <v>4261</v>
      </c>
      <c r="B94" s="4" t="s">
        <v>579</v>
      </c>
      <c r="C94" s="4" t="s">
        <v>580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</row>
    <row r="95" spans="1:24" s="312" customFormat="1" x14ac:dyDescent="0.25">
      <c r="A95" s="4">
        <v>4261</v>
      </c>
      <c r="B95" s="4" t="s">
        <v>581</v>
      </c>
      <c r="C95" s="4" t="s">
        <v>582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</row>
    <row r="96" spans="1:24" s="312" customFormat="1" x14ac:dyDescent="0.25">
      <c r="A96" s="4">
        <v>4261</v>
      </c>
      <c r="B96" s="4" t="s">
        <v>585</v>
      </c>
      <c r="C96" s="4" t="s">
        <v>586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</row>
    <row r="97" spans="1:24" s="312" customFormat="1" ht="27" x14ac:dyDescent="0.25">
      <c r="A97" s="4">
        <v>4261</v>
      </c>
      <c r="B97" s="4" t="s">
        <v>589</v>
      </c>
      <c r="C97" s="4" t="s">
        <v>590</v>
      </c>
      <c r="D97" s="4" t="s">
        <v>9</v>
      </c>
      <c r="E97" s="4" t="s">
        <v>545</v>
      </c>
      <c r="F97" s="4">
        <v>26.4</v>
      </c>
      <c r="G97" s="4">
        <f t="shared" si="7"/>
        <v>13200</v>
      </c>
      <c r="H97" s="4">
        <v>500</v>
      </c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</row>
    <row r="98" spans="1:24" s="312" customFormat="1" ht="27" x14ac:dyDescent="0.25">
      <c r="A98" s="4">
        <v>4261</v>
      </c>
      <c r="B98" s="4" t="s">
        <v>591</v>
      </c>
      <c r="C98" s="4" t="s">
        <v>592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</row>
    <row r="99" spans="1:24" s="312" customFormat="1" ht="27" x14ac:dyDescent="0.25">
      <c r="A99" s="4">
        <v>4261</v>
      </c>
      <c r="B99" s="4" t="s">
        <v>596</v>
      </c>
      <c r="C99" s="4" t="s">
        <v>597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</row>
    <row r="100" spans="1:24" s="312" customFormat="1" x14ac:dyDescent="0.25">
      <c r="A100" s="4">
        <v>4261</v>
      </c>
      <c r="B100" s="4" t="s">
        <v>607</v>
      </c>
      <c r="C100" s="4" t="s">
        <v>608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</row>
    <row r="101" spans="1:24" s="312" customFormat="1" x14ac:dyDescent="0.25">
      <c r="A101" s="4">
        <v>4261</v>
      </c>
      <c r="B101" s="4" t="s">
        <v>613</v>
      </c>
      <c r="C101" s="4" t="s">
        <v>614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</row>
    <row r="102" spans="1:24" s="312" customFormat="1" x14ac:dyDescent="0.25">
      <c r="A102" s="4">
        <v>4261</v>
      </c>
      <c r="B102" s="4" t="s">
        <v>615</v>
      </c>
      <c r="C102" s="4" t="s">
        <v>616</v>
      </c>
      <c r="D102" s="4" t="s">
        <v>9</v>
      </c>
      <c r="E102" s="4" t="s">
        <v>546</v>
      </c>
      <c r="F102" s="4">
        <v>541.5</v>
      </c>
      <c r="G102" s="4">
        <f t="shared" si="7"/>
        <v>8664000</v>
      </c>
      <c r="H102" s="4">
        <v>16000</v>
      </c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</row>
    <row r="103" spans="1:24" s="312" customFormat="1" x14ac:dyDescent="0.25">
      <c r="A103" s="4">
        <v>4261</v>
      </c>
      <c r="B103" s="4" t="s">
        <v>619</v>
      </c>
      <c r="C103" s="4" t="s">
        <v>620</v>
      </c>
      <c r="D103" s="4" t="s">
        <v>9</v>
      </c>
      <c r="E103" s="4" t="s">
        <v>545</v>
      </c>
      <c r="F103" s="4">
        <v>132</v>
      </c>
      <c r="G103" s="4">
        <f t="shared" si="7"/>
        <v>52800</v>
      </c>
      <c r="H103" s="4">
        <v>400</v>
      </c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</row>
    <row r="104" spans="1:24" s="312" customFormat="1" x14ac:dyDescent="0.25">
      <c r="A104" s="4">
        <v>4261</v>
      </c>
      <c r="B104" s="4" t="s">
        <v>627</v>
      </c>
      <c r="C104" s="4" t="s">
        <v>628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</row>
    <row r="105" spans="1:24" s="312" customFormat="1" x14ac:dyDescent="0.25">
      <c r="A105" s="4">
        <v>4261</v>
      </c>
      <c r="B105" s="4" t="s">
        <v>634</v>
      </c>
      <c r="C105" s="4" t="s">
        <v>614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</row>
    <row r="106" spans="1:24" s="312" customFormat="1" x14ac:dyDescent="0.25">
      <c r="A106" s="4">
        <v>4261</v>
      </c>
      <c r="B106" s="4" t="s">
        <v>649</v>
      </c>
      <c r="C106" s="4" t="s">
        <v>608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</row>
    <row r="107" spans="1:24" s="312" customFormat="1" ht="15" customHeight="1" x14ac:dyDescent="0.25">
      <c r="A107" s="4">
        <v>4261</v>
      </c>
      <c r="B107" s="4" t="s">
        <v>551</v>
      </c>
      <c r="C107" s="4" t="s">
        <v>552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</row>
    <row r="108" spans="1:24" s="312" customFormat="1" x14ac:dyDescent="0.25">
      <c r="A108" s="4">
        <v>4261</v>
      </c>
      <c r="B108" s="4" t="s">
        <v>557</v>
      </c>
      <c r="C108" s="4" t="s">
        <v>558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</row>
    <row r="109" spans="1:24" s="312" customFormat="1" ht="27" x14ac:dyDescent="0.25">
      <c r="A109" s="4">
        <v>4261</v>
      </c>
      <c r="B109" s="4" t="s">
        <v>561</v>
      </c>
      <c r="C109" s="4" t="s">
        <v>562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</row>
    <row r="110" spans="1:24" s="312" customFormat="1" ht="15" customHeight="1" x14ac:dyDescent="0.25">
      <c r="A110" s="4">
        <v>4261</v>
      </c>
      <c r="B110" s="4" t="s">
        <v>565</v>
      </c>
      <c r="C110" s="4" t="s">
        <v>566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</row>
    <row r="111" spans="1:24" s="312" customFormat="1" x14ac:dyDescent="0.25">
      <c r="A111" s="4">
        <v>4261</v>
      </c>
      <c r="B111" s="4" t="s">
        <v>569</v>
      </c>
      <c r="C111" s="4" t="s">
        <v>570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</row>
    <row r="112" spans="1:24" s="312" customFormat="1" x14ac:dyDescent="0.25">
      <c r="A112" s="4">
        <v>4261</v>
      </c>
      <c r="B112" s="4" t="s">
        <v>571</v>
      </c>
      <c r="C112" s="4" t="s">
        <v>572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</row>
    <row r="113" spans="1:24" s="312" customFormat="1" ht="15" customHeight="1" x14ac:dyDescent="0.25">
      <c r="A113" s="4">
        <v>4261</v>
      </c>
      <c r="B113" s="4" t="s">
        <v>573</v>
      </c>
      <c r="C113" s="4" t="s">
        <v>574</v>
      </c>
      <c r="D113" s="4" t="s">
        <v>9</v>
      </c>
      <c r="E113" s="4" t="s">
        <v>546</v>
      </c>
      <c r="F113" s="4">
        <v>1524</v>
      </c>
      <c r="G113" s="4">
        <f t="shared" si="7"/>
        <v>15240</v>
      </c>
      <c r="H113" s="4">
        <v>10</v>
      </c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</row>
    <row r="114" spans="1:24" s="312" customFormat="1" ht="15" customHeight="1" x14ac:dyDescent="0.25">
      <c r="A114" s="4">
        <v>4261</v>
      </c>
      <c r="B114" s="4" t="s">
        <v>575</v>
      </c>
      <c r="C114" s="4" t="s">
        <v>576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</row>
    <row r="115" spans="1:24" s="312" customFormat="1" ht="15" customHeight="1" x14ac:dyDescent="0.25">
      <c r="A115" s="4">
        <v>4261</v>
      </c>
      <c r="B115" s="4" t="s">
        <v>577</v>
      </c>
      <c r="C115" s="4" t="s">
        <v>578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</row>
    <row r="116" spans="1:24" s="312" customFormat="1" ht="15" customHeight="1" x14ac:dyDescent="0.25">
      <c r="A116" s="4">
        <v>4261</v>
      </c>
      <c r="B116" s="4" t="s">
        <v>583</v>
      </c>
      <c r="C116" s="4" t="s">
        <v>584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</row>
    <row r="117" spans="1:24" s="312" customFormat="1" ht="15" customHeight="1" x14ac:dyDescent="0.25">
      <c r="A117" s="4">
        <v>4261</v>
      </c>
      <c r="B117" s="4" t="s">
        <v>587</v>
      </c>
      <c r="C117" s="4" t="s">
        <v>588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</row>
    <row r="118" spans="1:24" s="312" customFormat="1" ht="15" customHeight="1" x14ac:dyDescent="0.25">
      <c r="A118" s="4">
        <v>4261</v>
      </c>
      <c r="B118" s="4" t="s">
        <v>593</v>
      </c>
      <c r="C118" s="4" t="s">
        <v>552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</row>
    <row r="119" spans="1:24" s="312" customFormat="1" ht="15" customHeight="1" x14ac:dyDescent="0.25">
      <c r="A119" s="4">
        <v>4261</v>
      </c>
      <c r="B119" s="4" t="s">
        <v>594</v>
      </c>
      <c r="C119" s="4" t="s">
        <v>595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</row>
    <row r="120" spans="1:24" s="312" customFormat="1" ht="15" customHeight="1" x14ac:dyDescent="0.25">
      <c r="A120" s="4">
        <v>4261</v>
      </c>
      <c r="B120" s="4" t="s">
        <v>598</v>
      </c>
      <c r="C120" s="4" t="s">
        <v>599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</row>
    <row r="121" spans="1:24" s="312" customFormat="1" ht="15" customHeight="1" x14ac:dyDescent="0.25">
      <c r="A121" s="4">
        <v>4261</v>
      </c>
      <c r="B121" s="4" t="s">
        <v>600</v>
      </c>
      <c r="C121" s="4" t="s">
        <v>601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</row>
    <row r="122" spans="1:24" s="312" customFormat="1" ht="15" customHeight="1" x14ac:dyDescent="0.25">
      <c r="A122" s="4">
        <v>4261</v>
      </c>
      <c r="B122" s="4" t="s">
        <v>602</v>
      </c>
      <c r="C122" s="4" t="s">
        <v>603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</row>
    <row r="123" spans="1:24" s="312" customFormat="1" x14ac:dyDescent="0.25">
      <c r="A123" s="4">
        <v>4261</v>
      </c>
      <c r="B123" s="4" t="s">
        <v>604</v>
      </c>
      <c r="C123" s="4" t="s">
        <v>552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</row>
    <row r="124" spans="1:24" s="312" customFormat="1" ht="15" customHeight="1" x14ac:dyDescent="0.25">
      <c r="A124" s="4">
        <v>4261</v>
      </c>
      <c r="B124" s="4" t="s">
        <v>605</v>
      </c>
      <c r="C124" s="4" t="s">
        <v>606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</row>
    <row r="125" spans="1:24" s="312" customFormat="1" ht="15" customHeight="1" x14ac:dyDescent="0.25">
      <c r="A125" s="4">
        <v>4261</v>
      </c>
      <c r="B125" s="4" t="s">
        <v>609</v>
      </c>
      <c r="C125" s="4" t="s">
        <v>610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  <c r="X125" s="313"/>
    </row>
    <row r="126" spans="1:24" s="312" customFormat="1" ht="15" customHeight="1" x14ac:dyDescent="0.25">
      <c r="A126" s="4">
        <v>4261</v>
      </c>
      <c r="B126" s="4" t="s">
        <v>611</v>
      </c>
      <c r="C126" s="4" t="s">
        <v>612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</row>
    <row r="127" spans="1:24" s="312" customFormat="1" ht="27" x14ac:dyDescent="0.25">
      <c r="A127" s="4">
        <v>4261</v>
      </c>
      <c r="B127" s="4" t="s">
        <v>617</v>
      </c>
      <c r="C127" s="4" t="s">
        <v>618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</row>
    <row r="128" spans="1:24" s="312" customFormat="1" ht="15" customHeight="1" x14ac:dyDescent="0.25">
      <c r="A128" s="4">
        <v>4261</v>
      </c>
      <c r="B128" s="4" t="s">
        <v>621</v>
      </c>
      <c r="C128" s="4" t="s">
        <v>622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</row>
    <row r="129" spans="1:24" s="312" customFormat="1" ht="15" customHeight="1" x14ac:dyDescent="0.25">
      <c r="A129" s="4">
        <v>4261</v>
      </c>
      <c r="B129" s="4" t="s">
        <v>623</v>
      </c>
      <c r="C129" s="4" t="s">
        <v>624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</row>
    <row r="130" spans="1:24" s="312" customFormat="1" ht="15" customHeight="1" x14ac:dyDescent="0.25">
      <c r="A130" s="4">
        <v>4261</v>
      </c>
      <c r="B130" s="4" t="s">
        <v>625</v>
      </c>
      <c r="C130" s="4" t="s">
        <v>626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</row>
    <row r="131" spans="1:24" s="312" customFormat="1" ht="15" customHeight="1" x14ac:dyDescent="0.25">
      <c r="A131" s="4">
        <v>4261</v>
      </c>
      <c r="B131" s="4" t="s">
        <v>629</v>
      </c>
      <c r="C131" s="4" t="s">
        <v>601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</row>
    <row r="132" spans="1:24" s="312" customFormat="1" ht="15" customHeight="1" x14ac:dyDescent="0.25">
      <c r="A132" s="4">
        <v>4261</v>
      </c>
      <c r="B132" s="4" t="s">
        <v>630</v>
      </c>
      <c r="C132" s="4" t="s">
        <v>631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</row>
    <row r="133" spans="1:24" s="312" customFormat="1" ht="15" customHeight="1" x14ac:dyDescent="0.25">
      <c r="A133" s="4">
        <v>4261</v>
      </c>
      <c r="B133" s="4" t="s">
        <v>632</v>
      </c>
      <c r="C133" s="4" t="s">
        <v>633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</row>
    <row r="134" spans="1:24" s="312" customFormat="1" ht="15" customHeight="1" x14ac:dyDescent="0.25">
      <c r="A134" s="4">
        <v>4261</v>
      </c>
      <c r="B134" s="4" t="s">
        <v>635</v>
      </c>
      <c r="C134" s="4" t="s">
        <v>636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</row>
    <row r="135" spans="1:24" s="312" customFormat="1" ht="15" customHeight="1" x14ac:dyDescent="0.25">
      <c r="A135" s="4">
        <v>4261</v>
      </c>
      <c r="B135" s="4" t="s">
        <v>637</v>
      </c>
      <c r="C135" s="4" t="s">
        <v>622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</row>
    <row r="136" spans="1:24" s="312" customFormat="1" ht="15" customHeight="1" x14ac:dyDescent="0.25">
      <c r="A136" s="4">
        <v>4261</v>
      </c>
      <c r="B136" s="4" t="s">
        <v>638</v>
      </c>
      <c r="C136" s="4" t="s">
        <v>639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</row>
    <row r="137" spans="1:24" s="312" customFormat="1" ht="15" customHeight="1" x14ac:dyDescent="0.25">
      <c r="A137" s="4">
        <v>4261</v>
      </c>
      <c r="B137" s="4" t="s">
        <v>640</v>
      </c>
      <c r="C137" s="4" t="s">
        <v>641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</row>
    <row r="138" spans="1:24" s="312" customFormat="1" ht="15" customHeight="1" x14ac:dyDescent="0.25">
      <c r="A138" s="4">
        <v>4261</v>
      </c>
      <c r="B138" s="4" t="s">
        <v>642</v>
      </c>
      <c r="C138" s="4" t="s">
        <v>576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</row>
    <row r="139" spans="1:24" s="312" customFormat="1" ht="15" customHeight="1" x14ac:dyDescent="0.25">
      <c r="A139" s="4">
        <v>4261</v>
      </c>
      <c r="B139" s="4" t="s">
        <v>643</v>
      </c>
      <c r="C139" s="4" t="s">
        <v>644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</row>
    <row r="140" spans="1:24" s="312" customFormat="1" ht="15" customHeight="1" x14ac:dyDescent="0.25">
      <c r="A140" s="4">
        <v>4261</v>
      </c>
      <c r="B140" s="4" t="s">
        <v>645</v>
      </c>
      <c r="C140" s="4" t="s">
        <v>646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</row>
    <row r="141" spans="1:24" s="312" customFormat="1" ht="15" customHeight="1" x14ac:dyDescent="0.25">
      <c r="A141" s="4">
        <v>4261</v>
      </c>
      <c r="B141" s="4" t="s">
        <v>647</v>
      </c>
      <c r="C141" s="4" t="s">
        <v>648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  <c r="X141" s="313"/>
    </row>
    <row r="142" spans="1:24" ht="15" customHeight="1" x14ac:dyDescent="0.25">
      <c r="A142" s="4">
        <v>4267</v>
      </c>
      <c r="B142" s="4" t="s">
        <v>3636</v>
      </c>
      <c r="C142" s="4" t="s">
        <v>1593</v>
      </c>
      <c r="D142" s="4" t="s">
        <v>384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4286</v>
      </c>
      <c r="C143" s="4" t="s">
        <v>341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4287</v>
      </c>
      <c r="C144" s="4" t="s">
        <v>341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358</v>
      </c>
      <c r="C145" s="4" t="s">
        <v>359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2013</v>
      </c>
      <c r="C146" s="4" t="s">
        <v>2014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2120</v>
      </c>
      <c r="C147" s="4" t="s">
        <v>2115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2121</v>
      </c>
      <c r="C148" s="4" t="s">
        <v>2116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2122</v>
      </c>
      <c r="C149" s="4" t="s">
        <v>415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2123</v>
      </c>
      <c r="C150" s="4" t="s">
        <v>2117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2124</v>
      </c>
      <c r="C151" s="4" t="s">
        <v>415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2125</v>
      </c>
      <c r="C152" s="4" t="s">
        <v>415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2126</v>
      </c>
      <c r="C153" s="4" t="s">
        <v>410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2127</v>
      </c>
      <c r="C154" s="4" t="s">
        <v>2118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2128</v>
      </c>
      <c r="C155" s="12" t="s">
        <v>2119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2152</v>
      </c>
      <c r="C156" s="12" t="s">
        <v>2153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4340</v>
      </c>
      <c r="C157" s="12" t="s">
        <v>2153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4341</v>
      </c>
      <c r="C158" s="12" t="s">
        <v>2153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1285</v>
      </c>
      <c r="B159" s="15" t="s">
        <v>2189</v>
      </c>
      <c r="C159" s="15" t="s">
        <v>1547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1285</v>
      </c>
      <c r="B160" s="15" t="s">
        <v>2190</v>
      </c>
      <c r="C160" s="15" t="s">
        <v>1549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1285</v>
      </c>
      <c r="B161" s="15" t="s">
        <v>2191</v>
      </c>
      <c r="C161" s="15" t="s">
        <v>1549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1285</v>
      </c>
      <c r="B162" s="15" t="s">
        <v>2192</v>
      </c>
      <c r="C162" s="16" t="s">
        <v>821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1285</v>
      </c>
      <c r="B163" s="15" t="s">
        <v>2193</v>
      </c>
      <c r="C163" s="15" t="s">
        <v>1505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1285</v>
      </c>
      <c r="B164" s="15" t="s">
        <v>2194</v>
      </c>
      <c r="C164" s="16" t="s">
        <v>1554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1285</v>
      </c>
      <c r="B165" s="15" t="s">
        <v>2195</v>
      </c>
      <c r="C165" s="15" t="s">
        <v>1517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40" customFormat="1" ht="30" customHeight="1" x14ac:dyDescent="0.25">
      <c r="A166" s="15">
        <v>5129</v>
      </c>
      <c r="B166" s="15" t="s">
        <v>340</v>
      </c>
      <c r="C166" s="15" t="s">
        <v>341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41"/>
      <c r="J166" s="441"/>
      <c r="K166" s="441"/>
      <c r="L166" s="441"/>
      <c r="M166" s="441"/>
      <c r="N166" s="441"/>
      <c r="O166" s="441"/>
      <c r="P166" s="441"/>
      <c r="Q166" s="441"/>
      <c r="R166" s="441"/>
      <c r="S166" s="441"/>
      <c r="T166" s="441"/>
      <c r="U166" s="441"/>
      <c r="V166" s="441"/>
      <c r="W166" s="441"/>
      <c r="X166" s="441"/>
    </row>
    <row r="167" spans="1:24" s="440" customFormat="1" ht="30" customHeight="1" x14ac:dyDescent="0.25">
      <c r="A167" s="15">
        <v>5129</v>
      </c>
      <c r="B167" s="15" t="s">
        <v>5314</v>
      </c>
      <c r="C167" s="15" t="s">
        <v>1075</v>
      </c>
      <c r="D167" s="15" t="s">
        <v>9</v>
      </c>
      <c r="E167" s="15" t="s">
        <v>10</v>
      </c>
      <c r="F167" s="15">
        <v>0</v>
      </c>
      <c r="G167" s="15">
        <f>H167*F167</f>
        <v>0</v>
      </c>
      <c r="H167" s="15">
        <v>5</v>
      </c>
      <c r="I167" s="441"/>
      <c r="J167" s="441"/>
      <c r="K167" s="441"/>
      <c r="L167" s="441"/>
      <c r="M167" s="441"/>
      <c r="N167" s="441"/>
      <c r="O167" s="441"/>
      <c r="P167" s="441"/>
      <c r="Q167" s="441"/>
      <c r="R167" s="441"/>
      <c r="S167" s="441"/>
      <c r="T167" s="441"/>
      <c r="U167" s="441"/>
      <c r="V167" s="441"/>
      <c r="W167" s="441"/>
      <c r="X167" s="441"/>
    </row>
    <row r="168" spans="1:24" s="440" customFormat="1" ht="30" customHeight="1" x14ac:dyDescent="0.25">
      <c r="A168" s="15" t="s">
        <v>1283</v>
      </c>
      <c r="B168" s="15" t="s">
        <v>5327</v>
      </c>
      <c r="C168" s="15" t="s">
        <v>5328</v>
      </c>
      <c r="D168" s="15" t="s">
        <v>9</v>
      </c>
      <c r="E168" s="15" t="s">
        <v>10</v>
      </c>
      <c r="F168" s="15">
        <v>31000</v>
      </c>
      <c r="G168" s="15">
        <f>F168*H168</f>
        <v>7750000</v>
      </c>
      <c r="H168" s="15">
        <v>250</v>
      </c>
      <c r="I168" s="441"/>
      <c r="J168" s="441"/>
      <c r="K168" s="441"/>
      <c r="L168" s="441"/>
      <c r="M168" s="441"/>
      <c r="N168" s="441"/>
      <c r="O168" s="441"/>
      <c r="P168" s="441"/>
      <c r="Q168" s="441"/>
      <c r="R168" s="441"/>
      <c r="S168" s="441"/>
      <c r="T168" s="441"/>
      <c r="U168" s="441"/>
      <c r="V168" s="441"/>
      <c r="W168" s="441"/>
      <c r="X168" s="441"/>
    </row>
    <row r="169" spans="1:24" s="440" customFormat="1" ht="30" customHeight="1" x14ac:dyDescent="0.25">
      <c r="A169" s="15" t="s">
        <v>1360</v>
      </c>
      <c r="B169" s="15" t="s">
        <v>5329</v>
      </c>
      <c r="C169" s="15" t="s">
        <v>5330</v>
      </c>
      <c r="D169" s="15" t="s">
        <v>9</v>
      </c>
      <c r="E169" s="15" t="s">
        <v>10</v>
      </c>
      <c r="F169" s="15">
        <v>4200000</v>
      </c>
      <c r="G169" s="15">
        <f>F169*H169</f>
        <v>4200000</v>
      </c>
      <c r="H169" s="15">
        <v>1</v>
      </c>
      <c r="I169" s="441"/>
      <c r="J169" s="441"/>
      <c r="K169" s="441"/>
      <c r="L169" s="441"/>
      <c r="M169" s="441"/>
      <c r="N169" s="441"/>
      <c r="O169" s="441"/>
      <c r="P169" s="441"/>
      <c r="Q169" s="441"/>
      <c r="R169" s="441"/>
      <c r="S169" s="441"/>
      <c r="T169" s="441"/>
      <c r="U169" s="441"/>
      <c r="V169" s="441"/>
      <c r="W169" s="441"/>
      <c r="X169" s="441"/>
    </row>
    <row r="170" spans="1:24" s="440" customFormat="1" ht="30" customHeight="1" x14ac:dyDescent="0.25">
      <c r="A170" s="15">
        <v>5122</v>
      </c>
      <c r="B170" s="15" t="s">
        <v>5331</v>
      </c>
      <c r="C170" s="15" t="s">
        <v>2863</v>
      </c>
      <c r="D170" s="15" t="s">
        <v>9</v>
      </c>
      <c r="E170" s="15" t="s">
        <v>10</v>
      </c>
      <c r="F170" s="15">
        <v>8000</v>
      </c>
      <c r="G170" s="15">
        <f>H170*F170</f>
        <v>80000</v>
      </c>
      <c r="H170" s="15">
        <v>10</v>
      </c>
      <c r="I170" s="441"/>
      <c r="J170" s="441"/>
      <c r="K170" s="441"/>
      <c r="L170" s="441"/>
      <c r="M170" s="441"/>
      <c r="N170" s="441"/>
      <c r="O170" s="441"/>
      <c r="P170" s="441"/>
      <c r="Q170" s="441"/>
      <c r="R170" s="441"/>
      <c r="S170" s="441"/>
      <c r="T170" s="441"/>
      <c r="U170" s="441"/>
      <c r="V170" s="441"/>
      <c r="W170" s="441"/>
      <c r="X170" s="441"/>
    </row>
    <row r="171" spans="1:24" s="440" customFormat="1" ht="30" customHeight="1" x14ac:dyDescent="0.25">
      <c r="A171" s="15">
        <v>5122</v>
      </c>
      <c r="B171" s="15" t="s">
        <v>5332</v>
      </c>
      <c r="C171" s="15" t="s">
        <v>3239</v>
      </c>
      <c r="D171" s="15" t="s">
        <v>9</v>
      </c>
      <c r="E171" s="15" t="s">
        <v>10</v>
      </c>
      <c r="F171" s="15">
        <v>300000</v>
      </c>
      <c r="G171" s="15">
        <f t="shared" ref="G171:G175" si="10">H171*F171</f>
        <v>300000</v>
      </c>
      <c r="H171" s="15">
        <v>1</v>
      </c>
      <c r="I171" s="441"/>
      <c r="J171" s="441"/>
      <c r="K171" s="441"/>
      <c r="L171" s="441"/>
      <c r="M171" s="441"/>
      <c r="N171" s="441"/>
      <c r="O171" s="441"/>
      <c r="P171" s="441"/>
      <c r="Q171" s="441"/>
      <c r="R171" s="441"/>
      <c r="S171" s="441"/>
      <c r="T171" s="441"/>
      <c r="U171" s="441"/>
      <c r="V171" s="441"/>
      <c r="W171" s="441"/>
      <c r="X171" s="441"/>
    </row>
    <row r="172" spans="1:24" s="440" customFormat="1" ht="30" customHeight="1" x14ac:dyDescent="0.25">
      <c r="A172" s="15">
        <v>5122</v>
      </c>
      <c r="B172" s="15" t="s">
        <v>5333</v>
      </c>
      <c r="C172" s="15" t="s">
        <v>3534</v>
      </c>
      <c r="D172" s="15" t="s">
        <v>9</v>
      </c>
      <c r="E172" s="15" t="s">
        <v>10</v>
      </c>
      <c r="F172" s="15">
        <v>250000</v>
      </c>
      <c r="G172" s="15">
        <f t="shared" si="10"/>
        <v>500000</v>
      </c>
      <c r="H172" s="15">
        <v>2</v>
      </c>
      <c r="I172" s="441"/>
      <c r="J172" s="441"/>
      <c r="K172" s="441"/>
      <c r="L172" s="441"/>
      <c r="M172" s="441"/>
      <c r="N172" s="441"/>
      <c r="O172" s="441"/>
      <c r="P172" s="441"/>
      <c r="Q172" s="441"/>
      <c r="R172" s="441"/>
      <c r="S172" s="441"/>
      <c r="T172" s="441"/>
      <c r="U172" s="441"/>
      <c r="V172" s="441"/>
      <c r="W172" s="441"/>
      <c r="X172" s="441"/>
    </row>
    <row r="173" spans="1:24" s="440" customFormat="1" ht="30" customHeight="1" x14ac:dyDescent="0.25">
      <c r="A173" s="15">
        <v>5122</v>
      </c>
      <c r="B173" s="15" t="s">
        <v>5334</v>
      </c>
      <c r="C173" s="15" t="s">
        <v>410</v>
      </c>
      <c r="D173" s="15" t="s">
        <v>9</v>
      </c>
      <c r="E173" s="15" t="s">
        <v>10</v>
      </c>
      <c r="F173" s="15">
        <v>250000</v>
      </c>
      <c r="G173" s="15">
        <f t="shared" si="10"/>
        <v>1250000</v>
      </c>
      <c r="H173" s="15">
        <v>5</v>
      </c>
      <c r="I173" s="441"/>
      <c r="J173" s="441"/>
      <c r="K173" s="441"/>
      <c r="L173" s="441"/>
      <c r="M173" s="441"/>
      <c r="N173" s="441"/>
      <c r="O173" s="441"/>
      <c r="P173" s="441"/>
      <c r="Q173" s="441"/>
      <c r="R173" s="441"/>
      <c r="S173" s="441"/>
      <c r="T173" s="441"/>
      <c r="U173" s="441"/>
      <c r="V173" s="441"/>
      <c r="W173" s="441"/>
      <c r="X173" s="441"/>
    </row>
    <row r="174" spans="1:24" s="440" customFormat="1" ht="30" customHeight="1" x14ac:dyDescent="0.25">
      <c r="A174" s="15">
        <v>5122</v>
      </c>
      <c r="B174" s="15" t="s">
        <v>5335</v>
      </c>
      <c r="C174" s="15" t="s">
        <v>2863</v>
      </c>
      <c r="D174" s="15" t="s">
        <v>9</v>
      </c>
      <c r="E174" s="15" t="s">
        <v>10</v>
      </c>
      <c r="F174" s="15">
        <v>8000</v>
      </c>
      <c r="G174" s="15">
        <f t="shared" si="10"/>
        <v>80000</v>
      </c>
      <c r="H174" s="15">
        <v>10</v>
      </c>
      <c r="I174" s="441"/>
      <c r="J174" s="441"/>
      <c r="K174" s="441"/>
      <c r="L174" s="441"/>
      <c r="M174" s="441"/>
      <c r="N174" s="441"/>
      <c r="O174" s="441"/>
      <c r="P174" s="441"/>
      <c r="Q174" s="441"/>
      <c r="R174" s="441"/>
      <c r="S174" s="441"/>
      <c r="T174" s="441"/>
      <c r="U174" s="441"/>
      <c r="V174" s="441"/>
      <c r="W174" s="441"/>
      <c r="X174" s="441"/>
    </row>
    <row r="175" spans="1:24" s="440" customFormat="1" ht="30" customHeight="1" x14ac:dyDescent="0.25">
      <c r="A175" s="15">
        <v>5122</v>
      </c>
      <c r="B175" s="15" t="s">
        <v>5336</v>
      </c>
      <c r="C175" s="15" t="s">
        <v>5337</v>
      </c>
      <c r="D175" s="15" t="s">
        <v>9</v>
      </c>
      <c r="E175" s="15" t="s">
        <v>10</v>
      </c>
      <c r="F175" s="15">
        <v>30000</v>
      </c>
      <c r="G175" s="15">
        <f t="shared" si="10"/>
        <v>300000</v>
      </c>
      <c r="H175" s="15">
        <v>10</v>
      </c>
      <c r="I175" s="441"/>
      <c r="J175" s="441"/>
      <c r="K175" s="441"/>
      <c r="L175" s="441"/>
      <c r="M175" s="441"/>
      <c r="N175" s="441"/>
      <c r="O175" s="441"/>
      <c r="P175" s="441"/>
      <c r="Q175" s="441"/>
      <c r="R175" s="441"/>
      <c r="S175" s="441"/>
      <c r="T175" s="441"/>
      <c r="U175" s="441"/>
      <c r="V175" s="441"/>
      <c r="W175" s="441"/>
      <c r="X175" s="441"/>
    </row>
    <row r="176" spans="1:24" s="440" customFormat="1" ht="30" customHeight="1" x14ac:dyDescent="0.25">
      <c r="A176" s="15">
        <v>5129</v>
      </c>
      <c r="B176" s="15" t="s">
        <v>5343</v>
      </c>
      <c r="C176" s="15" t="s">
        <v>5344</v>
      </c>
      <c r="D176" s="15" t="s">
        <v>9</v>
      </c>
      <c r="E176" s="15" t="s">
        <v>10</v>
      </c>
      <c r="F176" s="15">
        <v>180000</v>
      </c>
      <c r="G176" s="15">
        <f>H176*F176</f>
        <v>540000</v>
      </c>
      <c r="H176" s="15">
        <v>3</v>
      </c>
      <c r="I176" s="441"/>
      <c r="J176" s="441"/>
      <c r="K176" s="441"/>
      <c r="L176" s="441"/>
      <c r="M176" s="441"/>
      <c r="N176" s="441"/>
      <c r="O176" s="441"/>
      <c r="P176" s="441"/>
      <c r="Q176" s="441"/>
      <c r="R176" s="441"/>
      <c r="S176" s="441"/>
      <c r="T176" s="441"/>
      <c r="U176" s="441"/>
      <c r="V176" s="441"/>
      <c r="W176" s="441"/>
      <c r="X176" s="441"/>
    </row>
    <row r="177" spans="1:24" s="440" customFormat="1" ht="30" customHeight="1" x14ac:dyDescent="0.25">
      <c r="A177" s="15">
        <v>5122</v>
      </c>
      <c r="B177" s="15" t="s">
        <v>5400</v>
      </c>
      <c r="C177" s="16" t="s">
        <v>3844</v>
      </c>
      <c r="D177" s="15" t="s">
        <v>9</v>
      </c>
      <c r="E177" s="15" t="s">
        <v>10</v>
      </c>
      <c r="F177" s="15">
        <v>30000</v>
      </c>
      <c r="G177" s="15">
        <f>H177*F177</f>
        <v>90000</v>
      </c>
      <c r="H177" s="15">
        <v>3</v>
      </c>
      <c r="I177" s="441"/>
      <c r="J177" s="441"/>
      <c r="K177" s="441"/>
      <c r="L177" s="441"/>
      <c r="M177" s="441"/>
      <c r="N177" s="441"/>
      <c r="O177" s="441"/>
      <c r="P177" s="441"/>
      <c r="Q177" s="441"/>
      <c r="R177" s="441"/>
      <c r="S177" s="441"/>
      <c r="T177" s="441"/>
      <c r="U177" s="441"/>
      <c r="V177" s="441"/>
      <c r="W177" s="441"/>
      <c r="X177" s="441"/>
    </row>
    <row r="178" spans="1:24" s="440" customFormat="1" ht="30" customHeight="1" x14ac:dyDescent="0.25">
      <c r="A178" s="15">
        <v>5122</v>
      </c>
      <c r="B178" s="15" t="s">
        <v>5401</v>
      </c>
      <c r="C178" s="15" t="s">
        <v>5402</v>
      </c>
      <c r="D178" s="15" t="s">
        <v>9</v>
      </c>
      <c r="E178" s="15" t="s">
        <v>10</v>
      </c>
      <c r="F178" s="15">
        <v>50000</v>
      </c>
      <c r="G178" s="15">
        <f t="shared" ref="G178:G183" si="11">H178*F178</f>
        <v>200000</v>
      </c>
      <c r="H178" s="15">
        <v>4</v>
      </c>
      <c r="I178" s="441"/>
      <c r="J178" s="441"/>
      <c r="K178" s="441"/>
      <c r="L178" s="441"/>
      <c r="M178" s="441"/>
      <c r="N178" s="441"/>
      <c r="O178" s="441"/>
      <c r="P178" s="441"/>
      <c r="Q178" s="441"/>
      <c r="R178" s="441"/>
      <c r="S178" s="441"/>
      <c r="T178" s="441"/>
      <c r="U178" s="441"/>
      <c r="V178" s="441"/>
      <c r="W178" s="441"/>
      <c r="X178" s="441"/>
    </row>
    <row r="179" spans="1:24" s="440" customFormat="1" ht="30" customHeight="1" x14ac:dyDescent="0.25">
      <c r="A179" s="15">
        <v>5122</v>
      </c>
      <c r="B179" s="15" t="s">
        <v>5403</v>
      </c>
      <c r="C179" s="15" t="s">
        <v>3744</v>
      </c>
      <c r="D179" s="15" t="s">
        <v>9</v>
      </c>
      <c r="E179" s="15" t="s">
        <v>10</v>
      </c>
      <c r="F179" s="15">
        <v>8000</v>
      </c>
      <c r="G179" s="15">
        <f t="shared" si="11"/>
        <v>240000</v>
      </c>
      <c r="H179" s="15">
        <v>30</v>
      </c>
      <c r="I179" s="441"/>
      <c r="J179" s="441"/>
      <c r="K179" s="441"/>
      <c r="L179" s="441"/>
      <c r="M179" s="441"/>
      <c r="N179" s="441"/>
      <c r="O179" s="441"/>
      <c r="P179" s="441"/>
      <c r="Q179" s="441"/>
      <c r="R179" s="441"/>
      <c r="S179" s="441"/>
      <c r="T179" s="441"/>
      <c r="U179" s="441"/>
      <c r="V179" s="441"/>
      <c r="W179" s="441"/>
      <c r="X179" s="441"/>
    </row>
    <row r="180" spans="1:24" s="440" customFormat="1" ht="30" customHeight="1" x14ac:dyDescent="0.25">
      <c r="A180" s="15">
        <v>5122</v>
      </c>
      <c r="B180" s="15" t="s">
        <v>5404</v>
      </c>
      <c r="C180" s="15" t="s">
        <v>1476</v>
      </c>
      <c r="D180" s="15" t="s">
        <v>9</v>
      </c>
      <c r="E180" s="15" t="s">
        <v>10</v>
      </c>
      <c r="F180" s="15">
        <v>4000</v>
      </c>
      <c r="G180" s="15">
        <f t="shared" si="11"/>
        <v>600000</v>
      </c>
      <c r="H180" s="15">
        <v>150</v>
      </c>
      <c r="I180" s="441"/>
      <c r="J180" s="441"/>
      <c r="K180" s="441"/>
      <c r="L180" s="441"/>
      <c r="M180" s="441"/>
      <c r="N180" s="441"/>
      <c r="O180" s="441"/>
      <c r="P180" s="441"/>
      <c r="Q180" s="441"/>
      <c r="R180" s="441"/>
      <c r="S180" s="441"/>
      <c r="T180" s="441"/>
      <c r="U180" s="441"/>
      <c r="V180" s="441"/>
      <c r="W180" s="441"/>
      <c r="X180" s="441"/>
    </row>
    <row r="181" spans="1:24" s="440" customFormat="1" ht="30" customHeight="1" x14ac:dyDescent="0.25">
      <c r="A181" s="15">
        <v>5122</v>
      </c>
      <c r="B181" s="15" t="s">
        <v>5405</v>
      </c>
      <c r="C181" s="15" t="s">
        <v>2295</v>
      </c>
      <c r="D181" s="15" t="s">
        <v>9</v>
      </c>
      <c r="E181" s="15" t="s">
        <v>10</v>
      </c>
      <c r="F181" s="15">
        <v>6000</v>
      </c>
      <c r="G181" s="15">
        <f t="shared" si="11"/>
        <v>900000</v>
      </c>
      <c r="H181" s="15">
        <v>150</v>
      </c>
      <c r="I181" s="441"/>
      <c r="J181" s="441"/>
      <c r="K181" s="441"/>
      <c r="L181" s="441"/>
      <c r="M181" s="441"/>
      <c r="N181" s="441"/>
      <c r="O181" s="441"/>
      <c r="P181" s="441"/>
      <c r="Q181" s="441"/>
      <c r="R181" s="441"/>
      <c r="S181" s="441"/>
      <c r="T181" s="441"/>
      <c r="U181" s="441"/>
      <c r="V181" s="441"/>
      <c r="W181" s="441"/>
      <c r="X181" s="441"/>
    </row>
    <row r="182" spans="1:24" s="440" customFormat="1" ht="30" customHeight="1" x14ac:dyDescent="0.25">
      <c r="A182" s="15">
        <v>5122</v>
      </c>
      <c r="B182" s="15" t="s">
        <v>5406</v>
      </c>
      <c r="C182" s="15" t="s">
        <v>3528</v>
      </c>
      <c r="D182" s="15" t="s">
        <v>9</v>
      </c>
      <c r="E182" s="15" t="s">
        <v>10</v>
      </c>
      <c r="F182" s="15">
        <v>10000</v>
      </c>
      <c r="G182" s="15">
        <f t="shared" si="11"/>
        <v>100000</v>
      </c>
      <c r="H182" s="15">
        <v>10</v>
      </c>
      <c r="I182" s="441"/>
      <c r="J182" s="441"/>
      <c r="K182" s="441"/>
      <c r="L182" s="441"/>
      <c r="M182" s="441"/>
      <c r="N182" s="441"/>
      <c r="O182" s="441"/>
      <c r="P182" s="441"/>
      <c r="Q182" s="441"/>
      <c r="R182" s="441"/>
      <c r="S182" s="441"/>
      <c r="T182" s="441"/>
      <c r="U182" s="441"/>
      <c r="V182" s="441"/>
      <c r="W182" s="441"/>
      <c r="X182" s="441"/>
    </row>
    <row r="183" spans="1:24" s="440" customFormat="1" ht="30" customHeight="1" x14ac:dyDescent="0.25">
      <c r="A183" s="15">
        <v>5122</v>
      </c>
      <c r="B183" s="15" t="s">
        <v>5463</v>
      </c>
      <c r="C183" s="15" t="s">
        <v>19</v>
      </c>
      <c r="D183" s="15" t="s">
        <v>9</v>
      </c>
      <c r="E183" s="15" t="s">
        <v>10</v>
      </c>
      <c r="F183" s="15">
        <v>40000</v>
      </c>
      <c r="G183" s="15">
        <f t="shared" si="11"/>
        <v>480000</v>
      </c>
      <c r="H183" s="15">
        <v>12</v>
      </c>
      <c r="I183" s="441"/>
      <c r="J183" s="441"/>
      <c r="K183" s="441"/>
      <c r="L183" s="441"/>
      <c r="M183" s="441"/>
      <c r="N183" s="441"/>
      <c r="O183" s="441"/>
      <c r="P183" s="441"/>
      <c r="Q183" s="441"/>
      <c r="R183" s="441"/>
      <c r="S183" s="441"/>
      <c r="T183" s="441"/>
      <c r="U183" s="441"/>
      <c r="V183" s="441"/>
      <c r="W183" s="441"/>
      <c r="X183" s="441"/>
    </row>
    <row r="184" spans="1:24" s="440" customFormat="1" ht="30" customHeight="1" x14ac:dyDescent="0.25">
      <c r="A184" s="15">
        <v>5122</v>
      </c>
      <c r="B184" s="15" t="s">
        <v>5616</v>
      </c>
      <c r="C184" s="15" t="s">
        <v>5617</v>
      </c>
      <c r="D184" s="15" t="s">
        <v>9</v>
      </c>
      <c r="E184" s="15" t="s">
        <v>10</v>
      </c>
      <c r="F184" s="15">
        <v>0</v>
      </c>
      <c r="G184" s="15">
        <v>0</v>
      </c>
      <c r="H184" s="15">
        <v>2</v>
      </c>
      <c r="I184" s="441"/>
      <c r="J184" s="441"/>
      <c r="K184" s="441"/>
      <c r="L184" s="441"/>
      <c r="M184" s="441"/>
      <c r="N184" s="441"/>
      <c r="O184" s="441"/>
      <c r="P184" s="441"/>
      <c r="Q184" s="441"/>
      <c r="R184" s="441"/>
      <c r="S184" s="441"/>
      <c r="T184" s="441"/>
      <c r="U184" s="441"/>
      <c r="V184" s="441"/>
      <c r="W184" s="441"/>
      <c r="X184" s="441"/>
    </row>
    <row r="185" spans="1:24" s="440" customFormat="1" ht="30" customHeight="1" x14ac:dyDescent="0.25">
      <c r="A185" s="15">
        <v>5122</v>
      </c>
      <c r="B185" s="15" t="s">
        <v>5618</v>
      </c>
      <c r="C185" s="15" t="s">
        <v>5619</v>
      </c>
      <c r="D185" s="15" t="s">
        <v>9</v>
      </c>
      <c r="E185" s="15" t="s">
        <v>10</v>
      </c>
      <c r="F185" s="15">
        <v>0</v>
      </c>
      <c r="G185" s="15">
        <v>0</v>
      </c>
      <c r="H185" s="15">
        <v>7</v>
      </c>
      <c r="I185" s="441"/>
      <c r="J185" s="441"/>
      <c r="K185" s="441"/>
      <c r="L185" s="441"/>
      <c r="M185" s="441"/>
      <c r="N185" s="441"/>
      <c r="O185" s="441"/>
      <c r="P185" s="441"/>
      <c r="Q185" s="441"/>
      <c r="R185" s="441"/>
      <c r="S185" s="441"/>
      <c r="T185" s="441"/>
      <c r="U185" s="441"/>
      <c r="V185" s="441"/>
      <c r="W185" s="441"/>
      <c r="X185" s="441"/>
    </row>
    <row r="186" spans="1:24" s="440" customFormat="1" ht="30" customHeight="1" x14ac:dyDescent="0.25">
      <c r="A186" s="15">
        <v>5122</v>
      </c>
      <c r="B186" s="15" t="s">
        <v>5620</v>
      </c>
      <c r="C186" s="15" t="s">
        <v>19</v>
      </c>
      <c r="D186" s="15" t="s">
        <v>9</v>
      </c>
      <c r="E186" s="15" t="s">
        <v>10</v>
      </c>
      <c r="F186" s="15">
        <v>0</v>
      </c>
      <c r="G186" s="15">
        <v>0</v>
      </c>
      <c r="H186" s="15">
        <v>2</v>
      </c>
      <c r="I186" s="441"/>
      <c r="J186" s="441"/>
      <c r="K186" s="441"/>
      <c r="L186" s="441"/>
      <c r="M186" s="441"/>
      <c r="N186" s="441"/>
      <c r="O186" s="441"/>
      <c r="P186" s="441"/>
      <c r="Q186" s="441"/>
      <c r="R186" s="441"/>
      <c r="S186" s="441"/>
      <c r="T186" s="441"/>
      <c r="U186" s="441"/>
      <c r="V186" s="441"/>
      <c r="W186" s="441"/>
      <c r="X186" s="441"/>
    </row>
    <row r="187" spans="1:24" s="440" customFormat="1" ht="30" customHeight="1" x14ac:dyDescent="0.25">
      <c r="A187" s="15">
        <v>5122</v>
      </c>
      <c r="B187" s="15" t="s">
        <v>5622</v>
      </c>
      <c r="C187" s="15" t="s">
        <v>415</v>
      </c>
      <c r="D187" s="15" t="s">
        <v>9</v>
      </c>
      <c r="E187" s="15" t="s">
        <v>10</v>
      </c>
      <c r="F187" s="15">
        <v>0</v>
      </c>
      <c r="G187" s="15">
        <v>0</v>
      </c>
      <c r="H187" s="15">
        <v>4</v>
      </c>
      <c r="I187" s="441"/>
      <c r="J187" s="441"/>
      <c r="K187" s="441"/>
      <c r="L187" s="441"/>
      <c r="M187" s="441"/>
      <c r="N187" s="441"/>
      <c r="O187" s="441"/>
      <c r="P187" s="441"/>
      <c r="Q187" s="441"/>
      <c r="R187" s="441"/>
      <c r="S187" s="441"/>
      <c r="T187" s="441"/>
      <c r="U187" s="441"/>
      <c r="V187" s="441"/>
      <c r="W187" s="441"/>
      <c r="X187" s="441"/>
    </row>
    <row r="188" spans="1:24" s="440" customFormat="1" ht="30" customHeight="1" x14ac:dyDescent="0.25">
      <c r="A188" s="15">
        <v>5122</v>
      </c>
      <c r="B188" s="15" t="s">
        <v>5623</v>
      </c>
      <c r="C188" s="15" t="s">
        <v>5624</v>
      </c>
      <c r="D188" s="15" t="s">
        <v>9</v>
      </c>
      <c r="E188" s="15" t="s">
        <v>10</v>
      </c>
      <c r="F188" s="15">
        <v>0</v>
      </c>
      <c r="G188" s="15">
        <v>0</v>
      </c>
      <c r="H188" s="15">
        <v>1</v>
      </c>
      <c r="I188" s="441"/>
      <c r="J188" s="441"/>
      <c r="K188" s="441"/>
      <c r="L188" s="441"/>
      <c r="M188" s="441"/>
      <c r="N188" s="441"/>
      <c r="O188" s="441"/>
      <c r="P188" s="441"/>
      <c r="Q188" s="441"/>
      <c r="R188" s="441"/>
      <c r="S188" s="441"/>
      <c r="T188" s="441"/>
      <c r="U188" s="441"/>
      <c r="V188" s="441"/>
      <c r="W188" s="441"/>
      <c r="X188" s="441"/>
    </row>
    <row r="189" spans="1:24" s="440" customFormat="1" ht="30" customHeight="1" x14ac:dyDescent="0.25">
      <c r="A189" s="15">
        <v>5122</v>
      </c>
      <c r="B189" s="15" t="s">
        <v>5625</v>
      </c>
      <c r="C189" s="15" t="s">
        <v>410</v>
      </c>
      <c r="D189" s="15" t="s">
        <v>9</v>
      </c>
      <c r="E189" s="15" t="s">
        <v>10</v>
      </c>
      <c r="F189" s="15">
        <v>0</v>
      </c>
      <c r="G189" s="15">
        <v>0</v>
      </c>
      <c r="H189" s="15">
        <v>2</v>
      </c>
      <c r="I189" s="441"/>
      <c r="J189" s="441"/>
      <c r="K189" s="441"/>
      <c r="L189" s="441"/>
      <c r="M189" s="441"/>
      <c r="N189" s="441"/>
      <c r="O189" s="441"/>
      <c r="P189" s="441"/>
      <c r="Q189" s="441"/>
      <c r="R189" s="441"/>
      <c r="S189" s="441"/>
      <c r="T189" s="441"/>
      <c r="U189" s="441"/>
      <c r="V189" s="441"/>
      <c r="W189" s="441"/>
      <c r="X189" s="441"/>
    </row>
    <row r="190" spans="1:24" s="440" customFormat="1" ht="30" customHeight="1" x14ac:dyDescent="0.25">
      <c r="A190" s="15">
        <v>5122</v>
      </c>
      <c r="B190" s="15" t="s">
        <v>5628</v>
      </c>
      <c r="C190" s="15" t="s">
        <v>5629</v>
      </c>
      <c r="D190" s="15" t="s">
        <v>9</v>
      </c>
      <c r="E190" s="15" t="s">
        <v>10</v>
      </c>
      <c r="F190" s="15">
        <v>30000</v>
      </c>
      <c r="G190" s="15">
        <f>H190*F190</f>
        <v>900000</v>
      </c>
      <c r="H190" s="15">
        <v>30</v>
      </c>
      <c r="I190" s="441"/>
      <c r="J190" s="441"/>
      <c r="K190" s="441"/>
      <c r="L190" s="441"/>
      <c r="M190" s="441"/>
      <c r="N190" s="441"/>
      <c r="O190" s="441"/>
      <c r="P190" s="441"/>
      <c r="Q190" s="441"/>
      <c r="R190" s="441"/>
      <c r="S190" s="441"/>
      <c r="T190" s="441"/>
      <c r="U190" s="441"/>
      <c r="V190" s="441"/>
      <c r="W190" s="441"/>
      <c r="X190" s="441"/>
    </row>
    <row r="191" spans="1:24" s="440" customFormat="1" ht="30" customHeight="1" x14ac:dyDescent="0.25">
      <c r="A191" s="15">
        <v>5122</v>
      </c>
      <c r="B191" s="15" t="s">
        <v>5622</v>
      </c>
      <c r="C191" s="15" t="s">
        <v>415</v>
      </c>
      <c r="D191" s="15" t="s">
        <v>9</v>
      </c>
      <c r="E191" s="15" t="s">
        <v>10</v>
      </c>
      <c r="F191" s="15">
        <v>0</v>
      </c>
      <c r="G191" s="15">
        <v>0</v>
      </c>
      <c r="H191" s="15">
        <v>4</v>
      </c>
      <c r="I191" s="441"/>
      <c r="J191" s="441"/>
      <c r="K191" s="441"/>
      <c r="L191" s="441"/>
      <c r="M191" s="441"/>
      <c r="N191" s="441"/>
      <c r="O191" s="441"/>
      <c r="P191" s="441"/>
      <c r="Q191" s="441"/>
      <c r="R191" s="441"/>
      <c r="S191" s="441"/>
      <c r="T191" s="441"/>
      <c r="U191" s="441"/>
      <c r="V191" s="441"/>
      <c r="W191" s="441"/>
      <c r="X191" s="441"/>
    </row>
    <row r="192" spans="1:24" s="440" customFormat="1" ht="30" customHeight="1" x14ac:dyDescent="0.25">
      <c r="A192" s="15">
        <v>5122</v>
      </c>
      <c r="B192" s="15" t="s">
        <v>5623</v>
      </c>
      <c r="C192" s="15" t="s">
        <v>5624</v>
      </c>
      <c r="D192" s="15" t="s">
        <v>9</v>
      </c>
      <c r="E192" s="15" t="s">
        <v>10</v>
      </c>
      <c r="F192" s="15">
        <v>0</v>
      </c>
      <c r="G192" s="15">
        <v>0</v>
      </c>
      <c r="H192" s="15">
        <v>1</v>
      </c>
      <c r="I192" s="441"/>
      <c r="J192" s="441"/>
      <c r="K192" s="441"/>
      <c r="L192" s="441"/>
      <c r="M192" s="441"/>
      <c r="N192" s="441"/>
      <c r="O192" s="441"/>
      <c r="P192" s="441"/>
      <c r="Q192" s="441"/>
      <c r="R192" s="441"/>
      <c r="S192" s="441"/>
      <c r="T192" s="441"/>
      <c r="U192" s="441"/>
      <c r="V192" s="441"/>
      <c r="W192" s="441"/>
      <c r="X192" s="441"/>
    </row>
    <row r="193" spans="1:24" s="440" customFormat="1" ht="30" customHeight="1" x14ac:dyDescent="0.25">
      <c r="A193" s="15">
        <v>5122</v>
      </c>
      <c r="B193" s="15" t="s">
        <v>5625</v>
      </c>
      <c r="C193" s="15" t="s">
        <v>410</v>
      </c>
      <c r="D193" s="15" t="s">
        <v>9</v>
      </c>
      <c r="E193" s="15" t="s">
        <v>10</v>
      </c>
      <c r="F193" s="15">
        <v>0</v>
      </c>
      <c r="G193" s="15">
        <v>0</v>
      </c>
      <c r="H193" s="15">
        <v>2</v>
      </c>
      <c r="I193" s="441"/>
      <c r="J193" s="441"/>
      <c r="K193" s="441"/>
      <c r="L193" s="441"/>
      <c r="M193" s="441"/>
      <c r="N193" s="441"/>
      <c r="O193" s="441"/>
      <c r="P193" s="441"/>
      <c r="Q193" s="441"/>
      <c r="R193" s="441"/>
      <c r="S193" s="441"/>
      <c r="T193" s="441"/>
      <c r="U193" s="441"/>
      <c r="V193" s="441"/>
      <c r="W193" s="441"/>
      <c r="X193" s="441"/>
    </row>
    <row r="194" spans="1:24" s="440" customFormat="1" ht="30" customHeight="1" x14ac:dyDescent="0.25">
      <c r="A194" s="15">
        <v>5122</v>
      </c>
      <c r="B194" s="15" t="s">
        <v>5893</v>
      </c>
      <c r="C194" s="15" t="s">
        <v>3432</v>
      </c>
      <c r="D194" s="15" t="s">
        <v>9</v>
      </c>
      <c r="E194" s="15" t="s">
        <v>10</v>
      </c>
      <c r="F194" s="15">
        <v>200000</v>
      </c>
      <c r="G194" s="15">
        <f t="shared" ref="G194:G208" si="12">H194*F194</f>
        <v>200000</v>
      </c>
      <c r="H194" s="15">
        <v>1</v>
      </c>
      <c r="I194" s="441"/>
      <c r="J194" s="441"/>
      <c r="K194" s="441"/>
      <c r="L194" s="441"/>
      <c r="M194" s="441"/>
      <c r="N194" s="441"/>
      <c r="O194" s="441"/>
      <c r="P194" s="441"/>
      <c r="Q194" s="441"/>
      <c r="R194" s="441"/>
      <c r="S194" s="441"/>
      <c r="T194" s="441"/>
      <c r="U194" s="441"/>
      <c r="V194" s="441"/>
      <c r="W194" s="441"/>
      <c r="X194" s="441"/>
    </row>
    <row r="195" spans="1:24" s="440" customFormat="1" ht="30" customHeight="1" x14ac:dyDescent="0.25">
      <c r="A195" s="15">
        <v>5122</v>
      </c>
      <c r="B195" s="15" t="s">
        <v>5894</v>
      </c>
      <c r="C195" s="15" t="s">
        <v>3440</v>
      </c>
      <c r="D195" s="15" t="s">
        <v>9</v>
      </c>
      <c r="E195" s="15" t="s">
        <v>10</v>
      </c>
      <c r="F195" s="15">
        <v>100000</v>
      </c>
      <c r="G195" s="15">
        <f t="shared" si="12"/>
        <v>100000</v>
      </c>
      <c r="H195" s="15">
        <v>1</v>
      </c>
      <c r="I195" s="441"/>
      <c r="J195" s="441"/>
      <c r="K195" s="441"/>
      <c r="L195" s="441"/>
      <c r="M195" s="441"/>
      <c r="N195" s="441"/>
      <c r="O195" s="441"/>
      <c r="P195" s="441"/>
      <c r="Q195" s="441"/>
      <c r="R195" s="441"/>
      <c r="S195" s="441"/>
      <c r="T195" s="441"/>
      <c r="U195" s="441"/>
      <c r="V195" s="441"/>
      <c r="W195" s="441"/>
      <c r="X195" s="441"/>
    </row>
    <row r="196" spans="1:24" s="440" customFormat="1" ht="30" customHeight="1" x14ac:dyDescent="0.25">
      <c r="A196" s="15">
        <v>5122</v>
      </c>
      <c r="B196" s="15" t="s">
        <v>5895</v>
      </c>
      <c r="C196" s="15" t="s">
        <v>3432</v>
      </c>
      <c r="D196" s="15" t="s">
        <v>9</v>
      </c>
      <c r="E196" s="15" t="s">
        <v>10</v>
      </c>
      <c r="F196" s="15">
        <v>150000</v>
      </c>
      <c r="G196" s="15">
        <f t="shared" si="12"/>
        <v>450000</v>
      </c>
      <c r="H196" s="15">
        <v>3</v>
      </c>
      <c r="I196" s="441"/>
      <c r="J196" s="441"/>
      <c r="K196" s="441"/>
      <c r="L196" s="441"/>
      <c r="M196" s="441"/>
      <c r="N196" s="441"/>
      <c r="O196" s="441"/>
      <c r="P196" s="441"/>
      <c r="Q196" s="441"/>
      <c r="R196" s="441"/>
      <c r="S196" s="441"/>
      <c r="T196" s="441"/>
      <c r="U196" s="441"/>
      <c r="V196" s="441"/>
      <c r="W196" s="441"/>
      <c r="X196" s="441"/>
    </row>
    <row r="197" spans="1:24" s="440" customFormat="1" ht="30" customHeight="1" x14ac:dyDescent="0.25">
      <c r="A197" s="15">
        <v>5122</v>
      </c>
      <c r="B197" s="15" t="s">
        <v>5938</v>
      </c>
      <c r="C197" s="15" t="s">
        <v>5939</v>
      </c>
      <c r="D197" s="15" t="s">
        <v>9</v>
      </c>
      <c r="E197" s="15" t="s">
        <v>10</v>
      </c>
      <c r="F197" s="15">
        <v>0</v>
      </c>
      <c r="G197" s="15">
        <f t="shared" si="12"/>
        <v>0</v>
      </c>
      <c r="H197" s="15">
        <v>2</v>
      </c>
      <c r="I197" s="441"/>
      <c r="J197" s="441"/>
      <c r="K197" s="441"/>
      <c r="L197" s="441"/>
      <c r="M197" s="441"/>
      <c r="N197" s="441"/>
      <c r="O197" s="441"/>
      <c r="P197" s="441"/>
      <c r="Q197" s="441"/>
      <c r="R197" s="441"/>
      <c r="S197" s="441"/>
      <c r="T197" s="441"/>
      <c r="U197" s="441"/>
      <c r="V197" s="441"/>
      <c r="W197" s="441"/>
      <c r="X197" s="441"/>
    </row>
    <row r="198" spans="1:24" s="440" customFormat="1" ht="30" customHeight="1" x14ac:dyDescent="0.25">
      <c r="A198" s="15">
        <v>5122</v>
      </c>
      <c r="B198" s="15" t="s">
        <v>5940</v>
      </c>
      <c r="C198" s="15" t="s">
        <v>5941</v>
      </c>
      <c r="D198" s="15" t="s">
        <v>9</v>
      </c>
      <c r="E198" s="15" t="s">
        <v>10</v>
      </c>
      <c r="F198" s="15">
        <v>0</v>
      </c>
      <c r="G198" s="15">
        <f t="shared" si="12"/>
        <v>0</v>
      </c>
      <c r="H198" s="15">
        <v>2</v>
      </c>
      <c r="I198" s="441"/>
      <c r="J198" s="441"/>
      <c r="K198" s="441"/>
      <c r="L198" s="441"/>
      <c r="M198" s="441"/>
      <c r="N198" s="441"/>
      <c r="O198" s="441"/>
      <c r="P198" s="441"/>
      <c r="Q198" s="441"/>
      <c r="R198" s="441"/>
      <c r="S198" s="441"/>
      <c r="T198" s="441"/>
      <c r="U198" s="441"/>
      <c r="V198" s="441"/>
      <c r="W198" s="441"/>
      <c r="X198" s="441"/>
    </row>
    <row r="199" spans="1:24" s="440" customFormat="1" ht="30" customHeight="1" x14ac:dyDescent="0.25">
      <c r="A199" s="15">
        <v>5122</v>
      </c>
      <c r="B199" s="15" t="s">
        <v>5942</v>
      </c>
      <c r="C199" s="15" t="s">
        <v>4607</v>
      </c>
      <c r="D199" s="15" t="s">
        <v>9</v>
      </c>
      <c r="E199" s="15" t="s">
        <v>10</v>
      </c>
      <c r="F199" s="15">
        <v>0</v>
      </c>
      <c r="G199" s="15">
        <f t="shared" si="12"/>
        <v>0</v>
      </c>
      <c r="H199" s="15">
        <v>2</v>
      </c>
      <c r="I199" s="441"/>
      <c r="J199" s="441"/>
      <c r="K199" s="441"/>
      <c r="L199" s="441"/>
      <c r="M199" s="441"/>
      <c r="N199" s="441"/>
      <c r="O199" s="441"/>
      <c r="P199" s="441"/>
      <c r="Q199" s="441"/>
      <c r="R199" s="441"/>
      <c r="S199" s="441"/>
      <c r="T199" s="441"/>
      <c r="U199" s="441"/>
      <c r="V199" s="441"/>
      <c r="W199" s="441"/>
      <c r="X199" s="441"/>
    </row>
    <row r="200" spans="1:24" s="440" customFormat="1" ht="30" customHeight="1" x14ac:dyDescent="0.25">
      <c r="A200" s="15">
        <v>5122</v>
      </c>
      <c r="B200" s="15" t="s">
        <v>5943</v>
      </c>
      <c r="C200" s="15" t="s">
        <v>5944</v>
      </c>
      <c r="D200" s="15" t="s">
        <v>9</v>
      </c>
      <c r="E200" s="15" t="s">
        <v>10</v>
      </c>
      <c r="F200" s="15">
        <v>0</v>
      </c>
      <c r="G200" s="15">
        <f t="shared" si="12"/>
        <v>0</v>
      </c>
      <c r="H200" s="15">
        <v>2</v>
      </c>
      <c r="I200" s="441"/>
      <c r="J200" s="441"/>
      <c r="K200" s="441"/>
      <c r="L200" s="441"/>
      <c r="M200" s="441"/>
      <c r="N200" s="441"/>
      <c r="O200" s="441"/>
      <c r="P200" s="441"/>
      <c r="Q200" s="441"/>
      <c r="R200" s="441"/>
      <c r="S200" s="441"/>
      <c r="T200" s="441"/>
      <c r="U200" s="441"/>
      <c r="V200" s="441"/>
      <c r="W200" s="441"/>
      <c r="X200" s="441"/>
    </row>
    <row r="201" spans="1:24" s="440" customFormat="1" ht="30" customHeight="1" x14ac:dyDescent="0.25">
      <c r="A201" s="15">
        <v>5122</v>
      </c>
      <c r="B201" s="15" t="s">
        <v>5945</v>
      </c>
      <c r="C201" s="15" t="s">
        <v>5946</v>
      </c>
      <c r="D201" s="15" t="s">
        <v>9</v>
      </c>
      <c r="E201" s="15" t="s">
        <v>10</v>
      </c>
      <c r="F201" s="15">
        <v>0</v>
      </c>
      <c r="G201" s="15">
        <f t="shared" si="12"/>
        <v>0</v>
      </c>
      <c r="H201" s="15">
        <v>2</v>
      </c>
      <c r="I201" s="441"/>
      <c r="J201" s="441"/>
      <c r="K201" s="441"/>
      <c r="L201" s="441"/>
      <c r="M201" s="441"/>
      <c r="N201" s="441"/>
      <c r="O201" s="441"/>
      <c r="P201" s="441"/>
      <c r="Q201" s="441"/>
      <c r="R201" s="441"/>
      <c r="S201" s="441"/>
      <c r="T201" s="441"/>
      <c r="U201" s="441"/>
      <c r="V201" s="441"/>
      <c r="W201" s="441"/>
      <c r="X201" s="441"/>
    </row>
    <row r="202" spans="1:24" s="440" customFormat="1" ht="30" customHeight="1" x14ac:dyDescent="0.25">
      <c r="A202" s="15">
        <v>5122</v>
      </c>
      <c r="B202" s="15" t="s">
        <v>5947</v>
      </c>
      <c r="C202" s="15" t="s">
        <v>5939</v>
      </c>
      <c r="D202" s="15" t="s">
        <v>9</v>
      </c>
      <c r="E202" s="15" t="s">
        <v>10</v>
      </c>
      <c r="F202" s="15">
        <v>0</v>
      </c>
      <c r="G202" s="15">
        <f t="shared" si="12"/>
        <v>0</v>
      </c>
      <c r="H202" s="15">
        <v>1</v>
      </c>
      <c r="I202" s="441"/>
      <c r="J202" s="441"/>
      <c r="K202" s="441"/>
      <c r="L202" s="441"/>
      <c r="M202" s="441"/>
      <c r="N202" s="441"/>
      <c r="O202" s="441"/>
      <c r="P202" s="441"/>
      <c r="Q202" s="441"/>
      <c r="R202" s="441"/>
      <c r="S202" s="441"/>
      <c r="T202" s="441"/>
      <c r="U202" s="441"/>
      <c r="V202" s="441"/>
      <c r="W202" s="441"/>
      <c r="X202" s="441"/>
    </row>
    <row r="203" spans="1:24" s="440" customFormat="1" ht="30" customHeight="1" x14ac:dyDescent="0.25">
      <c r="A203" s="15">
        <v>5122</v>
      </c>
      <c r="B203" s="15" t="s">
        <v>5948</v>
      </c>
      <c r="C203" s="15" t="s">
        <v>5949</v>
      </c>
      <c r="D203" s="15" t="s">
        <v>9</v>
      </c>
      <c r="E203" s="15" t="s">
        <v>10</v>
      </c>
      <c r="F203" s="15">
        <v>0</v>
      </c>
      <c r="G203" s="15">
        <f t="shared" si="12"/>
        <v>0</v>
      </c>
      <c r="H203" s="15">
        <v>2</v>
      </c>
      <c r="I203" s="441"/>
      <c r="J203" s="441"/>
      <c r="K203" s="441"/>
      <c r="L203" s="441"/>
      <c r="M203" s="441"/>
      <c r="N203" s="441"/>
      <c r="O203" s="441"/>
      <c r="P203" s="441"/>
      <c r="Q203" s="441"/>
      <c r="R203" s="441"/>
      <c r="S203" s="441"/>
      <c r="T203" s="441"/>
      <c r="U203" s="441"/>
      <c r="V203" s="441"/>
      <c r="W203" s="441"/>
      <c r="X203" s="441"/>
    </row>
    <row r="204" spans="1:24" s="440" customFormat="1" ht="30" customHeight="1" x14ac:dyDescent="0.25">
      <c r="A204" s="15">
        <v>5122</v>
      </c>
      <c r="B204" s="15" t="s">
        <v>5950</v>
      </c>
      <c r="C204" s="15" t="s">
        <v>5939</v>
      </c>
      <c r="D204" s="15" t="s">
        <v>9</v>
      </c>
      <c r="E204" s="15" t="s">
        <v>10</v>
      </c>
      <c r="F204" s="15">
        <v>0</v>
      </c>
      <c r="G204" s="15">
        <f t="shared" si="12"/>
        <v>0</v>
      </c>
      <c r="H204" s="15">
        <v>1</v>
      </c>
      <c r="I204" s="441"/>
      <c r="J204" s="441"/>
      <c r="K204" s="441"/>
      <c r="L204" s="441"/>
      <c r="M204" s="441"/>
      <c r="N204" s="441"/>
      <c r="O204" s="441"/>
      <c r="P204" s="441"/>
      <c r="Q204" s="441"/>
      <c r="R204" s="441"/>
      <c r="S204" s="441"/>
      <c r="T204" s="441"/>
      <c r="U204" s="441"/>
      <c r="V204" s="441"/>
      <c r="W204" s="441"/>
      <c r="X204" s="441"/>
    </row>
    <row r="205" spans="1:24" s="440" customFormat="1" ht="30" customHeight="1" x14ac:dyDescent="0.25">
      <c r="A205" s="15">
        <v>5122</v>
      </c>
      <c r="B205" s="15" t="s">
        <v>5951</v>
      </c>
      <c r="C205" s="15" t="s">
        <v>4607</v>
      </c>
      <c r="D205" s="15" t="s">
        <v>9</v>
      </c>
      <c r="E205" s="15" t="s">
        <v>10</v>
      </c>
      <c r="F205" s="15">
        <v>0</v>
      </c>
      <c r="G205" s="15">
        <f t="shared" si="12"/>
        <v>0</v>
      </c>
      <c r="H205" s="15">
        <v>2</v>
      </c>
      <c r="I205" s="441"/>
      <c r="J205" s="441"/>
      <c r="K205" s="441"/>
      <c r="L205" s="441"/>
      <c r="M205" s="441"/>
      <c r="N205" s="441"/>
      <c r="O205" s="441"/>
      <c r="P205" s="441"/>
      <c r="Q205" s="441"/>
      <c r="R205" s="441"/>
      <c r="S205" s="441"/>
      <c r="T205" s="441"/>
      <c r="U205" s="441"/>
      <c r="V205" s="441"/>
      <c r="W205" s="441"/>
      <c r="X205" s="441"/>
    </row>
    <row r="206" spans="1:24" s="440" customFormat="1" ht="30" customHeight="1" x14ac:dyDescent="0.25">
      <c r="A206" s="15">
        <v>5122</v>
      </c>
      <c r="B206" s="15" t="s">
        <v>5952</v>
      </c>
      <c r="C206" s="15" t="s">
        <v>4607</v>
      </c>
      <c r="D206" s="15" t="s">
        <v>9</v>
      </c>
      <c r="E206" s="15" t="s">
        <v>10</v>
      </c>
      <c r="F206" s="15">
        <v>0</v>
      </c>
      <c r="G206" s="15">
        <f t="shared" si="12"/>
        <v>0</v>
      </c>
      <c r="H206" s="15">
        <v>2</v>
      </c>
      <c r="I206" s="441"/>
      <c r="J206" s="441"/>
      <c r="K206" s="441"/>
      <c r="L206" s="441"/>
      <c r="M206" s="441"/>
      <c r="N206" s="441"/>
      <c r="O206" s="441"/>
      <c r="P206" s="441"/>
      <c r="Q206" s="441"/>
      <c r="R206" s="441"/>
      <c r="S206" s="441"/>
      <c r="T206" s="441"/>
      <c r="U206" s="441"/>
      <c r="V206" s="441"/>
      <c r="W206" s="441"/>
      <c r="X206" s="441"/>
    </row>
    <row r="207" spans="1:24" s="440" customFormat="1" ht="30" customHeight="1" x14ac:dyDescent="0.25">
      <c r="A207" s="15">
        <v>5122</v>
      </c>
      <c r="B207" s="15" t="s">
        <v>5953</v>
      </c>
      <c r="C207" s="15" t="s">
        <v>5941</v>
      </c>
      <c r="D207" s="15" t="s">
        <v>9</v>
      </c>
      <c r="E207" s="15" t="s">
        <v>10</v>
      </c>
      <c r="F207" s="15">
        <v>0</v>
      </c>
      <c r="G207" s="15">
        <f t="shared" si="12"/>
        <v>0</v>
      </c>
      <c r="H207" s="15">
        <v>1</v>
      </c>
      <c r="I207" s="441"/>
      <c r="J207" s="441"/>
      <c r="K207" s="441"/>
      <c r="L207" s="441"/>
      <c r="M207" s="441"/>
      <c r="N207" s="441"/>
      <c r="O207" s="441"/>
      <c r="P207" s="441"/>
      <c r="Q207" s="441"/>
      <c r="R207" s="441"/>
      <c r="S207" s="441"/>
      <c r="T207" s="441"/>
      <c r="U207" s="441"/>
      <c r="V207" s="441"/>
      <c r="W207" s="441"/>
      <c r="X207" s="441"/>
    </row>
    <row r="208" spans="1:24" s="440" customFormat="1" ht="30" customHeight="1" x14ac:dyDescent="0.25">
      <c r="A208" s="15">
        <v>5122</v>
      </c>
      <c r="B208" s="15" t="s">
        <v>5954</v>
      </c>
      <c r="C208" s="15" t="s">
        <v>5939</v>
      </c>
      <c r="D208" s="15" t="s">
        <v>9</v>
      </c>
      <c r="E208" s="15" t="s">
        <v>10</v>
      </c>
      <c r="F208" s="15">
        <v>0</v>
      </c>
      <c r="G208" s="15">
        <f t="shared" si="12"/>
        <v>0</v>
      </c>
      <c r="H208" s="15">
        <v>1</v>
      </c>
      <c r="I208" s="441"/>
      <c r="J208" s="441"/>
      <c r="K208" s="441"/>
      <c r="L208" s="441"/>
      <c r="M208" s="441"/>
      <c r="N208" s="441"/>
      <c r="O208" s="441"/>
      <c r="P208" s="441"/>
      <c r="Q208" s="441"/>
      <c r="R208" s="441"/>
      <c r="S208" s="441"/>
      <c r="T208" s="441"/>
      <c r="U208" s="441"/>
      <c r="V208" s="441"/>
      <c r="W208" s="441"/>
      <c r="X208" s="441"/>
    </row>
    <row r="209" spans="1:24" s="440" customFormat="1" ht="30" customHeight="1" x14ac:dyDescent="0.25">
      <c r="A209" s="15">
        <v>5122</v>
      </c>
      <c r="B209" s="15" t="s">
        <v>5980</v>
      </c>
      <c r="C209" s="15" t="s">
        <v>3812</v>
      </c>
      <c r="D209" s="15" t="s">
        <v>9</v>
      </c>
      <c r="E209" s="15" t="s">
        <v>10</v>
      </c>
      <c r="F209" s="15">
        <v>0</v>
      </c>
      <c r="G209" s="15">
        <f t="shared" ref="G209:G212" si="13">H209*F209</f>
        <v>0</v>
      </c>
      <c r="H209" s="15">
        <v>50</v>
      </c>
      <c r="I209" s="441"/>
      <c r="J209" s="441"/>
      <c r="K209" s="441"/>
      <c r="L209" s="441"/>
      <c r="M209" s="441"/>
      <c r="N209" s="441"/>
      <c r="O209" s="441"/>
      <c r="P209" s="441"/>
      <c r="Q209" s="441"/>
      <c r="R209" s="441"/>
      <c r="S209" s="441"/>
      <c r="T209" s="441"/>
      <c r="U209" s="441"/>
      <c r="V209" s="441"/>
      <c r="W209" s="441"/>
      <c r="X209" s="441"/>
    </row>
    <row r="210" spans="1:24" s="440" customFormat="1" ht="30" customHeight="1" x14ac:dyDescent="0.25">
      <c r="A210" s="15">
        <v>5122</v>
      </c>
      <c r="B210" s="15" t="s">
        <v>5981</v>
      </c>
      <c r="C210" s="15" t="s">
        <v>3812</v>
      </c>
      <c r="D210" s="15" t="s">
        <v>9</v>
      </c>
      <c r="E210" s="15" t="s">
        <v>10</v>
      </c>
      <c r="F210" s="15">
        <v>0</v>
      </c>
      <c r="G210" s="15">
        <f t="shared" si="13"/>
        <v>0</v>
      </c>
      <c r="H210" s="15">
        <v>10</v>
      </c>
      <c r="I210" s="441"/>
      <c r="J210" s="441"/>
      <c r="K210" s="441"/>
      <c r="L210" s="441"/>
      <c r="M210" s="441"/>
      <c r="N210" s="441"/>
      <c r="O210" s="441"/>
      <c r="P210" s="441"/>
      <c r="Q210" s="441"/>
      <c r="R210" s="441"/>
      <c r="S210" s="441"/>
      <c r="T210" s="441"/>
      <c r="U210" s="441"/>
      <c r="V210" s="441"/>
      <c r="W210" s="441"/>
      <c r="X210" s="441"/>
    </row>
    <row r="211" spans="1:24" s="440" customFormat="1" ht="30" customHeight="1" x14ac:dyDescent="0.25">
      <c r="A211" s="15">
        <v>5122</v>
      </c>
      <c r="B211" s="15" t="s">
        <v>5982</v>
      </c>
      <c r="C211" s="15" t="s">
        <v>3812</v>
      </c>
      <c r="D211" s="15" t="s">
        <v>9</v>
      </c>
      <c r="E211" s="15" t="s">
        <v>10</v>
      </c>
      <c r="F211" s="15">
        <v>0</v>
      </c>
      <c r="G211" s="15">
        <f t="shared" si="13"/>
        <v>0</v>
      </c>
      <c r="H211" s="15">
        <v>30</v>
      </c>
      <c r="I211" s="441"/>
      <c r="J211" s="441"/>
      <c r="K211" s="441"/>
      <c r="L211" s="441"/>
      <c r="M211" s="441"/>
      <c r="N211" s="441"/>
      <c r="O211" s="441"/>
      <c r="P211" s="441"/>
      <c r="Q211" s="441"/>
      <c r="R211" s="441"/>
      <c r="S211" s="441"/>
      <c r="T211" s="441"/>
      <c r="U211" s="441"/>
      <c r="V211" s="441"/>
      <c r="W211" s="441"/>
      <c r="X211" s="441"/>
    </row>
    <row r="212" spans="1:24" s="440" customFormat="1" ht="30" customHeight="1" x14ac:dyDescent="0.25">
      <c r="A212" s="15">
        <v>5122</v>
      </c>
      <c r="B212" s="15" t="s">
        <v>5983</v>
      </c>
      <c r="C212" s="15" t="s">
        <v>3812</v>
      </c>
      <c r="D212" s="15" t="s">
        <v>9</v>
      </c>
      <c r="E212" s="15" t="s">
        <v>10</v>
      </c>
      <c r="F212" s="15">
        <v>0</v>
      </c>
      <c r="G212" s="15">
        <f t="shared" si="13"/>
        <v>0</v>
      </c>
      <c r="H212" s="15">
        <v>10</v>
      </c>
      <c r="I212" s="441"/>
      <c r="J212" s="441"/>
      <c r="K212" s="441"/>
      <c r="L212" s="441"/>
      <c r="M212" s="441"/>
      <c r="N212" s="441"/>
      <c r="O212" s="441"/>
      <c r="P212" s="441"/>
      <c r="Q212" s="441"/>
      <c r="R212" s="441"/>
      <c r="S212" s="441"/>
      <c r="T212" s="441"/>
      <c r="U212" s="441"/>
      <c r="V212" s="441"/>
      <c r="W212" s="441"/>
      <c r="X212" s="441"/>
    </row>
    <row r="213" spans="1:24" s="440" customFormat="1" ht="30" customHeight="1" x14ac:dyDescent="0.25">
      <c r="A213" s="15">
        <v>5122</v>
      </c>
      <c r="B213" s="15" t="s">
        <v>6035</v>
      </c>
      <c r="C213" s="15" t="s">
        <v>2116</v>
      </c>
      <c r="D213" s="15" t="s">
        <v>9</v>
      </c>
      <c r="E213" s="15" t="s">
        <v>10</v>
      </c>
      <c r="F213" s="15">
        <v>0</v>
      </c>
      <c r="G213" s="15">
        <v>0</v>
      </c>
      <c r="H213" s="15">
        <v>10</v>
      </c>
      <c r="I213" s="441"/>
      <c r="J213" s="441"/>
      <c r="K213" s="441"/>
      <c r="L213" s="441"/>
      <c r="M213" s="441"/>
      <c r="N213" s="441"/>
      <c r="O213" s="441"/>
      <c r="P213" s="441"/>
      <c r="Q213" s="441"/>
      <c r="R213" s="441"/>
      <c r="S213" s="441"/>
      <c r="T213" s="441"/>
      <c r="U213" s="441"/>
      <c r="V213" s="441"/>
      <c r="W213" s="441"/>
      <c r="X213" s="441"/>
    </row>
    <row r="214" spans="1:24" s="440" customFormat="1" ht="30" customHeight="1" x14ac:dyDescent="0.25">
      <c r="A214" s="15">
        <v>5122</v>
      </c>
      <c r="B214" s="15" t="s">
        <v>6036</v>
      </c>
      <c r="C214" s="15" t="s">
        <v>5005</v>
      </c>
      <c r="D214" s="15" t="s">
        <v>9</v>
      </c>
      <c r="E214" s="15" t="s">
        <v>10</v>
      </c>
      <c r="F214" s="15">
        <v>0</v>
      </c>
      <c r="G214" s="15">
        <v>0</v>
      </c>
      <c r="H214" s="15">
        <v>5</v>
      </c>
      <c r="I214" s="441"/>
      <c r="J214" s="441"/>
      <c r="K214" s="441"/>
      <c r="L214" s="441"/>
      <c r="M214" s="441"/>
      <c r="N214" s="441"/>
      <c r="O214" s="441"/>
      <c r="P214" s="441"/>
      <c r="Q214" s="441"/>
      <c r="R214" s="441"/>
      <c r="S214" s="441"/>
      <c r="T214" s="441"/>
      <c r="U214" s="441"/>
      <c r="V214" s="441"/>
      <c r="W214" s="441"/>
      <c r="X214" s="441"/>
    </row>
    <row r="215" spans="1:24" s="440" customFormat="1" ht="30" customHeight="1" x14ac:dyDescent="0.25">
      <c r="A215" s="15">
        <v>5122</v>
      </c>
      <c r="B215" s="15" t="s">
        <v>6037</v>
      </c>
      <c r="C215" s="15" t="s">
        <v>5005</v>
      </c>
      <c r="D215" s="15" t="s">
        <v>9</v>
      </c>
      <c r="E215" s="15" t="s">
        <v>10</v>
      </c>
      <c r="F215" s="15">
        <v>0</v>
      </c>
      <c r="G215" s="15">
        <v>0</v>
      </c>
      <c r="H215" s="15">
        <v>2</v>
      </c>
      <c r="I215" s="441"/>
      <c r="J215" s="441"/>
      <c r="K215" s="441"/>
      <c r="L215" s="441"/>
      <c r="M215" s="441"/>
      <c r="N215" s="441"/>
      <c r="O215" s="441"/>
      <c r="P215" s="441"/>
      <c r="Q215" s="441"/>
      <c r="R215" s="441"/>
      <c r="S215" s="441"/>
      <c r="T215" s="441"/>
      <c r="U215" s="441"/>
      <c r="V215" s="441"/>
      <c r="W215" s="441"/>
      <c r="X215" s="441"/>
    </row>
    <row r="216" spans="1:24" x14ac:dyDescent="0.25">
      <c r="A216" s="633" t="s">
        <v>12</v>
      </c>
      <c r="B216" s="633"/>
      <c r="C216" s="633"/>
      <c r="D216" s="633"/>
      <c r="E216" s="633"/>
      <c r="F216" s="633"/>
      <c r="G216" s="633"/>
      <c r="H216" s="633"/>
      <c r="J216" s="5"/>
      <c r="K216" s="5"/>
      <c r="L216" s="5"/>
      <c r="M216" s="5"/>
      <c r="N216" s="5"/>
      <c r="O216" s="5"/>
    </row>
    <row r="217" spans="1:24" s="440" customFormat="1" ht="27" x14ac:dyDescent="0.25">
      <c r="A217" s="442">
        <v>4232</v>
      </c>
      <c r="B217" s="442" t="s">
        <v>4740</v>
      </c>
      <c r="C217" s="442" t="s">
        <v>886</v>
      </c>
      <c r="D217" s="442" t="s">
        <v>13</v>
      </c>
      <c r="E217" s="442" t="s">
        <v>14</v>
      </c>
      <c r="F217" s="442">
        <v>8640000</v>
      </c>
      <c r="G217" s="442">
        <v>8640000</v>
      </c>
      <c r="H217" s="442"/>
      <c r="I217" s="441"/>
      <c r="J217" s="441"/>
      <c r="K217" s="441"/>
      <c r="L217" s="441"/>
      <c r="M217" s="441"/>
      <c r="N217" s="441"/>
      <c r="O217" s="441"/>
      <c r="P217" s="441"/>
      <c r="Q217" s="441"/>
      <c r="R217" s="441"/>
      <c r="S217" s="441"/>
      <c r="T217" s="441"/>
      <c r="U217" s="441"/>
      <c r="V217" s="441"/>
      <c r="W217" s="441"/>
      <c r="X217" s="441"/>
    </row>
    <row r="218" spans="1:24" ht="27" x14ac:dyDescent="0.25">
      <c r="A218" s="442">
        <v>4237</v>
      </c>
      <c r="B218" s="442" t="s">
        <v>4497</v>
      </c>
      <c r="C218" s="442" t="s">
        <v>4498</v>
      </c>
      <c r="D218" s="442" t="s">
        <v>13</v>
      </c>
      <c r="E218" s="442" t="s">
        <v>14</v>
      </c>
      <c r="F218" s="442">
        <v>2000000</v>
      </c>
      <c r="G218" s="442">
        <v>2000000</v>
      </c>
      <c r="H218" s="442">
        <v>1</v>
      </c>
      <c r="J218" s="5"/>
      <c r="K218" s="5"/>
      <c r="L218" s="5"/>
      <c r="M218" s="5"/>
      <c r="N218" s="5"/>
      <c r="O218" s="5"/>
    </row>
    <row r="219" spans="1:24" ht="54" x14ac:dyDescent="0.25">
      <c r="A219" s="12">
        <v>4237</v>
      </c>
      <c r="B219" s="442" t="s">
        <v>4429</v>
      </c>
      <c r="C219" s="442" t="s">
        <v>3148</v>
      </c>
      <c r="D219" s="442" t="s">
        <v>13</v>
      </c>
      <c r="E219" s="442" t="s">
        <v>14</v>
      </c>
      <c r="F219" s="442">
        <v>300000</v>
      </c>
      <c r="G219" s="442">
        <v>300000</v>
      </c>
      <c r="H219" s="442">
        <v>1</v>
      </c>
      <c r="J219" s="5"/>
      <c r="K219" s="5"/>
      <c r="L219" s="5"/>
      <c r="M219" s="5"/>
      <c r="N219" s="5"/>
      <c r="O219" s="5"/>
    </row>
    <row r="220" spans="1:24" ht="27" x14ac:dyDescent="0.25">
      <c r="A220" s="12">
        <v>4252</v>
      </c>
      <c r="B220" s="12" t="s">
        <v>4336</v>
      </c>
      <c r="C220" s="12" t="s">
        <v>399</v>
      </c>
      <c r="D220" s="12" t="s">
        <v>15</v>
      </c>
      <c r="E220" s="12" t="s">
        <v>14</v>
      </c>
      <c r="F220" s="12">
        <v>2200000</v>
      </c>
      <c r="G220" s="12">
        <v>2200000</v>
      </c>
      <c r="H220" s="12">
        <v>1</v>
      </c>
      <c r="J220" s="5"/>
      <c r="K220" s="5"/>
      <c r="L220" s="5"/>
      <c r="M220" s="5"/>
      <c r="N220" s="5"/>
      <c r="O220" s="5"/>
    </row>
    <row r="221" spans="1:24" ht="40.5" x14ac:dyDescent="0.25">
      <c r="A221" s="12">
        <v>4215</v>
      </c>
      <c r="B221" s="12" t="s">
        <v>4271</v>
      </c>
      <c r="C221" s="12" t="s">
        <v>1323</v>
      </c>
      <c r="D221" s="12" t="s">
        <v>13</v>
      </c>
      <c r="E221" s="12" t="s">
        <v>14</v>
      </c>
      <c r="F221" s="12">
        <v>86000</v>
      </c>
      <c r="G221" s="12">
        <v>86000</v>
      </c>
      <c r="H221" s="12">
        <v>1</v>
      </c>
      <c r="J221" s="5"/>
      <c r="K221" s="5"/>
      <c r="L221" s="5"/>
      <c r="M221" s="5"/>
      <c r="N221" s="5"/>
      <c r="O221" s="5"/>
    </row>
    <row r="222" spans="1:24" ht="27" x14ac:dyDescent="0.25">
      <c r="A222" s="12">
        <v>4234</v>
      </c>
      <c r="B222" s="12" t="s">
        <v>2888</v>
      </c>
      <c r="C222" s="12" t="s">
        <v>535</v>
      </c>
      <c r="D222" s="12" t="s">
        <v>9</v>
      </c>
      <c r="E222" s="12" t="s">
        <v>14</v>
      </c>
      <c r="F222" s="12">
        <v>15000</v>
      </c>
      <c r="G222" s="12">
        <v>15000</v>
      </c>
      <c r="H222" s="12">
        <v>1</v>
      </c>
      <c r="J222" s="5"/>
      <c r="K222" s="5"/>
      <c r="L222" s="5"/>
      <c r="M222" s="5"/>
      <c r="N222" s="5"/>
      <c r="O222" s="5"/>
    </row>
    <row r="223" spans="1:24" ht="27" x14ac:dyDescent="0.25">
      <c r="A223" s="12">
        <v>4234</v>
      </c>
      <c r="B223" s="12" t="s">
        <v>2886</v>
      </c>
      <c r="C223" s="12" t="s">
        <v>535</v>
      </c>
      <c r="D223" s="12" t="s">
        <v>9</v>
      </c>
      <c r="E223" s="12" t="s">
        <v>14</v>
      </c>
      <c r="F223" s="12">
        <v>15000</v>
      </c>
      <c r="G223" s="12">
        <v>15000</v>
      </c>
      <c r="H223" s="12">
        <v>1</v>
      </c>
      <c r="J223" s="5"/>
      <c r="K223" s="5"/>
      <c r="L223" s="5"/>
      <c r="M223" s="5"/>
      <c r="N223" s="5"/>
      <c r="O223" s="5"/>
    </row>
    <row r="224" spans="1:24" ht="27" x14ac:dyDescent="0.25">
      <c r="A224" s="12">
        <v>4234</v>
      </c>
      <c r="B224" s="12" t="s">
        <v>2885</v>
      </c>
      <c r="C224" s="12" t="s">
        <v>535</v>
      </c>
      <c r="D224" s="12" t="s">
        <v>9</v>
      </c>
      <c r="E224" s="12" t="s">
        <v>14</v>
      </c>
      <c r="F224" s="12">
        <v>15000</v>
      </c>
      <c r="G224" s="12">
        <v>15000</v>
      </c>
      <c r="H224" s="12">
        <v>1</v>
      </c>
      <c r="J224" s="5"/>
      <c r="K224" s="5"/>
      <c r="L224" s="5"/>
      <c r="M224" s="5"/>
      <c r="N224" s="5"/>
      <c r="O224" s="5"/>
    </row>
    <row r="225" spans="1:24" ht="27" x14ac:dyDescent="0.25">
      <c r="A225" s="12">
        <v>4234</v>
      </c>
      <c r="B225" s="12" t="s">
        <v>2887</v>
      </c>
      <c r="C225" s="12" t="s">
        <v>535</v>
      </c>
      <c r="D225" s="12" t="s">
        <v>9</v>
      </c>
      <c r="E225" s="12" t="s">
        <v>14</v>
      </c>
      <c r="F225" s="12">
        <v>15000</v>
      </c>
      <c r="G225" s="12">
        <v>15000</v>
      </c>
      <c r="H225" s="12">
        <v>1</v>
      </c>
      <c r="J225" s="5"/>
      <c r="K225" s="5"/>
      <c r="L225" s="5"/>
      <c r="M225" s="5"/>
      <c r="N225" s="5"/>
      <c r="O225" s="5"/>
    </row>
    <row r="226" spans="1:24" ht="40.5" x14ac:dyDescent="0.25">
      <c r="A226" s="12">
        <v>4214</v>
      </c>
      <c r="B226" s="12" t="s">
        <v>4221</v>
      </c>
      <c r="C226" s="12" t="s">
        <v>4222</v>
      </c>
      <c r="D226" s="12" t="s">
        <v>9</v>
      </c>
      <c r="E226" s="12" t="s">
        <v>14</v>
      </c>
      <c r="F226" s="12">
        <v>2500000</v>
      </c>
      <c r="G226" s="12">
        <v>2500000</v>
      </c>
      <c r="H226" s="12">
        <v>1</v>
      </c>
      <c r="J226" s="5"/>
      <c r="K226" s="5"/>
      <c r="L226" s="5"/>
      <c r="M226" s="5"/>
      <c r="N226" s="5"/>
      <c r="O226" s="5"/>
    </row>
    <row r="227" spans="1:24" x14ac:dyDescent="0.25">
      <c r="A227" s="12">
        <v>4233</v>
      </c>
      <c r="B227" s="12" t="s">
        <v>3929</v>
      </c>
      <c r="C227" s="12" t="s">
        <v>3930</v>
      </c>
      <c r="D227" s="12" t="s">
        <v>13</v>
      </c>
      <c r="E227" s="12" t="s">
        <v>14</v>
      </c>
      <c r="F227" s="12">
        <v>990000</v>
      </c>
      <c r="G227" s="12">
        <v>990000</v>
      </c>
      <c r="H227" s="12">
        <v>1</v>
      </c>
      <c r="J227" s="5"/>
      <c r="K227" s="5"/>
      <c r="L227" s="5"/>
      <c r="M227" s="5"/>
      <c r="N227" s="5"/>
      <c r="O227" s="5"/>
    </row>
    <row r="228" spans="1:24" ht="40.5" x14ac:dyDescent="0.25">
      <c r="A228" s="12">
        <v>4252</v>
      </c>
      <c r="B228" s="12" t="s">
        <v>3655</v>
      </c>
      <c r="C228" s="12" t="s">
        <v>477</v>
      </c>
      <c r="D228" s="12" t="s">
        <v>384</v>
      </c>
      <c r="E228" s="12" t="s">
        <v>14</v>
      </c>
      <c r="F228" s="12">
        <v>150000</v>
      </c>
      <c r="G228" s="12">
        <v>150000</v>
      </c>
      <c r="H228" s="12">
        <v>1</v>
      </c>
      <c r="J228" s="5"/>
      <c r="K228" s="5"/>
      <c r="L228" s="5"/>
      <c r="M228" s="5"/>
      <c r="N228" s="5"/>
      <c r="O228" s="5"/>
    </row>
    <row r="229" spans="1:24" ht="40.5" x14ac:dyDescent="0.25">
      <c r="A229" s="12">
        <v>4252</v>
      </c>
      <c r="B229" s="12" t="s">
        <v>3656</v>
      </c>
      <c r="C229" s="12" t="s">
        <v>477</v>
      </c>
      <c r="D229" s="12" t="s">
        <v>384</v>
      </c>
      <c r="E229" s="12" t="s">
        <v>14</v>
      </c>
      <c r="F229" s="12">
        <v>350000</v>
      </c>
      <c r="G229" s="12">
        <v>350000</v>
      </c>
      <c r="H229" s="12">
        <v>1</v>
      </c>
      <c r="J229" s="5"/>
      <c r="K229" s="5"/>
      <c r="L229" s="5"/>
      <c r="M229" s="5"/>
      <c r="N229" s="5"/>
      <c r="O229" s="5"/>
    </row>
    <row r="230" spans="1:24" ht="40.5" x14ac:dyDescent="0.25">
      <c r="A230" s="12">
        <v>4252</v>
      </c>
      <c r="B230" s="12" t="s">
        <v>3657</v>
      </c>
      <c r="C230" s="12" t="s">
        <v>477</v>
      </c>
      <c r="D230" s="12" t="s">
        <v>384</v>
      </c>
      <c r="E230" s="12" t="s">
        <v>14</v>
      </c>
      <c r="F230" s="12">
        <v>500000</v>
      </c>
      <c r="G230" s="12">
        <v>500000</v>
      </c>
      <c r="H230" s="12">
        <v>1</v>
      </c>
      <c r="J230" s="5"/>
      <c r="K230" s="5"/>
      <c r="L230" s="5"/>
      <c r="M230" s="5"/>
      <c r="N230" s="5"/>
      <c r="O230" s="5"/>
    </row>
    <row r="231" spans="1:24" ht="54" x14ac:dyDescent="0.25">
      <c r="A231" s="12">
        <v>4237</v>
      </c>
      <c r="B231" s="12" t="s">
        <v>3147</v>
      </c>
      <c r="C231" s="12" t="s">
        <v>3148</v>
      </c>
      <c r="D231" s="12" t="s">
        <v>13</v>
      </c>
      <c r="E231" s="12" t="s">
        <v>14</v>
      </c>
      <c r="F231" s="12">
        <v>200000</v>
      </c>
      <c r="G231" s="12">
        <v>200000</v>
      </c>
      <c r="H231" s="12">
        <v>1</v>
      </c>
      <c r="J231" s="5"/>
      <c r="K231" s="5"/>
      <c r="L231" s="5"/>
      <c r="M231" s="5"/>
      <c r="N231" s="5"/>
      <c r="O231" s="5"/>
    </row>
    <row r="232" spans="1:24" ht="40.5" x14ac:dyDescent="0.25">
      <c r="A232" s="12">
        <v>4252</v>
      </c>
      <c r="B232" s="12" t="s">
        <v>2686</v>
      </c>
      <c r="C232" s="12" t="s">
        <v>477</v>
      </c>
      <c r="D232" s="12" t="s">
        <v>384</v>
      </c>
      <c r="E232" s="12" t="s">
        <v>14</v>
      </c>
      <c r="F232" s="12">
        <v>0</v>
      </c>
      <c r="G232" s="12">
        <v>0</v>
      </c>
      <c r="H232" s="12">
        <v>1</v>
      </c>
      <c r="J232" s="5"/>
      <c r="K232" s="5"/>
      <c r="L232" s="5"/>
      <c r="M232" s="5"/>
      <c r="N232" s="5"/>
      <c r="O232" s="5"/>
    </row>
    <row r="233" spans="1:24" ht="40.5" x14ac:dyDescent="0.25">
      <c r="A233" s="12">
        <v>4252</v>
      </c>
      <c r="B233" s="12" t="s">
        <v>2687</v>
      </c>
      <c r="C233" s="12" t="s">
        <v>477</v>
      </c>
      <c r="D233" s="12" t="s">
        <v>384</v>
      </c>
      <c r="E233" s="12" t="s">
        <v>14</v>
      </c>
      <c r="F233" s="12">
        <v>0</v>
      </c>
      <c r="G233" s="12">
        <v>0</v>
      </c>
      <c r="H233" s="12">
        <v>1</v>
      </c>
      <c r="J233" s="5"/>
      <c r="K233" s="5"/>
      <c r="L233" s="5"/>
      <c r="M233" s="5"/>
      <c r="N233" s="5"/>
      <c r="O233" s="5"/>
    </row>
    <row r="234" spans="1:24" ht="40.5" x14ac:dyDescent="0.25">
      <c r="A234" s="12">
        <v>4252</v>
      </c>
      <c r="B234" s="12" t="s">
        <v>2688</v>
      </c>
      <c r="C234" s="12" t="s">
        <v>477</v>
      </c>
      <c r="D234" s="12" t="s">
        <v>384</v>
      </c>
      <c r="E234" s="12" t="s">
        <v>14</v>
      </c>
      <c r="F234" s="12">
        <v>0</v>
      </c>
      <c r="G234" s="12">
        <v>0</v>
      </c>
      <c r="H234" s="12">
        <v>1</v>
      </c>
      <c r="J234" s="5"/>
      <c r="K234" s="5"/>
      <c r="L234" s="5"/>
      <c r="M234" s="5"/>
      <c r="N234" s="5"/>
      <c r="O234" s="5"/>
    </row>
    <row r="235" spans="1:24" ht="27" x14ac:dyDescent="0.25">
      <c r="A235" s="12">
        <v>4234</v>
      </c>
      <c r="B235" s="12" t="s">
        <v>2663</v>
      </c>
      <c r="C235" s="12" t="s">
        <v>699</v>
      </c>
      <c r="D235" s="12" t="s">
        <v>9</v>
      </c>
      <c r="E235" s="12" t="s">
        <v>14</v>
      </c>
      <c r="F235" s="12">
        <v>4000000</v>
      </c>
      <c r="G235" s="12">
        <v>4000000</v>
      </c>
      <c r="H235" s="12">
        <v>1</v>
      </c>
      <c r="J235" s="5"/>
      <c r="K235" s="5"/>
      <c r="L235" s="5"/>
      <c r="M235" s="5"/>
      <c r="N235" s="5"/>
      <c r="O235" s="5"/>
    </row>
    <row r="236" spans="1:24" ht="30" customHeight="1" x14ac:dyDescent="0.25">
      <c r="A236" s="12">
        <v>4214</v>
      </c>
      <c r="B236" s="12" t="s">
        <v>2564</v>
      </c>
      <c r="C236" s="12" t="s">
        <v>2565</v>
      </c>
      <c r="D236" s="12" t="s">
        <v>384</v>
      </c>
      <c r="E236" s="12" t="s">
        <v>14</v>
      </c>
      <c r="F236" s="12">
        <v>600000</v>
      </c>
      <c r="G236" s="12">
        <v>600000</v>
      </c>
      <c r="H236" s="12">
        <v>1</v>
      </c>
      <c r="J236" s="5"/>
      <c r="K236" s="5"/>
      <c r="L236" s="5"/>
      <c r="M236" s="5"/>
      <c r="N236" s="5"/>
      <c r="O236" s="5"/>
    </row>
    <row r="237" spans="1:24" ht="30" customHeight="1" x14ac:dyDescent="0.25">
      <c r="A237" s="12">
        <v>4214</v>
      </c>
      <c r="B237" s="12" t="s">
        <v>2566</v>
      </c>
      <c r="C237" s="12" t="s">
        <v>2565</v>
      </c>
      <c r="D237" s="12" t="s">
        <v>384</v>
      </c>
      <c r="E237" s="12" t="s">
        <v>14</v>
      </c>
      <c r="F237" s="12">
        <v>596800</v>
      </c>
      <c r="G237" s="12">
        <v>596800</v>
      </c>
      <c r="H237" s="12">
        <v>1</v>
      </c>
      <c r="J237" s="5"/>
      <c r="K237" s="5"/>
      <c r="L237" s="5"/>
      <c r="M237" s="5"/>
      <c r="N237" s="5"/>
      <c r="O237" s="5"/>
    </row>
    <row r="238" spans="1:24" ht="30" customHeight="1" x14ac:dyDescent="0.25">
      <c r="A238" s="12">
        <v>4232</v>
      </c>
      <c r="B238" s="442" t="s">
        <v>4052</v>
      </c>
      <c r="C238" s="442" t="s">
        <v>886</v>
      </c>
      <c r="D238" s="442" t="s">
        <v>13</v>
      </c>
      <c r="E238" s="442" t="s">
        <v>14</v>
      </c>
      <c r="F238" s="442">
        <v>5760000</v>
      </c>
      <c r="G238" s="442">
        <v>5760000</v>
      </c>
      <c r="H238" s="442">
        <v>1</v>
      </c>
      <c r="J238" s="5"/>
      <c r="K238" s="5"/>
      <c r="L238" s="5"/>
      <c r="M238" s="5"/>
      <c r="N238" s="5"/>
      <c r="O238" s="5"/>
    </row>
    <row r="239" spans="1:24" s="440" customFormat="1" ht="40.5" x14ac:dyDescent="0.25">
      <c r="A239" s="442">
        <v>4222</v>
      </c>
      <c r="B239" s="442" t="s">
        <v>4674</v>
      </c>
      <c r="C239" s="442" t="s">
        <v>1953</v>
      </c>
      <c r="D239" s="442" t="s">
        <v>13</v>
      </c>
      <c r="E239" s="442" t="s">
        <v>14</v>
      </c>
      <c r="F239" s="442">
        <v>800000</v>
      </c>
      <c r="G239" s="442">
        <v>800000</v>
      </c>
      <c r="H239" s="442">
        <v>1</v>
      </c>
      <c r="I239" s="441"/>
      <c r="J239" s="441"/>
      <c r="K239" s="441"/>
      <c r="L239" s="441"/>
      <c r="M239" s="441"/>
      <c r="N239" s="441"/>
      <c r="O239" s="441"/>
      <c r="P239" s="441"/>
      <c r="Q239" s="441"/>
      <c r="R239" s="441"/>
      <c r="S239" s="441"/>
      <c r="T239" s="441"/>
      <c r="U239" s="441"/>
      <c r="V239" s="441"/>
      <c r="W239" s="441"/>
      <c r="X239" s="441"/>
    </row>
    <row r="240" spans="1:24" ht="40.5" x14ac:dyDescent="0.25">
      <c r="A240" s="442">
        <v>4222</v>
      </c>
      <c r="B240" s="442" t="s">
        <v>4437</v>
      </c>
      <c r="C240" s="442" t="s">
        <v>1953</v>
      </c>
      <c r="D240" s="442" t="s">
        <v>13</v>
      </c>
      <c r="E240" s="442" t="s">
        <v>14</v>
      </c>
      <c r="F240" s="442">
        <v>300000</v>
      </c>
      <c r="G240" s="442">
        <v>300000</v>
      </c>
      <c r="H240" s="442">
        <v>1</v>
      </c>
      <c r="J240" s="5"/>
      <c r="K240" s="5"/>
      <c r="L240" s="5"/>
      <c r="M240" s="5"/>
      <c r="N240" s="5"/>
      <c r="O240" s="5"/>
    </row>
    <row r="241" spans="1:15" ht="40.5" x14ac:dyDescent="0.25">
      <c r="A241" s="442">
        <v>4222</v>
      </c>
      <c r="B241" s="442" t="s">
        <v>4244</v>
      </c>
      <c r="C241" s="442" t="s">
        <v>1953</v>
      </c>
      <c r="D241" s="442" t="s">
        <v>13</v>
      </c>
      <c r="E241" s="442" t="s">
        <v>14</v>
      </c>
      <c r="F241" s="442">
        <v>700000</v>
      </c>
      <c r="G241" s="442">
        <v>700000</v>
      </c>
      <c r="H241" s="442">
        <v>1</v>
      </c>
      <c r="J241" s="5"/>
      <c r="K241" s="5"/>
      <c r="L241" s="5"/>
      <c r="M241" s="5"/>
      <c r="N241" s="5"/>
      <c r="O241" s="5"/>
    </row>
    <row r="242" spans="1:15" ht="40.5" x14ac:dyDescent="0.25">
      <c r="A242" s="442">
        <v>4222</v>
      </c>
      <c r="B242" s="442" t="s">
        <v>4054</v>
      </c>
      <c r="C242" s="442" t="s">
        <v>1953</v>
      </c>
      <c r="D242" s="442" t="s">
        <v>13</v>
      </c>
      <c r="E242" s="442" t="s">
        <v>14</v>
      </c>
      <c r="F242" s="442">
        <v>3000000</v>
      </c>
      <c r="G242" s="442">
        <v>3000000</v>
      </c>
      <c r="H242" s="442">
        <v>1</v>
      </c>
      <c r="J242" s="5"/>
      <c r="K242" s="5"/>
      <c r="L242" s="5"/>
      <c r="M242" s="5"/>
      <c r="N242" s="5"/>
      <c r="O242" s="5"/>
    </row>
    <row r="243" spans="1:15" ht="40.5" x14ac:dyDescent="0.25">
      <c r="A243" s="12">
        <v>4222</v>
      </c>
      <c r="B243" s="12" t="s">
        <v>3647</v>
      </c>
      <c r="C243" s="12" t="s">
        <v>1953</v>
      </c>
      <c r="D243" s="12" t="s">
        <v>13</v>
      </c>
      <c r="E243" s="12" t="s">
        <v>14</v>
      </c>
      <c r="F243" s="12">
        <v>300000</v>
      </c>
      <c r="G243" s="12">
        <v>300000</v>
      </c>
      <c r="H243" s="12">
        <v>1</v>
      </c>
      <c r="J243" s="5"/>
      <c r="K243" s="5"/>
      <c r="L243" s="5"/>
      <c r="M243" s="5"/>
      <c r="N243" s="5"/>
      <c r="O243" s="5"/>
    </row>
    <row r="244" spans="1:15" ht="40.5" x14ac:dyDescent="0.25">
      <c r="A244" s="12">
        <v>4222</v>
      </c>
      <c r="B244" s="12" t="s">
        <v>1952</v>
      </c>
      <c r="C244" s="12" t="s">
        <v>1953</v>
      </c>
      <c r="D244" s="12" t="s">
        <v>13</v>
      </c>
      <c r="E244" s="12" t="s">
        <v>14</v>
      </c>
      <c r="F244" s="12">
        <v>400000</v>
      </c>
      <c r="G244" s="12">
        <v>400000</v>
      </c>
      <c r="H244" s="12">
        <v>1</v>
      </c>
      <c r="J244" s="5"/>
      <c r="K244" s="5"/>
      <c r="L244" s="5"/>
      <c r="M244" s="5"/>
      <c r="N244" s="5"/>
      <c r="O244" s="5"/>
    </row>
    <row r="245" spans="1:15" ht="40.5" x14ac:dyDescent="0.25">
      <c r="A245" s="15">
        <v>4215</v>
      </c>
      <c r="B245" s="15" t="s">
        <v>1798</v>
      </c>
      <c r="C245" s="16" t="s">
        <v>1323</v>
      </c>
      <c r="D245" s="15" t="s">
        <v>13</v>
      </c>
      <c r="E245" s="15" t="s">
        <v>14</v>
      </c>
      <c r="F245" s="15">
        <v>105000</v>
      </c>
      <c r="G245" s="15">
        <v>105000</v>
      </c>
      <c r="H245" s="15">
        <v>1</v>
      </c>
      <c r="J245" s="5"/>
      <c r="K245" s="5"/>
      <c r="L245" s="5"/>
      <c r="M245" s="5"/>
      <c r="N245" s="5"/>
      <c r="O245" s="5"/>
    </row>
    <row r="246" spans="1:15" ht="40.5" x14ac:dyDescent="0.25">
      <c r="A246" s="12">
        <v>5129</v>
      </c>
      <c r="B246" s="12" t="s">
        <v>1439</v>
      </c>
      <c r="C246" s="12" t="s">
        <v>1440</v>
      </c>
      <c r="D246" s="12" t="s">
        <v>384</v>
      </c>
      <c r="E246" s="12" t="s">
        <v>10</v>
      </c>
      <c r="F246" s="12">
        <v>45000000</v>
      </c>
      <c r="G246" s="12">
        <v>45000000</v>
      </c>
      <c r="H246" s="12">
        <v>1</v>
      </c>
      <c r="J246" s="5"/>
      <c r="K246" s="5"/>
      <c r="L246" s="5"/>
      <c r="M246" s="5"/>
      <c r="N246" s="5"/>
      <c r="O246" s="5"/>
    </row>
    <row r="247" spans="1:15" ht="40.5" x14ac:dyDescent="0.25">
      <c r="A247" s="12">
        <v>4252</v>
      </c>
      <c r="B247" s="12" t="s">
        <v>1598</v>
      </c>
      <c r="C247" s="12" t="s">
        <v>528</v>
      </c>
      <c r="D247" s="12" t="s">
        <v>384</v>
      </c>
      <c r="E247" s="12" t="s">
        <v>14</v>
      </c>
      <c r="F247" s="12">
        <v>250000</v>
      </c>
      <c r="G247" s="12">
        <v>250000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>
        <v>4252</v>
      </c>
      <c r="B248" s="12" t="s">
        <v>1560</v>
      </c>
      <c r="C248" s="12" t="s">
        <v>1561</v>
      </c>
      <c r="D248" s="12" t="s">
        <v>384</v>
      </c>
      <c r="E248" s="12" t="s">
        <v>14</v>
      </c>
      <c r="F248" s="12">
        <v>0</v>
      </c>
      <c r="G248" s="12">
        <v>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>
        <v>4252</v>
      </c>
      <c r="B249" s="12" t="s">
        <v>1599</v>
      </c>
      <c r="C249" s="12" t="s">
        <v>525</v>
      </c>
      <c r="D249" s="12" t="s">
        <v>384</v>
      </c>
      <c r="E249" s="12" t="s">
        <v>14</v>
      </c>
      <c r="F249" s="12">
        <v>0</v>
      </c>
      <c r="G249" s="12">
        <v>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>
        <v>4252</v>
      </c>
      <c r="B250" s="12" t="s">
        <v>1600</v>
      </c>
      <c r="C250" s="12" t="s">
        <v>528</v>
      </c>
      <c r="D250" s="12" t="s">
        <v>384</v>
      </c>
      <c r="E250" s="12" t="s">
        <v>14</v>
      </c>
      <c r="F250" s="12">
        <v>0</v>
      </c>
      <c r="G250" s="12">
        <v>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>
        <v>4234</v>
      </c>
      <c r="B251" s="12" t="s">
        <v>1583</v>
      </c>
      <c r="C251" s="12" t="s">
        <v>1584</v>
      </c>
      <c r="D251" s="12" t="s">
        <v>9</v>
      </c>
      <c r="E251" s="12" t="s">
        <v>14</v>
      </c>
      <c r="F251" s="12">
        <v>3000000</v>
      </c>
      <c r="G251" s="12">
        <v>3000000</v>
      </c>
      <c r="H251" s="12">
        <v>1</v>
      </c>
      <c r="J251" s="5"/>
      <c r="K251" s="5"/>
      <c r="L251" s="5"/>
      <c r="M251" s="5"/>
      <c r="N251" s="5"/>
      <c r="O251" s="5"/>
    </row>
    <row r="252" spans="1:15" ht="27" x14ac:dyDescent="0.25">
      <c r="A252" s="12">
        <v>4232</v>
      </c>
      <c r="B252" s="12" t="s">
        <v>3219</v>
      </c>
      <c r="C252" s="12" t="s">
        <v>886</v>
      </c>
      <c r="D252" s="12" t="s">
        <v>13</v>
      </c>
      <c r="E252" s="12" t="s">
        <v>14</v>
      </c>
      <c r="F252" s="12">
        <v>5760000</v>
      </c>
      <c r="G252" s="12">
        <v>5760000</v>
      </c>
      <c r="H252" s="12">
        <v>1</v>
      </c>
      <c r="J252" s="5"/>
      <c r="K252" s="5"/>
      <c r="L252" s="5"/>
      <c r="M252" s="5"/>
      <c r="N252" s="5"/>
      <c r="O252" s="5"/>
    </row>
    <row r="253" spans="1:15" ht="27" x14ac:dyDescent="0.25">
      <c r="A253" s="12">
        <v>4231</v>
      </c>
      <c r="B253" s="12" t="s">
        <v>1566</v>
      </c>
      <c r="C253" s="12" t="s">
        <v>379</v>
      </c>
      <c r="D253" s="12" t="s">
        <v>384</v>
      </c>
      <c r="E253" s="12" t="s">
        <v>14</v>
      </c>
      <c r="F253" s="12">
        <v>2100000</v>
      </c>
      <c r="G253" s="12">
        <v>2100000</v>
      </c>
      <c r="H253" s="12">
        <v>1</v>
      </c>
      <c r="J253" s="5"/>
      <c r="K253" s="5"/>
      <c r="L253" s="5"/>
      <c r="M253" s="5"/>
      <c r="N253" s="5"/>
      <c r="O253" s="5"/>
    </row>
    <row r="254" spans="1:15" ht="27" x14ac:dyDescent="0.25">
      <c r="A254" s="12">
        <v>4231</v>
      </c>
      <c r="B254" s="12" t="s">
        <v>1567</v>
      </c>
      <c r="C254" s="12" t="s">
        <v>382</v>
      </c>
      <c r="D254" s="12" t="s">
        <v>384</v>
      </c>
      <c r="E254" s="12" t="s">
        <v>14</v>
      </c>
      <c r="F254" s="12">
        <v>5100000</v>
      </c>
      <c r="G254" s="12">
        <v>5100000</v>
      </c>
      <c r="H254" s="12">
        <v>1</v>
      </c>
      <c r="J254" s="5"/>
      <c r="K254" s="5"/>
      <c r="L254" s="5"/>
      <c r="M254" s="5"/>
      <c r="N254" s="5"/>
      <c r="O254" s="5"/>
    </row>
    <row r="255" spans="1:15" ht="27" x14ac:dyDescent="0.25">
      <c r="A255" s="12">
        <v>4231</v>
      </c>
      <c r="B255" s="12" t="s">
        <v>1568</v>
      </c>
      <c r="C255" s="12" t="s">
        <v>379</v>
      </c>
      <c r="D255" s="12" t="s">
        <v>384</v>
      </c>
      <c r="E255" s="12" t="s">
        <v>14</v>
      </c>
      <c r="F255" s="12">
        <v>1400000</v>
      </c>
      <c r="G255" s="12">
        <v>1400000</v>
      </c>
      <c r="H255" s="12">
        <v>1</v>
      </c>
      <c r="J255" s="5"/>
      <c r="K255" s="5"/>
      <c r="L255" s="5"/>
      <c r="M255" s="5"/>
      <c r="N255" s="5"/>
      <c r="O255" s="5"/>
    </row>
    <row r="256" spans="1:15" ht="40.5" x14ac:dyDescent="0.25">
      <c r="A256" s="12">
        <v>4252</v>
      </c>
      <c r="B256" s="12" t="s">
        <v>1557</v>
      </c>
      <c r="C256" s="12" t="s">
        <v>528</v>
      </c>
      <c r="D256" s="12" t="s">
        <v>384</v>
      </c>
      <c r="E256" s="12" t="s">
        <v>14</v>
      </c>
      <c r="F256" s="12">
        <v>0</v>
      </c>
      <c r="G256" s="12">
        <v>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>
        <v>4252</v>
      </c>
      <c r="B257" s="12" t="s">
        <v>1558</v>
      </c>
      <c r="C257" s="12" t="s">
        <v>528</v>
      </c>
      <c r="D257" s="12" t="s">
        <v>384</v>
      </c>
      <c r="E257" s="12" t="s">
        <v>14</v>
      </c>
      <c r="F257" s="12">
        <v>0</v>
      </c>
      <c r="G257" s="12">
        <v>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>
        <v>4252</v>
      </c>
      <c r="B258" s="12" t="s">
        <v>1559</v>
      </c>
      <c r="C258" s="12" t="s">
        <v>525</v>
      </c>
      <c r="D258" s="12" t="s">
        <v>384</v>
      </c>
      <c r="E258" s="12" t="s">
        <v>14</v>
      </c>
      <c r="F258" s="12">
        <v>0</v>
      </c>
      <c r="G258" s="12">
        <v>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>
        <v>4252</v>
      </c>
      <c r="B259" s="12" t="s">
        <v>1560</v>
      </c>
      <c r="C259" s="12" t="s">
        <v>1561</v>
      </c>
      <c r="D259" s="12" t="s">
        <v>384</v>
      </c>
      <c r="E259" s="12" t="s">
        <v>14</v>
      </c>
      <c r="F259" s="12">
        <v>0</v>
      </c>
      <c r="G259" s="12">
        <v>0</v>
      </c>
      <c r="H259" s="12">
        <v>1</v>
      </c>
      <c r="J259" s="5"/>
      <c r="K259" s="5"/>
      <c r="L259" s="5"/>
      <c r="M259" s="5"/>
      <c r="N259" s="5"/>
      <c r="O259" s="5"/>
    </row>
    <row r="260" spans="1:15" ht="40.5" x14ac:dyDescent="0.25">
      <c r="A260" s="12">
        <v>4237</v>
      </c>
      <c r="B260" s="12" t="s">
        <v>1556</v>
      </c>
      <c r="C260" s="12" t="s">
        <v>34</v>
      </c>
      <c r="D260" s="12" t="s">
        <v>9</v>
      </c>
      <c r="E260" s="12" t="s">
        <v>14</v>
      </c>
      <c r="F260" s="12">
        <v>420000</v>
      </c>
      <c r="G260" s="12">
        <v>420000</v>
      </c>
      <c r="H260" s="12">
        <v>1</v>
      </c>
      <c r="J260" s="5"/>
      <c r="K260" s="5"/>
      <c r="L260" s="5"/>
      <c r="M260" s="5"/>
      <c r="N260" s="5"/>
      <c r="O260" s="5"/>
    </row>
    <row r="261" spans="1:15" ht="24" x14ac:dyDescent="0.25">
      <c r="A261" s="199" t="s">
        <v>1284</v>
      </c>
      <c r="B261" s="199" t="s">
        <v>1423</v>
      </c>
      <c r="C261" s="199" t="s">
        <v>535</v>
      </c>
      <c r="D261" s="199" t="s">
        <v>9</v>
      </c>
      <c r="E261" s="199" t="s">
        <v>14</v>
      </c>
      <c r="F261" s="199">
        <v>72000</v>
      </c>
      <c r="G261" s="199">
        <v>72000</v>
      </c>
      <c r="H261" s="199">
        <v>1</v>
      </c>
      <c r="J261" s="5"/>
      <c r="K261" s="5"/>
      <c r="L261" s="5"/>
      <c r="M261" s="5"/>
      <c r="N261" s="5"/>
      <c r="O261" s="5"/>
    </row>
    <row r="262" spans="1:15" ht="24" x14ac:dyDescent="0.25">
      <c r="A262" s="199" t="s">
        <v>1284</v>
      </c>
      <c r="B262" s="199" t="s">
        <v>1424</v>
      </c>
      <c r="C262" s="199" t="s">
        <v>535</v>
      </c>
      <c r="D262" s="199" t="s">
        <v>9</v>
      </c>
      <c r="E262" s="199" t="s">
        <v>14</v>
      </c>
      <c r="F262" s="199">
        <v>284400</v>
      </c>
      <c r="G262" s="199">
        <v>284400</v>
      </c>
      <c r="H262" s="199">
        <v>1</v>
      </c>
      <c r="J262" s="5"/>
      <c r="K262" s="5"/>
      <c r="L262" s="5"/>
      <c r="M262" s="5"/>
      <c r="N262" s="5"/>
      <c r="O262" s="5"/>
    </row>
    <row r="263" spans="1:15" ht="24" x14ac:dyDescent="0.25">
      <c r="A263" s="199" t="s">
        <v>1284</v>
      </c>
      <c r="B263" s="199" t="s">
        <v>1425</v>
      </c>
      <c r="C263" s="199" t="s">
        <v>535</v>
      </c>
      <c r="D263" s="199" t="s">
        <v>9</v>
      </c>
      <c r="E263" s="199" t="s">
        <v>14</v>
      </c>
      <c r="F263" s="199">
        <v>287100</v>
      </c>
      <c r="G263" s="199">
        <v>287100</v>
      </c>
      <c r="H263" s="199">
        <v>1</v>
      </c>
      <c r="J263" s="5"/>
      <c r="K263" s="5"/>
      <c r="L263" s="5"/>
      <c r="M263" s="5"/>
      <c r="N263" s="5"/>
      <c r="O263" s="5"/>
    </row>
    <row r="264" spans="1:15" ht="24" x14ac:dyDescent="0.25">
      <c r="A264" s="199" t="s">
        <v>1284</v>
      </c>
      <c r="B264" s="199" t="s">
        <v>1426</v>
      </c>
      <c r="C264" s="199" t="s">
        <v>535</v>
      </c>
      <c r="D264" s="199" t="s">
        <v>9</v>
      </c>
      <c r="E264" s="199" t="s">
        <v>14</v>
      </c>
      <c r="F264" s="199">
        <v>112910</v>
      </c>
      <c r="G264" s="199">
        <v>112910</v>
      </c>
      <c r="H264" s="199">
        <v>1</v>
      </c>
      <c r="J264" s="5"/>
      <c r="K264" s="5"/>
      <c r="L264" s="5"/>
      <c r="M264" s="5"/>
      <c r="N264" s="5"/>
      <c r="O264" s="5"/>
    </row>
    <row r="265" spans="1:15" ht="24" x14ac:dyDescent="0.25">
      <c r="A265" s="199" t="s">
        <v>1284</v>
      </c>
      <c r="B265" s="199" t="s">
        <v>1427</v>
      </c>
      <c r="C265" s="199" t="s">
        <v>535</v>
      </c>
      <c r="D265" s="199" t="s">
        <v>9</v>
      </c>
      <c r="E265" s="199" t="s">
        <v>14</v>
      </c>
      <c r="F265" s="199">
        <v>278000</v>
      </c>
      <c r="G265" s="199">
        <v>278000</v>
      </c>
      <c r="H265" s="199">
        <v>1</v>
      </c>
      <c r="J265" s="5"/>
      <c r="K265" s="5"/>
      <c r="L265" s="5"/>
      <c r="M265" s="5"/>
      <c r="N265" s="5"/>
      <c r="O265" s="5"/>
    </row>
    <row r="266" spans="1:15" ht="24" x14ac:dyDescent="0.25">
      <c r="A266" s="199" t="s">
        <v>1284</v>
      </c>
      <c r="B266" s="199" t="s">
        <v>1428</v>
      </c>
      <c r="C266" s="199" t="s">
        <v>535</v>
      </c>
      <c r="D266" s="199" t="s">
        <v>9</v>
      </c>
      <c r="E266" s="199" t="s">
        <v>14</v>
      </c>
      <c r="F266" s="199">
        <v>239400</v>
      </c>
      <c r="G266" s="199">
        <v>239400</v>
      </c>
      <c r="H266" s="199">
        <v>1</v>
      </c>
      <c r="J266" s="5"/>
      <c r="K266" s="5"/>
      <c r="L266" s="5"/>
      <c r="M266" s="5"/>
      <c r="N266" s="5"/>
      <c r="O266" s="5"/>
    </row>
    <row r="267" spans="1:15" ht="24" x14ac:dyDescent="0.25">
      <c r="A267" s="199" t="s">
        <v>1284</v>
      </c>
      <c r="B267" s="199" t="s">
        <v>1429</v>
      </c>
      <c r="C267" s="199" t="s">
        <v>535</v>
      </c>
      <c r="D267" s="199" t="s">
        <v>9</v>
      </c>
      <c r="E267" s="199" t="s">
        <v>14</v>
      </c>
      <c r="F267" s="199">
        <v>842036</v>
      </c>
      <c r="G267" s="199">
        <v>842036</v>
      </c>
      <c r="H267" s="199">
        <v>1</v>
      </c>
      <c r="J267" s="5"/>
      <c r="K267" s="5"/>
      <c r="L267" s="5"/>
      <c r="M267" s="5"/>
      <c r="N267" s="5"/>
      <c r="O267" s="5"/>
    </row>
    <row r="268" spans="1:15" ht="24" x14ac:dyDescent="0.25">
      <c r="A268" s="199" t="s">
        <v>1284</v>
      </c>
      <c r="B268" s="199" t="s">
        <v>1430</v>
      </c>
      <c r="C268" s="199" t="s">
        <v>535</v>
      </c>
      <c r="D268" s="199" t="s">
        <v>9</v>
      </c>
      <c r="E268" s="199" t="s">
        <v>14</v>
      </c>
      <c r="F268" s="199">
        <v>172800</v>
      </c>
      <c r="G268" s="199">
        <v>172800</v>
      </c>
      <c r="H268" s="199">
        <v>1</v>
      </c>
      <c r="J268" s="5"/>
      <c r="K268" s="5"/>
      <c r="L268" s="5"/>
      <c r="M268" s="5"/>
      <c r="N268" s="5"/>
      <c r="O268" s="5"/>
    </row>
    <row r="269" spans="1:15" ht="24" x14ac:dyDescent="0.25">
      <c r="A269" s="199" t="s">
        <v>1284</v>
      </c>
      <c r="B269" s="199" t="s">
        <v>1431</v>
      </c>
      <c r="C269" s="199" t="s">
        <v>535</v>
      </c>
      <c r="D269" s="199" t="s">
        <v>9</v>
      </c>
      <c r="E269" s="199" t="s">
        <v>14</v>
      </c>
      <c r="F269" s="199">
        <v>95000</v>
      </c>
      <c r="G269" s="199">
        <v>95000</v>
      </c>
      <c r="H269" s="199">
        <v>1</v>
      </c>
      <c r="J269" s="5"/>
      <c r="K269" s="5"/>
      <c r="L269" s="5"/>
      <c r="M269" s="5"/>
      <c r="N269" s="5"/>
      <c r="O269" s="5"/>
    </row>
    <row r="270" spans="1:15" ht="24" x14ac:dyDescent="0.25">
      <c r="A270" s="199" t="s">
        <v>1284</v>
      </c>
      <c r="B270" s="199" t="s">
        <v>1432</v>
      </c>
      <c r="C270" s="199" t="s">
        <v>535</v>
      </c>
      <c r="D270" s="199" t="s">
        <v>9</v>
      </c>
      <c r="E270" s="199" t="s">
        <v>14</v>
      </c>
      <c r="F270" s="199">
        <v>75000</v>
      </c>
      <c r="G270" s="199">
        <v>75000</v>
      </c>
      <c r="H270" s="199">
        <v>1</v>
      </c>
      <c r="J270" s="5"/>
      <c r="K270" s="5"/>
      <c r="L270" s="5"/>
      <c r="M270" s="5"/>
      <c r="N270" s="5"/>
      <c r="O270" s="5"/>
    </row>
    <row r="271" spans="1:15" ht="24" x14ac:dyDescent="0.25">
      <c r="A271" s="199" t="s">
        <v>1284</v>
      </c>
      <c r="B271" s="199" t="s">
        <v>3015</v>
      </c>
      <c r="C271" s="199" t="s">
        <v>535</v>
      </c>
      <c r="D271" s="199" t="s">
        <v>9</v>
      </c>
      <c r="E271" s="199" t="s">
        <v>14</v>
      </c>
      <c r="F271" s="199">
        <v>0</v>
      </c>
      <c r="G271" s="199">
        <v>0</v>
      </c>
      <c r="H271" s="199">
        <v>1</v>
      </c>
      <c r="J271" s="5"/>
      <c r="K271" s="5"/>
      <c r="L271" s="5"/>
      <c r="M271" s="5"/>
      <c r="N271" s="5"/>
      <c r="O271" s="5"/>
    </row>
    <row r="272" spans="1:15" ht="24" x14ac:dyDescent="0.25">
      <c r="A272" s="199">
        <v>4214</v>
      </c>
      <c r="B272" s="199" t="s">
        <v>1338</v>
      </c>
      <c r="C272" s="199" t="s">
        <v>513</v>
      </c>
      <c r="D272" s="199" t="s">
        <v>13</v>
      </c>
      <c r="E272" s="199" t="s">
        <v>14</v>
      </c>
      <c r="F272" s="199">
        <v>225000000</v>
      </c>
      <c r="G272" s="199">
        <v>225000000</v>
      </c>
      <c r="H272" s="199">
        <v>1</v>
      </c>
      <c r="J272" s="5"/>
      <c r="K272" s="5"/>
      <c r="L272" s="5"/>
      <c r="M272" s="5"/>
      <c r="N272" s="5"/>
      <c r="O272" s="5"/>
    </row>
    <row r="273" spans="1:15" ht="24" x14ac:dyDescent="0.25">
      <c r="A273" s="199">
        <v>4235</v>
      </c>
      <c r="B273" s="199" t="s">
        <v>1335</v>
      </c>
      <c r="C273" s="199" t="s">
        <v>1336</v>
      </c>
      <c r="D273" s="199" t="s">
        <v>15</v>
      </c>
      <c r="E273" s="199" t="s">
        <v>14</v>
      </c>
      <c r="F273" s="199">
        <v>10000000</v>
      </c>
      <c r="G273" s="199">
        <v>10000000</v>
      </c>
      <c r="H273" s="199">
        <v>1</v>
      </c>
      <c r="J273" s="5"/>
      <c r="K273" s="5"/>
      <c r="L273" s="5"/>
      <c r="M273" s="5"/>
      <c r="N273" s="5"/>
      <c r="O273" s="5"/>
    </row>
    <row r="274" spans="1:15" ht="36" x14ac:dyDescent="0.25">
      <c r="A274" s="199">
        <v>4215</v>
      </c>
      <c r="B274" s="199" t="s">
        <v>1322</v>
      </c>
      <c r="C274" s="199" t="s">
        <v>1323</v>
      </c>
      <c r="D274" s="199" t="s">
        <v>384</v>
      </c>
      <c r="E274" s="199" t="s">
        <v>14</v>
      </c>
      <c r="F274" s="199">
        <v>0</v>
      </c>
      <c r="G274" s="199">
        <v>0</v>
      </c>
      <c r="H274" s="199">
        <v>1</v>
      </c>
      <c r="J274" s="5"/>
      <c r="K274" s="5"/>
      <c r="L274" s="5"/>
      <c r="M274" s="5"/>
      <c r="N274" s="5"/>
      <c r="O274" s="5"/>
    </row>
    <row r="275" spans="1:15" ht="24" x14ac:dyDescent="0.25">
      <c r="A275" s="199">
        <v>4213</v>
      </c>
      <c r="B275" s="199" t="s">
        <v>1252</v>
      </c>
      <c r="C275" s="199" t="s">
        <v>519</v>
      </c>
      <c r="D275" s="199" t="s">
        <v>384</v>
      </c>
      <c r="E275" s="199" t="s">
        <v>14</v>
      </c>
      <c r="F275" s="199">
        <v>700000</v>
      </c>
      <c r="G275" s="199">
        <v>700000</v>
      </c>
      <c r="H275" s="199">
        <v>1</v>
      </c>
      <c r="J275" s="5"/>
      <c r="K275" s="5"/>
      <c r="L275" s="5"/>
      <c r="M275" s="5"/>
      <c r="N275" s="5"/>
      <c r="O275" s="5"/>
    </row>
    <row r="276" spans="1:15" ht="36" x14ac:dyDescent="0.25">
      <c r="A276" s="199">
        <v>4239</v>
      </c>
      <c r="B276" s="199" t="s">
        <v>1219</v>
      </c>
      <c r="C276" s="199" t="s">
        <v>1220</v>
      </c>
      <c r="D276" s="199" t="s">
        <v>13</v>
      </c>
      <c r="E276" s="199" t="s">
        <v>14</v>
      </c>
      <c r="F276" s="199">
        <v>6447600</v>
      </c>
      <c r="G276" s="199">
        <v>6447600</v>
      </c>
      <c r="H276" s="199">
        <v>1</v>
      </c>
      <c r="J276" s="5"/>
      <c r="K276" s="5"/>
      <c r="L276" s="5"/>
      <c r="M276" s="5"/>
      <c r="N276" s="5"/>
      <c r="O276" s="5"/>
    </row>
    <row r="277" spans="1:15" ht="40.5" x14ac:dyDescent="0.25">
      <c r="A277" s="213">
        <v>4239</v>
      </c>
      <c r="B277" s="213" t="s">
        <v>1221</v>
      </c>
      <c r="C277" s="213" t="s">
        <v>1220</v>
      </c>
      <c r="D277" s="213" t="s">
        <v>13</v>
      </c>
      <c r="E277" s="213" t="s">
        <v>14</v>
      </c>
      <c r="F277" s="199">
        <v>30186200</v>
      </c>
      <c r="G277" s="199">
        <v>30186200</v>
      </c>
      <c r="H277" s="12">
        <v>1</v>
      </c>
      <c r="J277" s="5"/>
      <c r="K277" s="5"/>
      <c r="L277" s="5"/>
      <c r="M277" s="5"/>
      <c r="N277" s="5"/>
      <c r="O277" s="5"/>
    </row>
    <row r="278" spans="1:15" ht="27" x14ac:dyDescent="0.25">
      <c r="A278" s="12">
        <v>4214</v>
      </c>
      <c r="B278" s="12" t="s">
        <v>1212</v>
      </c>
      <c r="C278" s="12" t="s">
        <v>1213</v>
      </c>
      <c r="D278" s="12" t="s">
        <v>9</v>
      </c>
      <c r="E278" s="12" t="s">
        <v>14</v>
      </c>
      <c r="F278" s="12">
        <v>15000000</v>
      </c>
      <c r="G278" s="12">
        <v>15000000</v>
      </c>
      <c r="H278" s="12">
        <v>1</v>
      </c>
      <c r="J278" s="5"/>
      <c r="K278" s="5"/>
      <c r="L278" s="5"/>
      <c r="M278" s="5"/>
      <c r="N278" s="5"/>
      <c r="O278" s="5"/>
    </row>
    <row r="279" spans="1:15" ht="40.5" x14ac:dyDescent="0.25">
      <c r="A279" s="12">
        <v>4214</v>
      </c>
      <c r="B279" s="12" t="s">
        <v>1206</v>
      </c>
      <c r="C279" s="12" t="s">
        <v>34</v>
      </c>
      <c r="D279" s="12" t="s">
        <v>9</v>
      </c>
      <c r="E279" s="12" t="s">
        <v>14</v>
      </c>
      <c r="F279" s="12">
        <v>0</v>
      </c>
      <c r="G279" s="12">
        <v>0</v>
      </c>
      <c r="H279" s="12">
        <v>1</v>
      </c>
      <c r="J279" s="5"/>
      <c r="K279" s="5"/>
      <c r="L279" s="5"/>
      <c r="M279" s="5"/>
      <c r="N279" s="5"/>
      <c r="O279" s="5"/>
    </row>
    <row r="280" spans="1:15" ht="40.5" x14ac:dyDescent="0.25">
      <c r="A280" s="12">
        <v>4214</v>
      </c>
      <c r="B280" s="12" t="s">
        <v>1207</v>
      </c>
      <c r="C280" s="12" t="s">
        <v>34</v>
      </c>
      <c r="D280" s="12" t="s">
        <v>9</v>
      </c>
      <c r="E280" s="12" t="s">
        <v>14</v>
      </c>
      <c r="F280" s="12">
        <v>0</v>
      </c>
      <c r="G280" s="12">
        <v>0</v>
      </c>
      <c r="H280" s="12">
        <v>1</v>
      </c>
      <c r="J280" s="5"/>
      <c r="K280" s="5"/>
      <c r="L280" s="5"/>
      <c r="M280" s="5"/>
      <c r="N280" s="5"/>
      <c r="O280" s="5"/>
    </row>
    <row r="281" spans="1:15" ht="40.5" x14ac:dyDescent="0.25">
      <c r="A281" s="12">
        <v>4214</v>
      </c>
      <c r="B281" s="12" t="s">
        <v>1208</v>
      </c>
      <c r="C281" s="12" t="s">
        <v>34</v>
      </c>
      <c r="D281" s="12" t="s">
        <v>9</v>
      </c>
      <c r="E281" s="12" t="s">
        <v>14</v>
      </c>
      <c r="F281" s="12">
        <v>0</v>
      </c>
      <c r="G281" s="12">
        <v>0</v>
      </c>
      <c r="H281" s="12">
        <v>1</v>
      </c>
      <c r="J281" s="5"/>
      <c r="K281" s="5"/>
      <c r="L281" s="5"/>
      <c r="M281" s="5"/>
      <c r="N281" s="5"/>
      <c r="O281" s="5"/>
    </row>
    <row r="282" spans="1:15" ht="40.5" x14ac:dyDescent="0.25">
      <c r="A282" s="12">
        <v>4214</v>
      </c>
      <c r="B282" s="12" t="s">
        <v>1209</v>
      </c>
      <c r="C282" s="12" t="s">
        <v>34</v>
      </c>
      <c r="D282" s="12" t="s">
        <v>9</v>
      </c>
      <c r="E282" s="12" t="s">
        <v>14</v>
      </c>
      <c r="F282" s="12">
        <v>0</v>
      </c>
      <c r="G282" s="12">
        <v>0</v>
      </c>
      <c r="H282" s="12">
        <v>1</v>
      </c>
      <c r="J282" s="5"/>
      <c r="K282" s="5"/>
      <c r="L282" s="5"/>
      <c r="M282" s="5"/>
      <c r="N282" s="5"/>
      <c r="O282" s="5"/>
    </row>
    <row r="283" spans="1:15" ht="40.5" x14ac:dyDescent="0.25">
      <c r="A283" s="12">
        <v>4214</v>
      </c>
      <c r="B283" s="12" t="s">
        <v>1210</v>
      </c>
      <c r="C283" s="12" t="s">
        <v>34</v>
      </c>
      <c r="D283" s="12" t="s">
        <v>9</v>
      </c>
      <c r="E283" s="12" t="s">
        <v>14</v>
      </c>
      <c r="F283" s="12">
        <v>0</v>
      </c>
      <c r="G283" s="12">
        <v>0</v>
      </c>
      <c r="H283" s="12">
        <v>1</v>
      </c>
      <c r="J283" s="5"/>
      <c r="K283" s="5"/>
      <c r="L283" s="5"/>
      <c r="M283" s="5"/>
      <c r="N283" s="5"/>
      <c r="O283" s="5"/>
    </row>
    <row r="284" spans="1:15" ht="40.5" x14ac:dyDescent="0.25">
      <c r="A284" s="12">
        <v>4214</v>
      </c>
      <c r="B284" s="12" t="s">
        <v>1211</v>
      </c>
      <c r="C284" s="12" t="s">
        <v>34</v>
      </c>
      <c r="D284" s="12" t="s">
        <v>9</v>
      </c>
      <c r="E284" s="12" t="s">
        <v>14</v>
      </c>
      <c r="F284" s="12">
        <v>0</v>
      </c>
      <c r="G284" s="12">
        <v>0</v>
      </c>
      <c r="H284" s="12">
        <v>1</v>
      </c>
      <c r="J284" s="5"/>
      <c r="K284" s="5"/>
      <c r="L284" s="5"/>
      <c r="M284" s="5"/>
      <c r="N284" s="5"/>
      <c r="O284" s="5"/>
    </row>
    <row r="285" spans="1:15" ht="27" x14ac:dyDescent="0.25">
      <c r="A285" s="12">
        <v>4241</v>
      </c>
      <c r="B285" s="12" t="s">
        <v>1202</v>
      </c>
      <c r="C285" s="12" t="s">
        <v>1203</v>
      </c>
      <c r="D285" s="12" t="s">
        <v>384</v>
      </c>
      <c r="E285" s="12" t="s">
        <v>14</v>
      </c>
      <c r="F285" s="12">
        <v>2950000</v>
      </c>
      <c r="G285" s="12">
        <v>2950000</v>
      </c>
      <c r="H285" s="12">
        <v>1</v>
      </c>
      <c r="J285" s="5"/>
      <c r="K285" s="5"/>
      <c r="L285" s="5"/>
      <c r="M285" s="5"/>
      <c r="N285" s="5"/>
      <c r="O285" s="5"/>
    </row>
    <row r="286" spans="1:15" ht="27" x14ac:dyDescent="0.25">
      <c r="A286" s="12">
        <v>4241</v>
      </c>
      <c r="B286" s="12" t="s">
        <v>1204</v>
      </c>
      <c r="C286" s="12" t="s">
        <v>1205</v>
      </c>
      <c r="D286" s="12" t="s">
        <v>384</v>
      </c>
      <c r="E286" s="12" t="s">
        <v>14</v>
      </c>
      <c r="F286" s="12">
        <v>3300000</v>
      </c>
      <c r="G286" s="12">
        <v>3300000</v>
      </c>
      <c r="H286" s="12">
        <v>1</v>
      </c>
      <c r="J286" s="5"/>
      <c r="K286" s="5"/>
      <c r="L286" s="5"/>
      <c r="M286" s="5"/>
      <c r="N286" s="5"/>
      <c r="O286" s="5"/>
    </row>
    <row r="287" spans="1:15" ht="27" x14ac:dyDescent="0.25">
      <c r="A287" s="12">
        <v>4232</v>
      </c>
      <c r="B287" s="12" t="s">
        <v>743</v>
      </c>
      <c r="C287" s="12" t="s">
        <v>744</v>
      </c>
      <c r="D287" s="12" t="s">
        <v>15</v>
      </c>
      <c r="E287" s="12" t="s">
        <v>14</v>
      </c>
      <c r="F287" s="12">
        <v>6070000</v>
      </c>
      <c r="G287" s="12">
        <v>6070000</v>
      </c>
      <c r="H287" s="12">
        <v>1</v>
      </c>
      <c r="J287" s="5"/>
      <c r="K287" s="5"/>
      <c r="L287" s="5"/>
      <c r="M287" s="5"/>
      <c r="N287" s="5"/>
      <c r="O287" s="5"/>
    </row>
    <row r="288" spans="1:15" ht="27" x14ac:dyDescent="0.25">
      <c r="A288" s="12">
        <v>4252</v>
      </c>
      <c r="B288" s="12" t="s">
        <v>739</v>
      </c>
      <c r="C288" s="12" t="s">
        <v>399</v>
      </c>
      <c r="D288" s="12" t="s">
        <v>15</v>
      </c>
      <c r="E288" s="12" t="s">
        <v>14</v>
      </c>
      <c r="F288" s="12">
        <v>207993600</v>
      </c>
      <c r="G288" s="12">
        <v>207993600</v>
      </c>
      <c r="H288" s="12">
        <v>1</v>
      </c>
      <c r="J288" s="5"/>
      <c r="K288" s="5"/>
      <c r="L288" s="5"/>
      <c r="M288" s="5"/>
      <c r="N288" s="5"/>
      <c r="O288" s="5"/>
    </row>
    <row r="289" spans="1:15" ht="40.5" x14ac:dyDescent="0.25">
      <c r="A289" s="12">
        <v>4216</v>
      </c>
      <c r="B289" s="12" t="s">
        <v>736</v>
      </c>
      <c r="C289" s="12" t="s">
        <v>737</v>
      </c>
      <c r="D289" s="12" t="s">
        <v>384</v>
      </c>
      <c r="E289" s="12" t="s">
        <v>14</v>
      </c>
      <c r="F289" s="12">
        <v>14496000</v>
      </c>
      <c r="G289" s="12">
        <v>14496000</v>
      </c>
      <c r="H289" s="12">
        <v>1</v>
      </c>
      <c r="J289" s="5"/>
      <c r="K289" s="5"/>
      <c r="L289" s="5"/>
      <c r="M289" s="5"/>
      <c r="N289" s="5"/>
      <c r="O289" s="5"/>
    </row>
    <row r="290" spans="1:15" ht="40.5" x14ac:dyDescent="0.25">
      <c r="A290" s="12">
        <v>4216</v>
      </c>
      <c r="B290" s="12" t="s">
        <v>738</v>
      </c>
      <c r="C290" s="12" t="s">
        <v>737</v>
      </c>
      <c r="D290" s="12" t="s">
        <v>384</v>
      </c>
      <c r="E290" s="12" t="s">
        <v>14</v>
      </c>
      <c r="F290" s="12">
        <v>46224000</v>
      </c>
      <c r="G290" s="12">
        <v>46224000</v>
      </c>
      <c r="H290" s="12">
        <v>1</v>
      </c>
      <c r="J290" s="5"/>
      <c r="K290" s="5"/>
      <c r="L290" s="5"/>
      <c r="M290" s="5"/>
      <c r="N290" s="5"/>
      <c r="O290" s="5"/>
    </row>
    <row r="291" spans="1:15" ht="27" x14ac:dyDescent="0.25">
      <c r="A291" s="60">
        <v>4231</v>
      </c>
      <c r="B291" s="60" t="s">
        <v>378</v>
      </c>
      <c r="C291" s="60" t="s">
        <v>379</v>
      </c>
      <c r="D291" s="60" t="s">
        <v>9</v>
      </c>
      <c r="E291" s="60" t="s">
        <v>14</v>
      </c>
      <c r="F291" s="60">
        <v>0</v>
      </c>
      <c r="G291" s="60">
        <v>0</v>
      </c>
      <c r="H291" s="12">
        <v>1</v>
      </c>
      <c r="J291" s="5"/>
      <c r="K291" s="5"/>
      <c r="L291" s="5"/>
      <c r="M291" s="5"/>
      <c r="N291" s="5"/>
      <c r="O291" s="5"/>
    </row>
    <row r="292" spans="1:15" ht="27" x14ac:dyDescent="0.25">
      <c r="A292" s="60">
        <v>4231</v>
      </c>
      <c r="B292" s="60" t="s">
        <v>380</v>
      </c>
      <c r="C292" s="60" t="s">
        <v>379</v>
      </c>
      <c r="D292" s="60" t="s">
        <v>9</v>
      </c>
      <c r="E292" s="60" t="s">
        <v>14</v>
      </c>
      <c r="F292" s="60">
        <v>0</v>
      </c>
      <c r="G292" s="60">
        <v>0</v>
      </c>
      <c r="H292" s="12">
        <v>1</v>
      </c>
      <c r="J292" s="5"/>
      <c r="K292" s="5"/>
      <c r="L292" s="5"/>
      <c r="M292" s="5"/>
      <c r="N292" s="5"/>
      <c r="O292" s="5"/>
    </row>
    <row r="293" spans="1:15" ht="27" x14ac:dyDescent="0.25">
      <c r="A293" s="60">
        <v>4231</v>
      </c>
      <c r="B293" s="60" t="s">
        <v>381</v>
      </c>
      <c r="C293" s="60" t="s">
        <v>382</v>
      </c>
      <c r="D293" s="60" t="s">
        <v>9</v>
      </c>
      <c r="E293" s="60" t="s">
        <v>14</v>
      </c>
      <c r="F293" s="60">
        <v>0</v>
      </c>
      <c r="G293" s="60">
        <v>0</v>
      </c>
      <c r="H293" s="12">
        <v>1</v>
      </c>
      <c r="J293" s="5"/>
      <c r="K293" s="5"/>
      <c r="L293" s="5"/>
      <c r="M293" s="5"/>
      <c r="N293" s="5"/>
      <c r="O293" s="5"/>
    </row>
    <row r="294" spans="1:15" x14ac:dyDescent="0.25">
      <c r="A294" s="60" t="s">
        <v>462</v>
      </c>
      <c r="B294" s="60" t="s">
        <v>459</v>
      </c>
      <c r="C294" s="60" t="s">
        <v>33</v>
      </c>
      <c r="D294" s="60" t="s">
        <v>13</v>
      </c>
      <c r="E294" s="60" t="s">
        <v>14</v>
      </c>
      <c r="F294" s="60">
        <v>53000000</v>
      </c>
      <c r="G294" s="60">
        <v>53000000</v>
      </c>
      <c r="H294" s="158">
        <v>1</v>
      </c>
      <c r="J294" s="5"/>
      <c r="K294" s="5"/>
      <c r="L294" s="5"/>
      <c r="M294" s="5"/>
      <c r="N294" s="5"/>
      <c r="O294" s="5"/>
    </row>
    <row r="295" spans="1:15" ht="54" x14ac:dyDescent="0.25">
      <c r="A295" s="246" t="s">
        <v>463</v>
      </c>
      <c r="B295" s="246" t="s">
        <v>460</v>
      </c>
      <c r="C295" s="246" t="s">
        <v>30</v>
      </c>
      <c r="D295" s="246" t="s">
        <v>13</v>
      </c>
      <c r="E295" s="246" t="s">
        <v>14</v>
      </c>
      <c r="F295" s="246">
        <v>5300000</v>
      </c>
      <c r="G295" s="246">
        <v>5300000</v>
      </c>
      <c r="H295" s="12">
        <v>1</v>
      </c>
      <c r="J295" s="5"/>
      <c r="K295" s="5"/>
      <c r="L295" s="5"/>
      <c r="M295" s="5"/>
      <c r="N295" s="5"/>
      <c r="O295" s="5"/>
    </row>
    <row r="296" spans="1:15" x14ac:dyDescent="0.25">
      <c r="A296" s="12" t="s">
        <v>462</v>
      </c>
      <c r="B296" s="12" t="s">
        <v>461</v>
      </c>
      <c r="C296" s="12" t="s">
        <v>32</v>
      </c>
      <c r="D296" s="12" t="s">
        <v>13</v>
      </c>
      <c r="E296" s="12" t="s">
        <v>14</v>
      </c>
      <c r="F296" s="12">
        <v>24000000</v>
      </c>
      <c r="G296" s="12">
        <v>24000000</v>
      </c>
      <c r="H296" s="12">
        <v>1</v>
      </c>
      <c r="J296" s="5"/>
      <c r="K296" s="5"/>
      <c r="L296" s="5"/>
      <c r="M296" s="5"/>
      <c r="N296" s="5"/>
      <c r="O296" s="5"/>
    </row>
    <row r="297" spans="1:15" ht="40.5" x14ac:dyDescent="0.25">
      <c r="A297" s="12" t="s">
        <v>891</v>
      </c>
      <c r="B297" s="12" t="s">
        <v>2037</v>
      </c>
      <c r="C297" s="12" t="s">
        <v>2038</v>
      </c>
      <c r="D297" s="12" t="s">
        <v>13</v>
      </c>
      <c r="E297" s="12" t="s">
        <v>14</v>
      </c>
      <c r="F297" s="12">
        <v>1500000</v>
      </c>
      <c r="G297" s="12">
        <v>1500000</v>
      </c>
      <c r="H297" s="12">
        <v>1</v>
      </c>
      <c r="J297" s="5"/>
      <c r="K297" s="5"/>
      <c r="L297" s="5"/>
      <c r="M297" s="5"/>
      <c r="N297" s="5"/>
      <c r="O297" s="5"/>
    </row>
    <row r="298" spans="1:15" ht="40.5" x14ac:dyDescent="0.25">
      <c r="A298" s="12" t="s">
        <v>891</v>
      </c>
      <c r="B298" s="12" t="s">
        <v>2039</v>
      </c>
      <c r="C298" s="12" t="s">
        <v>2038</v>
      </c>
      <c r="D298" s="12" t="s">
        <v>13</v>
      </c>
      <c r="E298" s="12" t="s">
        <v>14</v>
      </c>
      <c r="F298" s="12">
        <v>3200000</v>
      </c>
      <c r="G298" s="12">
        <v>3200000</v>
      </c>
      <c r="H298" s="12">
        <v>1</v>
      </c>
      <c r="J298" s="5"/>
      <c r="K298" s="5"/>
      <c r="L298" s="5"/>
      <c r="M298" s="5"/>
      <c r="N298" s="5"/>
      <c r="O298" s="5"/>
    </row>
    <row r="299" spans="1:15" ht="40.5" x14ac:dyDescent="0.25">
      <c r="A299" s="12" t="s">
        <v>891</v>
      </c>
      <c r="B299" s="12" t="s">
        <v>2040</v>
      </c>
      <c r="C299" s="12" t="s">
        <v>2038</v>
      </c>
      <c r="D299" s="12" t="s">
        <v>13</v>
      </c>
      <c r="E299" s="12" t="s">
        <v>14</v>
      </c>
      <c r="F299" s="12">
        <v>1600000</v>
      </c>
      <c r="G299" s="12">
        <v>1600000</v>
      </c>
      <c r="H299" s="12">
        <v>1</v>
      </c>
      <c r="J299" s="5"/>
      <c r="K299" s="5"/>
      <c r="L299" s="5"/>
      <c r="M299" s="5"/>
      <c r="N299" s="5"/>
      <c r="O299" s="5"/>
    </row>
    <row r="300" spans="1:15" ht="40.5" x14ac:dyDescent="0.25">
      <c r="A300" s="12" t="s">
        <v>891</v>
      </c>
      <c r="B300" s="12" t="s">
        <v>2041</v>
      </c>
      <c r="C300" s="12" t="s">
        <v>2038</v>
      </c>
      <c r="D300" s="12" t="s">
        <v>13</v>
      </c>
      <c r="E300" s="12" t="s">
        <v>14</v>
      </c>
      <c r="F300" s="12">
        <v>17280000</v>
      </c>
      <c r="G300" s="12">
        <v>17280000</v>
      </c>
      <c r="H300" s="12">
        <v>1</v>
      </c>
      <c r="J300" s="5"/>
      <c r="K300" s="5"/>
      <c r="L300" s="5"/>
      <c r="M300" s="5"/>
      <c r="N300" s="5"/>
      <c r="O300" s="5"/>
    </row>
    <row r="301" spans="1:15" ht="40.5" x14ac:dyDescent="0.25">
      <c r="A301" s="12" t="s">
        <v>891</v>
      </c>
      <c r="B301" s="12" t="s">
        <v>2044</v>
      </c>
      <c r="C301" s="12" t="s">
        <v>2045</v>
      </c>
      <c r="D301" s="12" t="s">
        <v>13</v>
      </c>
      <c r="E301" s="12" t="s">
        <v>14</v>
      </c>
      <c r="F301" s="12">
        <v>799200</v>
      </c>
      <c r="G301" s="12">
        <v>799200</v>
      </c>
      <c r="H301" s="12">
        <v>1</v>
      </c>
      <c r="J301" s="5"/>
      <c r="K301" s="5"/>
      <c r="L301" s="5"/>
      <c r="M301" s="5"/>
      <c r="N301" s="5"/>
      <c r="O301" s="5"/>
    </row>
    <row r="302" spans="1:15" ht="40.5" x14ac:dyDescent="0.25">
      <c r="A302" s="12" t="s">
        <v>891</v>
      </c>
      <c r="B302" s="12" t="s">
        <v>2046</v>
      </c>
      <c r="C302" s="12" t="s">
        <v>2045</v>
      </c>
      <c r="D302" s="12" t="s">
        <v>13</v>
      </c>
      <c r="E302" s="12" t="s">
        <v>14</v>
      </c>
      <c r="F302" s="12">
        <v>799200</v>
      </c>
      <c r="G302" s="12">
        <v>799200</v>
      </c>
      <c r="H302" s="12">
        <v>1</v>
      </c>
      <c r="J302" s="5"/>
      <c r="K302" s="5"/>
      <c r="L302" s="5"/>
      <c r="M302" s="5"/>
      <c r="N302" s="5"/>
      <c r="O302" s="5"/>
    </row>
    <row r="303" spans="1:15" ht="40.5" x14ac:dyDescent="0.25">
      <c r="A303" s="12" t="s">
        <v>891</v>
      </c>
      <c r="B303" s="12" t="s">
        <v>2047</v>
      </c>
      <c r="C303" s="12" t="s">
        <v>2045</v>
      </c>
      <c r="D303" s="12" t="s">
        <v>13</v>
      </c>
      <c r="E303" s="12" t="s">
        <v>14</v>
      </c>
      <c r="F303" s="12">
        <v>799200</v>
      </c>
      <c r="G303" s="12">
        <v>799200</v>
      </c>
      <c r="H303" s="12">
        <v>1</v>
      </c>
      <c r="J303" s="5"/>
      <c r="K303" s="5"/>
      <c r="L303" s="5"/>
      <c r="M303" s="5"/>
      <c r="N303" s="5"/>
      <c r="O303" s="5"/>
    </row>
    <row r="304" spans="1:15" ht="40.5" x14ac:dyDescent="0.25">
      <c r="A304" s="12" t="s">
        <v>891</v>
      </c>
      <c r="B304" s="12" t="s">
        <v>2048</v>
      </c>
      <c r="C304" s="12" t="s">
        <v>2045</v>
      </c>
      <c r="D304" s="12" t="s">
        <v>13</v>
      </c>
      <c r="E304" s="12" t="s">
        <v>14</v>
      </c>
      <c r="F304" s="12">
        <v>799200</v>
      </c>
      <c r="G304" s="12">
        <v>799200</v>
      </c>
      <c r="H304" s="12">
        <v>1</v>
      </c>
      <c r="J304" s="5"/>
      <c r="K304" s="5"/>
      <c r="L304" s="5"/>
      <c r="M304" s="5"/>
      <c r="N304" s="5"/>
      <c r="O304" s="5"/>
    </row>
    <row r="305" spans="1:15" ht="40.5" x14ac:dyDescent="0.25">
      <c r="A305" s="12" t="s">
        <v>891</v>
      </c>
      <c r="B305" s="12" t="s">
        <v>2049</v>
      </c>
      <c r="C305" s="12" t="s">
        <v>2045</v>
      </c>
      <c r="D305" s="12" t="s">
        <v>13</v>
      </c>
      <c r="E305" s="12" t="s">
        <v>14</v>
      </c>
      <c r="F305" s="12">
        <v>799200</v>
      </c>
      <c r="G305" s="12">
        <v>799200</v>
      </c>
      <c r="H305" s="12">
        <v>1</v>
      </c>
      <c r="J305" s="5"/>
      <c r="K305" s="5"/>
      <c r="L305" s="5"/>
      <c r="M305" s="5"/>
      <c r="N305" s="5"/>
      <c r="O305" s="5"/>
    </row>
    <row r="306" spans="1:15" ht="40.5" x14ac:dyDescent="0.25">
      <c r="A306" s="12" t="s">
        <v>891</v>
      </c>
      <c r="B306" s="12" t="s">
        <v>2050</v>
      </c>
      <c r="C306" s="12" t="s">
        <v>2045</v>
      </c>
      <c r="D306" s="12" t="s">
        <v>13</v>
      </c>
      <c r="E306" s="12" t="s">
        <v>14</v>
      </c>
      <c r="F306" s="12">
        <v>799200</v>
      </c>
      <c r="G306" s="12">
        <v>799200</v>
      </c>
      <c r="H306" s="12">
        <v>1</v>
      </c>
      <c r="J306" s="5"/>
      <c r="K306" s="5"/>
      <c r="L306" s="5"/>
      <c r="M306" s="5"/>
      <c r="N306" s="5"/>
      <c r="O306" s="5"/>
    </row>
    <row r="307" spans="1:15" ht="40.5" x14ac:dyDescent="0.25">
      <c r="A307" s="12" t="s">
        <v>891</v>
      </c>
      <c r="B307" s="12" t="s">
        <v>2051</v>
      </c>
      <c r="C307" s="12" t="s">
        <v>2045</v>
      </c>
      <c r="D307" s="12" t="s">
        <v>13</v>
      </c>
      <c r="E307" s="12" t="s">
        <v>14</v>
      </c>
      <c r="F307" s="12">
        <v>799200</v>
      </c>
      <c r="G307" s="12">
        <v>799200</v>
      </c>
      <c r="H307" s="12">
        <v>1</v>
      </c>
      <c r="J307" s="5"/>
      <c r="K307" s="5"/>
      <c r="L307" s="5"/>
      <c r="M307" s="5"/>
      <c r="N307" s="5"/>
      <c r="O307" s="5"/>
    </row>
    <row r="308" spans="1:15" ht="40.5" x14ac:dyDescent="0.25">
      <c r="A308" s="12" t="s">
        <v>891</v>
      </c>
      <c r="B308" s="12" t="s">
        <v>2052</v>
      </c>
      <c r="C308" s="12" t="s">
        <v>2045</v>
      </c>
      <c r="D308" s="12" t="s">
        <v>13</v>
      </c>
      <c r="E308" s="12" t="s">
        <v>14</v>
      </c>
      <c r="F308" s="12">
        <v>799200</v>
      </c>
      <c r="G308" s="12">
        <v>799200</v>
      </c>
      <c r="H308" s="12">
        <v>1</v>
      </c>
      <c r="J308" s="5"/>
      <c r="K308" s="5"/>
      <c r="L308" s="5"/>
      <c r="M308" s="5"/>
      <c r="N308" s="5"/>
      <c r="O308" s="5"/>
    </row>
    <row r="309" spans="1:15" ht="40.5" x14ac:dyDescent="0.25">
      <c r="A309" s="12" t="s">
        <v>891</v>
      </c>
      <c r="B309" s="12" t="s">
        <v>2053</v>
      </c>
      <c r="C309" s="12" t="s">
        <v>2045</v>
      </c>
      <c r="D309" s="12" t="s">
        <v>13</v>
      </c>
      <c r="E309" s="12" t="s">
        <v>14</v>
      </c>
      <c r="F309" s="12">
        <v>799200</v>
      </c>
      <c r="G309" s="12">
        <v>799200</v>
      </c>
      <c r="H309" s="12">
        <v>1</v>
      </c>
      <c r="J309" s="5"/>
      <c r="K309" s="5"/>
      <c r="L309" s="5"/>
      <c r="M309" s="5"/>
      <c r="N309" s="5"/>
      <c r="O309" s="5"/>
    </row>
    <row r="310" spans="1:15" ht="40.5" x14ac:dyDescent="0.25">
      <c r="A310" s="12" t="s">
        <v>891</v>
      </c>
      <c r="B310" s="12" t="s">
        <v>2054</v>
      </c>
      <c r="C310" s="12" t="s">
        <v>2045</v>
      </c>
      <c r="D310" s="12" t="s">
        <v>13</v>
      </c>
      <c r="E310" s="12" t="s">
        <v>14</v>
      </c>
      <c r="F310" s="12">
        <v>799200</v>
      </c>
      <c r="G310" s="12">
        <v>799200</v>
      </c>
      <c r="H310" s="12">
        <v>1</v>
      </c>
      <c r="J310" s="5"/>
      <c r="K310" s="5"/>
      <c r="L310" s="5"/>
      <c r="M310" s="5"/>
      <c r="N310" s="5"/>
      <c r="O310" s="5"/>
    </row>
    <row r="311" spans="1:15" ht="40.5" x14ac:dyDescent="0.25">
      <c r="A311" s="12" t="s">
        <v>891</v>
      </c>
      <c r="B311" s="12" t="s">
        <v>2055</v>
      </c>
      <c r="C311" s="12" t="s">
        <v>2045</v>
      </c>
      <c r="D311" s="12" t="s">
        <v>13</v>
      </c>
      <c r="E311" s="12" t="s">
        <v>14</v>
      </c>
      <c r="F311" s="12">
        <v>799200</v>
      </c>
      <c r="G311" s="12">
        <v>799200</v>
      </c>
      <c r="H311" s="12">
        <v>1</v>
      </c>
      <c r="J311" s="5"/>
      <c r="K311" s="5"/>
      <c r="L311" s="5"/>
      <c r="M311" s="5"/>
      <c r="N311" s="5"/>
      <c r="O311" s="5"/>
    </row>
    <row r="312" spans="1:15" ht="40.5" x14ac:dyDescent="0.25">
      <c r="A312" s="12" t="s">
        <v>891</v>
      </c>
      <c r="B312" s="12" t="s">
        <v>2056</v>
      </c>
      <c r="C312" s="12" t="s">
        <v>2045</v>
      </c>
      <c r="D312" s="12" t="s">
        <v>13</v>
      </c>
      <c r="E312" s="12" t="s">
        <v>14</v>
      </c>
      <c r="F312" s="12">
        <v>4230000</v>
      </c>
      <c r="G312" s="12">
        <v>4230000</v>
      </c>
      <c r="H312" s="12">
        <v>1</v>
      </c>
      <c r="J312" s="5"/>
      <c r="K312" s="5"/>
      <c r="L312" s="5"/>
      <c r="M312" s="5"/>
      <c r="N312" s="5"/>
      <c r="O312" s="5"/>
    </row>
    <row r="313" spans="1:15" ht="40.5" x14ac:dyDescent="0.25">
      <c r="A313" s="12" t="s">
        <v>891</v>
      </c>
      <c r="B313" s="12" t="s">
        <v>2057</v>
      </c>
      <c r="C313" s="12" t="s">
        <v>2045</v>
      </c>
      <c r="D313" s="12" t="s">
        <v>13</v>
      </c>
      <c r="E313" s="12" t="s">
        <v>14</v>
      </c>
      <c r="F313" s="12">
        <v>799200</v>
      </c>
      <c r="G313" s="12">
        <v>799200</v>
      </c>
      <c r="H313" s="12">
        <v>1</v>
      </c>
      <c r="J313" s="5"/>
      <c r="K313" s="5"/>
      <c r="L313" s="5"/>
      <c r="M313" s="5"/>
      <c r="N313" s="5"/>
      <c r="O313" s="5"/>
    </row>
    <row r="314" spans="1:15" ht="40.5" x14ac:dyDescent="0.25">
      <c r="A314" s="12" t="s">
        <v>891</v>
      </c>
      <c r="B314" s="12" t="s">
        <v>2060</v>
      </c>
      <c r="C314" s="12" t="s">
        <v>2038</v>
      </c>
      <c r="D314" s="12" t="s">
        <v>13</v>
      </c>
      <c r="E314" s="12" t="s">
        <v>14</v>
      </c>
      <c r="F314" s="12">
        <v>7410000</v>
      </c>
      <c r="G314" s="12">
        <v>7410000</v>
      </c>
      <c r="H314" s="12">
        <v>1</v>
      </c>
      <c r="J314" s="5"/>
      <c r="K314" s="5"/>
      <c r="L314" s="5"/>
      <c r="M314" s="5"/>
      <c r="N314" s="5"/>
      <c r="O314" s="5"/>
    </row>
    <row r="315" spans="1:15" ht="40.5" x14ac:dyDescent="0.25">
      <c r="A315" s="12" t="s">
        <v>891</v>
      </c>
      <c r="B315" s="12" t="s">
        <v>2061</v>
      </c>
      <c r="C315" s="12" t="s">
        <v>2038</v>
      </c>
      <c r="D315" s="12" t="s">
        <v>13</v>
      </c>
      <c r="E315" s="12" t="s">
        <v>14</v>
      </c>
      <c r="F315" s="12">
        <v>1300000</v>
      </c>
      <c r="G315" s="12">
        <v>1300000</v>
      </c>
      <c r="H315" s="12">
        <v>1</v>
      </c>
      <c r="J315" s="5"/>
      <c r="K315" s="5"/>
      <c r="L315" s="5"/>
      <c r="M315" s="5"/>
      <c r="N315" s="5"/>
      <c r="O315" s="5"/>
    </row>
    <row r="316" spans="1:15" ht="40.5" x14ac:dyDescent="0.25">
      <c r="A316" s="12" t="s">
        <v>891</v>
      </c>
      <c r="B316" s="12" t="s">
        <v>2062</v>
      </c>
      <c r="C316" s="12" t="s">
        <v>2038</v>
      </c>
      <c r="D316" s="12" t="s">
        <v>13</v>
      </c>
      <c r="E316" s="12" t="s">
        <v>14</v>
      </c>
      <c r="F316" s="12">
        <v>1780000</v>
      </c>
      <c r="G316" s="12">
        <v>1780000</v>
      </c>
      <c r="H316" s="12">
        <v>1</v>
      </c>
      <c r="J316" s="5"/>
      <c r="K316" s="5"/>
      <c r="L316" s="5"/>
      <c r="M316" s="5"/>
      <c r="N316" s="5"/>
      <c r="O316" s="5"/>
    </row>
    <row r="317" spans="1:15" ht="40.5" x14ac:dyDescent="0.25">
      <c r="A317" s="12" t="s">
        <v>891</v>
      </c>
      <c r="B317" s="12" t="s">
        <v>2063</v>
      </c>
      <c r="C317" s="12" t="s">
        <v>2038</v>
      </c>
      <c r="D317" s="12" t="s">
        <v>13</v>
      </c>
      <c r="E317" s="12" t="s">
        <v>14</v>
      </c>
      <c r="F317" s="12">
        <v>14510000</v>
      </c>
      <c r="G317" s="12">
        <v>14510000</v>
      </c>
      <c r="H317" s="12">
        <v>1</v>
      </c>
      <c r="J317" s="5"/>
      <c r="K317" s="5"/>
      <c r="L317" s="5"/>
      <c r="M317" s="5"/>
      <c r="N317" s="5"/>
      <c r="O317" s="5"/>
    </row>
    <row r="318" spans="1:15" ht="40.5" x14ac:dyDescent="0.25">
      <c r="A318" s="12">
        <v>4222</v>
      </c>
      <c r="B318" s="12" t="s">
        <v>2068</v>
      </c>
      <c r="C318" s="12" t="s">
        <v>1953</v>
      </c>
      <c r="D318" s="12" t="s">
        <v>13</v>
      </c>
      <c r="E318" s="12" t="s">
        <v>14</v>
      </c>
      <c r="F318" s="12">
        <v>573000</v>
      </c>
      <c r="G318" s="12">
        <v>573000</v>
      </c>
      <c r="H318" s="12">
        <v>1</v>
      </c>
      <c r="J318" s="5"/>
      <c r="K318" s="5"/>
      <c r="L318" s="5"/>
      <c r="M318" s="5"/>
      <c r="N318" s="5"/>
      <c r="O318" s="5"/>
    </row>
    <row r="319" spans="1:15" ht="40.5" x14ac:dyDescent="0.25">
      <c r="A319" s="12">
        <v>4214</v>
      </c>
      <c r="B319" s="12" t="s">
        <v>2072</v>
      </c>
      <c r="C319" s="12" t="s">
        <v>34</v>
      </c>
      <c r="D319" s="12" t="s">
        <v>9</v>
      </c>
      <c r="E319" s="12" t="s">
        <v>14</v>
      </c>
      <c r="F319" s="12">
        <v>2500000</v>
      </c>
      <c r="G319" s="12">
        <v>2500000</v>
      </c>
      <c r="H319" s="12">
        <v>1</v>
      </c>
      <c r="J319" s="5"/>
      <c r="K319" s="5"/>
      <c r="L319" s="5"/>
      <c r="M319" s="5"/>
      <c r="N319" s="5"/>
      <c r="O319" s="5"/>
    </row>
    <row r="320" spans="1:15" ht="40.5" x14ac:dyDescent="0.25">
      <c r="A320" s="12">
        <v>4214</v>
      </c>
      <c r="B320" s="12" t="s">
        <v>2073</v>
      </c>
      <c r="C320" s="12" t="s">
        <v>34</v>
      </c>
      <c r="D320" s="12" t="s">
        <v>9</v>
      </c>
      <c r="E320" s="12" t="s">
        <v>14</v>
      </c>
      <c r="F320" s="12">
        <v>720000</v>
      </c>
      <c r="G320" s="12">
        <v>720000</v>
      </c>
      <c r="H320" s="12">
        <v>1</v>
      </c>
      <c r="J320" s="5"/>
      <c r="K320" s="5"/>
      <c r="L320" s="5"/>
      <c r="M320" s="5"/>
      <c r="N320" s="5"/>
      <c r="O320" s="5"/>
    </row>
    <row r="321" spans="1:24" ht="40.5" x14ac:dyDescent="0.25">
      <c r="A321" s="12">
        <v>4214</v>
      </c>
      <c r="B321" s="12" t="s">
        <v>2074</v>
      </c>
      <c r="C321" s="12" t="s">
        <v>34</v>
      </c>
      <c r="D321" s="12" t="s">
        <v>9</v>
      </c>
      <c r="E321" s="12" t="s">
        <v>14</v>
      </c>
      <c r="F321" s="12">
        <v>4600000</v>
      </c>
      <c r="G321" s="12">
        <v>4600000</v>
      </c>
      <c r="H321" s="12">
        <v>1</v>
      </c>
      <c r="J321" s="5"/>
      <c r="K321" s="5"/>
      <c r="L321" s="5"/>
      <c r="M321" s="5"/>
      <c r="N321" s="5"/>
      <c r="O321" s="5"/>
    </row>
    <row r="322" spans="1:24" ht="40.5" x14ac:dyDescent="0.25">
      <c r="A322" s="12">
        <v>4214</v>
      </c>
      <c r="B322" s="12" t="s">
        <v>2075</v>
      </c>
      <c r="C322" s="12" t="s">
        <v>34</v>
      </c>
      <c r="D322" s="12" t="s">
        <v>9</v>
      </c>
      <c r="E322" s="12" t="s">
        <v>14</v>
      </c>
      <c r="F322" s="12">
        <v>720000</v>
      </c>
      <c r="G322" s="12">
        <v>720000</v>
      </c>
      <c r="H322" s="12">
        <v>1</v>
      </c>
      <c r="J322" s="5"/>
      <c r="K322" s="5"/>
      <c r="L322" s="5"/>
      <c r="M322" s="5"/>
      <c r="N322" s="5"/>
      <c r="O322" s="5"/>
    </row>
    <row r="323" spans="1:24" ht="40.5" x14ac:dyDescent="0.25">
      <c r="A323" s="12">
        <v>4214</v>
      </c>
      <c r="B323" s="12" t="s">
        <v>2076</v>
      </c>
      <c r="C323" s="12" t="s">
        <v>34</v>
      </c>
      <c r="D323" s="12" t="s">
        <v>9</v>
      </c>
      <c r="E323" s="12" t="s">
        <v>14</v>
      </c>
      <c r="F323" s="12">
        <v>600000</v>
      </c>
      <c r="G323" s="12">
        <v>600000</v>
      </c>
      <c r="H323" s="12">
        <v>1</v>
      </c>
      <c r="J323" s="5"/>
      <c r="K323" s="5"/>
      <c r="L323" s="5"/>
      <c r="M323" s="5"/>
      <c r="N323" s="5"/>
      <c r="O323" s="5"/>
    </row>
    <row r="324" spans="1:24" x14ac:dyDescent="0.25">
      <c r="A324" s="12">
        <v>4237</v>
      </c>
      <c r="B324" s="12" t="s">
        <v>2145</v>
      </c>
      <c r="C324" s="12" t="s">
        <v>734</v>
      </c>
      <c r="D324" s="12" t="s">
        <v>13</v>
      </c>
      <c r="E324" s="12" t="s">
        <v>14</v>
      </c>
      <c r="F324" s="12">
        <v>1000000</v>
      </c>
      <c r="G324" s="12">
        <v>1000000</v>
      </c>
      <c r="H324" s="12">
        <v>1</v>
      </c>
      <c r="J324" s="5"/>
      <c r="K324" s="5"/>
      <c r="L324" s="5"/>
      <c r="M324" s="5"/>
      <c r="N324" s="5"/>
      <c r="O324" s="5"/>
    </row>
    <row r="325" spans="1:24" s="440" customFormat="1" ht="28.5" customHeight="1" x14ac:dyDescent="0.25">
      <c r="A325" s="442">
        <v>4234</v>
      </c>
      <c r="B325" s="442" t="s">
        <v>4756</v>
      </c>
      <c r="C325" s="442" t="s">
        <v>535</v>
      </c>
      <c r="D325" s="442" t="s">
        <v>9</v>
      </c>
      <c r="E325" s="442" t="s">
        <v>14</v>
      </c>
      <c r="F325" s="442">
        <v>240000</v>
      </c>
      <c r="G325" s="442">
        <v>240000</v>
      </c>
      <c r="H325" s="442">
        <v>1</v>
      </c>
      <c r="I325" s="441"/>
      <c r="J325" s="441"/>
      <c r="K325" s="441"/>
      <c r="L325" s="441"/>
      <c r="M325" s="441"/>
      <c r="N325" s="441"/>
      <c r="O325" s="441"/>
      <c r="P325" s="441"/>
      <c r="Q325" s="441"/>
      <c r="R325" s="441"/>
      <c r="S325" s="441"/>
      <c r="T325" s="441"/>
      <c r="U325" s="441"/>
      <c r="V325" s="441"/>
      <c r="W325" s="441"/>
      <c r="X325" s="441"/>
    </row>
    <row r="326" spans="1:24" s="31" customFormat="1" ht="28.5" customHeight="1" x14ac:dyDescent="0.25">
      <c r="A326" s="13">
        <v>4237</v>
      </c>
      <c r="B326" s="13" t="s">
        <v>4873</v>
      </c>
      <c r="C326" s="13" t="s">
        <v>2014</v>
      </c>
      <c r="D326" s="13" t="s">
        <v>13</v>
      </c>
      <c r="E326" s="13" t="s">
        <v>14</v>
      </c>
      <c r="F326" s="13">
        <v>73000</v>
      </c>
      <c r="G326" s="13">
        <v>73000</v>
      </c>
      <c r="H326" s="13">
        <v>1</v>
      </c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</row>
    <row r="327" spans="1:24" s="31" customFormat="1" ht="28.5" customHeight="1" x14ac:dyDescent="0.25">
      <c r="A327" s="13">
        <v>4237</v>
      </c>
      <c r="B327" s="13" t="s">
        <v>4830</v>
      </c>
      <c r="C327" s="13" t="s">
        <v>4498</v>
      </c>
      <c r="D327" s="13" t="s">
        <v>13</v>
      </c>
      <c r="E327" s="13" t="s">
        <v>14</v>
      </c>
      <c r="F327" s="13">
        <v>4500000</v>
      </c>
      <c r="G327" s="13">
        <v>4500000</v>
      </c>
      <c r="H327" s="13">
        <v>1</v>
      </c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</row>
    <row r="328" spans="1:24" s="31" customFormat="1" ht="28.5" customHeight="1" x14ac:dyDescent="0.25">
      <c r="A328" s="13">
        <v>4222</v>
      </c>
      <c r="B328" s="13" t="s">
        <v>4982</v>
      </c>
      <c r="C328" s="13" t="s">
        <v>1953</v>
      </c>
      <c r="D328" s="13" t="s">
        <v>13</v>
      </c>
      <c r="E328" s="13" t="s">
        <v>14</v>
      </c>
      <c r="F328" s="13">
        <v>7000000</v>
      </c>
      <c r="G328" s="13">
        <v>7000000</v>
      </c>
      <c r="H328" s="13">
        <v>1</v>
      </c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</row>
    <row r="329" spans="1:24" s="31" customFormat="1" ht="28.5" customHeight="1" x14ac:dyDescent="0.25">
      <c r="A329" s="13">
        <v>4237</v>
      </c>
      <c r="B329" s="13" t="s">
        <v>5016</v>
      </c>
      <c r="C329" s="13" t="s">
        <v>5017</v>
      </c>
      <c r="D329" s="13" t="s">
        <v>13</v>
      </c>
      <c r="E329" s="13" t="s">
        <v>14</v>
      </c>
      <c r="F329" s="13">
        <v>10000000</v>
      </c>
      <c r="G329" s="13">
        <v>10000000</v>
      </c>
      <c r="H329" s="13">
        <v>1</v>
      </c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</row>
    <row r="330" spans="1:24" s="31" customFormat="1" ht="28.5" customHeight="1" x14ac:dyDescent="0.25">
      <c r="A330" s="13">
        <v>4222</v>
      </c>
      <c r="B330" s="13" t="s">
        <v>5116</v>
      </c>
      <c r="C330" s="13" t="s">
        <v>1953</v>
      </c>
      <c r="D330" s="13" t="s">
        <v>13</v>
      </c>
      <c r="E330" s="13" t="s">
        <v>14</v>
      </c>
      <c r="F330" s="13">
        <v>900000</v>
      </c>
      <c r="G330" s="13">
        <v>900000</v>
      </c>
      <c r="H330" s="13">
        <v>1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</row>
    <row r="331" spans="1:24" s="31" customFormat="1" ht="45" customHeight="1" x14ac:dyDescent="0.25">
      <c r="A331" s="13">
        <v>4237</v>
      </c>
      <c r="B331" s="13" t="s">
        <v>5432</v>
      </c>
      <c r="C331" s="13" t="s">
        <v>3148</v>
      </c>
      <c r="D331" s="13" t="s">
        <v>13</v>
      </c>
      <c r="E331" s="13" t="s">
        <v>14</v>
      </c>
      <c r="F331" s="13">
        <v>650000</v>
      </c>
      <c r="G331" s="13">
        <v>650000</v>
      </c>
      <c r="H331" s="13">
        <v>1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</row>
    <row r="332" spans="1:24" s="31" customFormat="1" ht="45" customHeight="1" x14ac:dyDescent="0.25">
      <c r="A332" s="13">
        <v>4237</v>
      </c>
      <c r="B332" s="13" t="s">
        <v>5444</v>
      </c>
      <c r="C332" s="13" t="s">
        <v>3148</v>
      </c>
      <c r="D332" s="13" t="s">
        <v>13</v>
      </c>
      <c r="E332" s="13" t="s">
        <v>14</v>
      </c>
      <c r="F332" s="13">
        <v>400000</v>
      </c>
      <c r="G332" s="13">
        <v>400000</v>
      </c>
      <c r="H332" s="13">
        <v>1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</row>
    <row r="333" spans="1:24" s="31" customFormat="1" ht="45" customHeight="1" x14ac:dyDescent="0.25">
      <c r="A333" s="13">
        <v>4222</v>
      </c>
      <c r="B333" s="13" t="s">
        <v>5477</v>
      </c>
      <c r="C333" s="13" t="s">
        <v>1953</v>
      </c>
      <c r="D333" s="13" t="s">
        <v>13</v>
      </c>
      <c r="E333" s="13" t="s">
        <v>14</v>
      </c>
      <c r="F333" s="13">
        <v>200000</v>
      </c>
      <c r="G333" s="13">
        <v>200000</v>
      </c>
      <c r="H333" s="13">
        <v>1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</row>
    <row r="334" spans="1:24" s="31" customFormat="1" ht="45" customHeight="1" x14ac:dyDescent="0.25">
      <c r="A334" s="13">
        <v>4237</v>
      </c>
      <c r="B334" s="13" t="s">
        <v>5681</v>
      </c>
      <c r="C334" s="13" t="s">
        <v>3148</v>
      </c>
      <c r="D334" s="13" t="s">
        <v>13</v>
      </c>
      <c r="E334" s="13" t="s">
        <v>14</v>
      </c>
      <c r="F334" s="13">
        <v>700000</v>
      </c>
      <c r="G334" s="13">
        <v>700000</v>
      </c>
      <c r="H334" s="13">
        <v>1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</row>
    <row r="335" spans="1:24" s="31" customFormat="1" ht="35.25" customHeight="1" x14ac:dyDescent="0.25">
      <c r="A335" s="13">
        <v>4222</v>
      </c>
      <c r="B335" s="13" t="s">
        <v>5784</v>
      </c>
      <c r="C335" s="13" t="s">
        <v>1953</v>
      </c>
      <c r="D335" s="13" t="s">
        <v>13</v>
      </c>
      <c r="E335" s="13" t="s">
        <v>14</v>
      </c>
      <c r="F335" s="13">
        <v>600000</v>
      </c>
      <c r="G335" s="13">
        <v>600000</v>
      </c>
      <c r="H335" s="13">
        <v>1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</row>
    <row r="336" spans="1:24" s="31" customFormat="1" ht="33.75" customHeight="1" x14ac:dyDescent="0.25">
      <c r="A336" s="13">
        <v>4233</v>
      </c>
      <c r="B336" s="13" t="s">
        <v>5824</v>
      </c>
      <c r="C336" s="13" t="s">
        <v>5825</v>
      </c>
      <c r="D336" s="13" t="s">
        <v>13</v>
      </c>
      <c r="E336" s="13" t="s">
        <v>14</v>
      </c>
      <c r="F336" s="13">
        <v>600000</v>
      </c>
      <c r="G336" s="13">
        <v>600000</v>
      </c>
      <c r="H336" s="13">
        <v>1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</row>
    <row r="337" spans="1:24" s="31" customFormat="1" ht="44.25" customHeight="1" x14ac:dyDescent="0.25">
      <c r="A337" s="13">
        <v>4237</v>
      </c>
      <c r="B337" s="13" t="s">
        <v>5828</v>
      </c>
      <c r="C337" s="13" t="s">
        <v>3148</v>
      </c>
      <c r="D337" s="13" t="s">
        <v>13</v>
      </c>
      <c r="E337" s="13" t="s">
        <v>14</v>
      </c>
      <c r="F337" s="13">
        <v>250000</v>
      </c>
      <c r="G337" s="13">
        <v>250000</v>
      </c>
      <c r="H337" s="13">
        <v>1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</row>
    <row r="338" spans="1:24" s="31" customFormat="1" ht="47.25" customHeight="1" x14ac:dyDescent="0.25">
      <c r="A338" s="13">
        <v>4216</v>
      </c>
      <c r="B338" s="13" t="s">
        <v>5872</v>
      </c>
      <c r="C338" s="13" t="s">
        <v>1323</v>
      </c>
      <c r="D338" s="13" t="s">
        <v>13</v>
      </c>
      <c r="E338" s="13" t="s">
        <v>14</v>
      </c>
      <c r="F338" s="13">
        <v>84000</v>
      </c>
      <c r="G338" s="13">
        <v>84000</v>
      </c>
      <c r="H338" s="13">
        <v>1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</row>
    <row r="339" spans="1:24" s="31" customFormat="1" ht="47.25" customHeight="1" x14ac:dyDescent="0.25">
      <c r="A339" s="13">
        <v>4234</v>
      </c>
      <c r="B339" s="13" t="s">
        <v>6038</v>
      </c>
      <c r="C339" s="13" t="s">
        <v>699</v>
      </c>
      <c r="D339" s="13" t="s">
        <v>9</v>
      </c>
      <c r="E339" s="13" t="s">
        <v>14</v>
      </c>
      <c r="F339" s="13">
        <v>6000000</v>
      </c>
      <c r="G339" s="13">
        <v>6000000</v>
      </c>
      <c r="H339" s="13">
        <v>1</v>
      </c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</row>
    <row r="340" spans="1:24" ht="15" customHeight="1" x14ac:dyDescent="0.25">
      <c r="A340" s="570" t="s">
        <v>42</v>
      </c>
      <c r="B340" s="571"/>
      <c r="C340" s="571"/>
      <c r="D340" s="571"/>
      <c r="E340" s="571"/>
      <c r="F340" s="571"/>
      <c r="G340" s="571"/>
      <c r="H340" s="571"/>
      <c r="I340" s="23"/>
    </row>
    <row r="341" spans="1:24" x14ac:dyDescent="0.25">
      <c r="A341" s="534" t="s">
        <v>16</v>
      </c>
      <c r="B341" s="535"/>
      <c r="C341" s="535"/>
      <c r="D341" s="535"/>
      <c r="E341" s="535"/>
      <c r="F341" s="535"/>
      <c r="G341" s="535"/>
      <c r="H341" s="536"/>
      <c r="I341" s="23"/>
    </row>
    <row r="342" spans="1:24" ht="40.5" x14ac:dyDescent="0.25">
      <c r="A342" s="394">
        <v>4251</v>
      </c>
      <c r="B342" s="394" t="s">
        <v>4075</v>
      </c>
      <c r="C342" s="394" t="s">
        <v>425</v>
      </c>
      <c r="D342" s="394" t="s">
        <v>384</v>
      </c>
      <c r="E342" s="394" t="s">
        <v>14</v>
      </c>
      <c r="F342" s="394">
        <v>0</v>
      </c>
      <c r="G342" s="394">
        <v>0</v>
      </c>
      <c r="H342" s="394">
        <v>1</v>
      </c>
      <c r="I342" s="23"/>
    </row>
    <row r="343" spans="1:24" x14ac:dyDescent="0.25">
      <c r="A343" s="552" t="s">
        <v>12</v>
      </c>
      <c r="B343" s="553"/>
      <c r="C343" s="553"/>
      <c r="D343" s="553"/>
      <c r="E343" s="553"/>
      <c r="F343" s="553"/>
      <c r="G343" s="553"/>
      <c r="H343" s="554"/>
      <c r="I343" s="23"/>
    </row>
    <row r="344" spans="1:24" s="440" customFormat="1" ht="27" x14ac:dyDescent="0.25">
      <c r="A344" s="448">
        <v>4252</v>
      </c>
      <c r="B344" s="448" t="s">
        <v>4755</v>
      </c>
      <c r="C344" s="448" t="s">
        <v>399</v>
      </c>
      <c r="D344" s="448" t="s">
        <v>384</v>
      </c>
      <c r="E344" s="448" t="s">
        <v>14</v>
      </c>
      <c r="F344" s="448">
        <v>2200000</v>
      </c>
      <c r="G344" s="448">
        <v>2200000</v>
      </c>
      <c r="H344" s="448">
        <v>1</v>
      </c>
      <c r="I344" s="443"/>
      <c r="P344" s="441"/>
      <c r="Q344" s="441"/>
      <c r="R344" s="441"/>
      <c r="S344" s="441"/>
      <c r="T344" s="441"/>
      <c r="U344" s="441"/>
      <c r="V344" s="441"/>
      <c r="W344" s="441"/>
      <c r="X344" s="441"/>
    </row>
    <row r="345" spans="1:24" ht="27" x14ac:dyDescent="0.25">
      <c r="A345" s="394">
        <v>4251</v>
      </c>
      <c r="B345" s="448" t="s">
        <v>4074</v>
      </c>
      <c r="C345" s="448" t="s">
        <v>457</v>
      </c>
      <c r="D345" s="448" t="s">
        <v>1215</v>
      </c>
      <c r="E345" s="448" t="s">
        <v>14</v>
      </c>
      <c r="F345" s="448">
        <v>0</v>
      </c>
      <c r="G345" s="448">
        <v>0</v>
      </c>
      <c r="H345" s="448">
        <v>1</v>
      </c>
      <c r="I345" s="23"/>
    </row>
    <row r="346" spans="1:24" s="440" customFormat="1" ht="40.5" x14ac:dyDescent="0.25">
      <c r="A346" s="454">
        <v>4222</v>
      </c>
      <c r="B346" s="454" t="s">
        <v>4825</v>
      </c>
      <c r="C346" s="454" t="s">
        <v>1953</v>
      </c>
      <c r="D346" s="454" t="s">
        <v>13</v>
      </c>
      <c r="E346" s="454" t="s">
        <v>14</v>
      </c>
      <c r="F346" s="454">
        <v>500000</v>
      </c>
      <c r="G346" s="477">
        <v>500000</v>
      </c>
      <c r="H346" s="454">
        <v>1</v>
      </c>
      <c r="I346" s="443"/>
      <c r="P346" s="441"/>
      <c r="Q346" s="441"/>
      <c r="R346" s="441"/>
      <c r="S346" s="441"/>
      <c r="T346" s="441"/>
      <c r="U346" s="441"/>
      <c r="V346" s="441"/>
      <c r="W346" s="441"/>
      <c r="X346" s="441"/>
    </row>
    <row r="347" spans="1:24" s="440" customFormat="1" x14ac:dyDescent="0.25">
      <c r="A347" s="477">
        <v>4241</v>
      </c>
      <c r="B347" s="477" t="s">
        <v>5301</v>
      </c>
      <c r="C347" s="477" t="s">
        <v>1674</v>
      </c>
      <c r="D347" s="477" t="s">
        <v>9</v>
      </c>
      <c r="E347" s="477" t="s">
        <v>14</v>
      </c>
      <c r="F347" s="477">
        <v>2000000</v>
      </c>
      <c r="G347" s="477">
        <v>2000000</v>
      </c>
      <c r="H347" s="477">
        <v>1</v>
      </c>
      <c r="I347" s="443"/>
      <c r="P347" s="441"/>
      <c r="Q347" s="441"/>
      <c r="R347" s="441"/>
      <c r="S347" s="441"/>
      <c r="T347" s="441"/>
      <c r="U347" s="441"/>
      <c r="V347" s="441"/>
      <c r="W347" s="441"/>
      <c r="X347" s="441"/>
    </row>
    <row r="348" spans="1:24" s="440" customFormat="1" ht="27" x14ac:dyDescent="0.25">
      <c r="A348" s="477">
        <v>4231</v>
      </c>
      <c r="B348" s="477" t="s">
        <v>5302</v>
      </c>
      <c r="C348" s="477" t="s">
        <v>3897</v>
      </c>
      <c r="D348" s="477" t="s">
        <v>9</v>
      </c>
      <c r="E348" s="477" t="s">
        <v>14</v>
      </c>
      <c r="F348" s="477">
        <v>2000000</v>
      </c>
      <c r="G348" s="477">
        <v>2000000</v>
      </c>
      <c r="H348" s="477">
        <v>1</v>
      </c>
      <c r="I348" s="443"/>
      <c r="P348" s="441"/>
      <c r="Q348" s="441"/>
      <c r="R348" s="441"/>
      <c r="S348" s="441"/>
      <c r="T348" s="441"/>
      <c r="U348" s="441"/>
      <c r="V348" s="441"/>
      <c r="W348" s="441"/>
      <c r="X348" s="441"/>
    </row>
    <row r="349" spans="1:24" s="440" customFormat="1" ht="27" x14ac:dyDescent="0.25">
      <c r="A349" s="516">
        <v>4235</v>
      </c>
      <c r="B349" s="516" t="s">
        <v>5836</v>
      </c>
      <c r="C349" s="516" t="s">
        <v>5837</v>
      </c>
      <c r="D349" s="516" t="s">
        <v>13</v>
      </c>
      <c r="E349" s="516" t="s">
        <v>14</v>
      </c>
      <c r="F349" s="516">
        <v>1000000</v>
      </c>
      <c r="G349" s="516">
        <v>1000000</v>
      </c>
      <c r="H349" s="516">
        <v>1</v>
      </c>
      <c r="I349" s="443"/>
      <c r="P349" s="441"/>
      <c r="Q349" s="441"/>
      <c r="R349" s="441"/>
      <c r="S349" s="441"/>
      <c r="T349" s="441"/>
      <c r="U349" s="441"/>
      <c r="V349" s="441"/>
      <c r="W349" s="441"/>
      <c r="X349" s="441"/>
    </row>
    <row r="350" spans="1:24" s="2" customFormat="1" ht="13.5" x14ac:dyDescent="0.25">
      <c r="A350" s="570" t="s">
        <v>2534</v>
      </c>
      <c r="B350" s="571"/>
      <c r="C350" s="571"/>
      <c r="D350" s="571"/>
      <c r="E350" s="571"/>
      <c r="F350" s="571"/>
      <c r="G350" s="571"/>
      <c r="H350" s="571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customHeight="1" x14ac:dyDescent="0.25">
      <c r="A351" s="552" t="s">
        <v>12</v>
      </c>
      <c r="B351" s="553"/>
      <c r="C351" s="553"/>
      <c r="D351" s="553"/>
      <c r="E351" s="553"/>
      <c r="F351" s="553"/>
      <c r="G351" s="553"/>
      <c r="H351" s="554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27" x14ac:dyDescent="0.25">
      <c r="A352" s="12" t="s">
        <v>23</v>
      </c>
      <c r="B352" s="12" t="s">
        <v>2535</v>
      </c>
      <c r="C352" s="12" t="s">
        <v>2536</v>
      </c>
      <c r="D352" s="12" t="s">
        <v>13</v>
      </c>
      <c r="E352" s="12" t="s">
        <v>14</v>
      </c>
      <c r="F352" s="12">
        <v>360000000</v>
      </c>
      <c r="G352" s="12">
        <v>360000000</v>
      </c>
      <c r="H352" s="12">
        <v>1</v>
      </c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x14ac:dyDescent="0.25">
      <c r="A353" s="570" t="s">
        <v>282</v>
      </c>
      <c r="B353" s="571"/>
      <c r="C353" s="571"/>
      <c r="D353" s="571"/>
      <c r="E353" s="571"/>
      <c r="F353" s="571"/>
      <c r="G353" s="571"/>
      <c r="H353" s="571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customHeight="1" x14ac:dyDescent="0.25">
      <c r="A354" s="552" t="s">
        <v>21</v>
      </c>
      <c r="B354" s="553"/>
      <c r="C354" s="553"/>
      <c r="D354" s="553"/>
      <c r="E354" s="553"/>
      <c r="F354" s="553"/>
      <c r="G354" s="553"/>
      <c r="H354" s="554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3.5" x14ac:dyDescent="0.25">
      <c r="A355" s="400">
        <v>5129</v>
      </c>
      <c r="B355" s="400" t="s">
        <v>4231</v>
      </c>
      <c r="C355" s="400" t="s">
        <v>4232</v>
      </c>
      <c r="D355" s="400" t="s">
        <v>15</v>
      </c>
      <c r="E355" s="400" t="s">
        <v>10</v>
      </c>
      <c r="F355" s="400">
        <v>12360000</v>
      </c>
      <c r="G355" s="400">
        <f>+F355*H355</f>
        <v>148320000</v>
      </c>
      <c r="H355" s="400">
        <v>12</v>
      </c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x14ac:dyDescent="0.25">
      <c r="A356" s="400">
        <v>5129</v>
      </c>
      <c r="B356" s="400" t="s">
        <v>4233</v>
      </c>
      <c r="C356" s="400" t="s">
        <v>4232</v>
      </c>
      <c r="D356" s="400" t="s">
        <v>15</v>
      </c>
      <c r="E356" s="400" t="s">
        <v>10</v>
      </c>
      <c r="F356" s="400">
        <v>12379998</v>
      </c>
      <c r="G356" s="400">
        <f t="shared" ref="G356:G360" si="14">+F356*H356</f>
        <v>247599960</v>
      </c>
      <c r="H356" s="400">
        <v>20</v>
      </c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400">
        <v>5129</v>
      </c>
      <c r="B357" s="400" t="s">
        <v>4234</v>
      </c>
      <c r="C357" s="400" t="s">
        <v>4232</v>
      </c>
      <c r="D357" s="400" t="s">
        <v>15</v>
      </c>
      <c r="E357" s="400" t="s">
        <v>10</v>
      </c>
      <c r="F357" s="400">
        <v>12380000</v>
      </c>
      <c r="G357" s="400">
        <f t="shared" si="14"/>
        <v>148560000</v>
      </c>
      <c r="H357" s="400">
        <v>12</v>
      </c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500">
        <v>5129</v>
      </c>
      <c r="B358" s="500" t="s">
        <v>5518</v>
      </c>
      <c r="C358" s="500" t="s">
        <v>4232</v>
      </c>
      <c r="D358" s="500" t="s">
        <v>1215</v>
      </c>
      <c r="E358" s="500" t="s">
        <v>10</v>
      </c>
      <c r="F358" s="500">
        <v>10800000</v>
      </c>
      <c r="G358" s="500">
        <f>H358*F358</f>
        <v>86400000</v>
      </c>
      <c r="H358" s="500">
        <v>8</v>
      </c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27" x14ac:dyDescent="0.25">
      <c r="A359" s="400">
        <v>5129</v>
      </c>
      <c r="B359" s="400" t="s">
        <v>4235</v>
      </c>
      <c r="C359" s="400" t="s">
        <v>4236</v>
      </c>
      <c r="D359" s="400" t="s">
        <v>384</v>
      </c>
      <c r="E359" s="400" t="s">
        <v>10</v>
      </c>
      <c r="F359" s="400">
        <v>21600</v>
      </c>
      <c r="G359" s="400">
        <f t="shared" si="14"/>
        <v>32400000</v>
      </c>
      <c r="H359" s="400">
        <v>1500</v>
      </c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3.5" x14ac:dyDescent="0.25">
      <c r="A360" s="481">
        <v>5129</v>
      </c>
      <c r="B360" s="481" t="s">
        <v>5311</v>
      </c>
      <c r="C360" s="481" t="s">
        <v>5312</v>
      </c>
      <c r="D360" s="481" t="s">
        <v>15</v>
      </c>
      <c r="E360" s="481" t="s">
        <v>10</v>
      </c>
      <c r="F360" s="481">
        <v>68000000</v>
      </c>
      <c r="G360" s="481">
        <f t="shared" si="14"/>
        <v>204000000</v>
      </c>
      <c r="H360" s="481">
        <v>3</v>
      </c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45" customHeight="1" x14ac:dyDescent="0.25">
      <c r="A361" s="570" t="s">
        <v>110</v>
      </c>
      <c r="B361" s="571"/>
      <c r="C361" s="571"/>
      <c r="D361" s="571"/>
      <c r="E361" s="571"/>
      <c r="F361" s="571"/>
      <c r="G361" s="571"/>
      <c r="H361" s="571"/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5" customHeight="1" x14ac:dyDescent="0.25">
      <c r="A362" s="534" t="s">
        <v>12</v>
      </c>
      <c r="B362" s="535"/>
      <c r="C362" s="535"/>
      <c r="D362" s="535"/>
      <c r="E362" s="535"/>
      <c r="F362" s="535"/>
      <c r="G362" s="535"/>
      <c r="H362" s="535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4"/>
      <c r="B363" s="4"/>
      <c r="C363" s="4"/>
      <c r="D363" s="4"/>
      <c r="E363" s="4"/>
      <c r="F363" s="4"/>
      <c r="G363" s="4"/>
      <c r="H363" s="4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3.5" x14ac:dyDescent="0.25">
      <c r="A364" s="570" t="s">
        <v>274</v>
      </c>
      <c r="B364" s="571"/>
      <c r="C364" s="571"/>
      <c r="D364" s="571"/>
      <c r="E364" s="571"/>
      <c r="F364" s="571"/>
      <c r="G364" s="571"/>
      <c r="H364" s="571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3.5" x14ac:dyDescent="0.25">
      <c r="A365" s="534" t="s">
        <v>12</v>
      </c>
      <c r="B365" s="535"/>
      <c r="C365" s="535"/>
      <c r="D365" s="535"/>
      <c r="E365" s="535"/>
      <c r="F365" s="535"/>
      <c r="G365" s="535"/>
      <c r="H365" s="536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121"/>
      <c r="B366" s="121"/>
      <c r="C366" s="121"/>
      <c r="D366" s="121"/>
      <c r="E366" s="121"/>
      <c r="F366" s="121"/>
      <c r="G366" s="121"/>
      <c r="H366" s="121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5.75" customHeight="1" x14ac:dyDescent="0.25">
      <c r="A367" s="570" t="s">
        <v>5206</v>
      </c>
      <c r="B367" s="571"/>
      <c r="C367" s="571"/>
      <c r="D367" s="571"/>
      <c r="E367" s="571"/>
      <c r="F367" s="571"/>
      <c r="G367" s="571"/>
      <c r="H367" s="571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534" t="s">
        <v>16</v>
      </c>
      <c r="B368" s="535"/>
      <c r="C368" s="535"/>
      <c r="D368" s="535"/>
      <c r="E368" s="535"/>
      <c r="F368" s="535"/>
      <c r="G368" s="535"/>
      <c r="H368" s="536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40.5" x14ac:dyDescent="0.25">
      <c r="A369" s="100">
        <v>4251</v>
      </c>
      <c r="B369" s="474" t="s">
        <v>5204</v>
      </c>
      <c r="C369" s="474" t="s">
        <v>425</v>
      </c>
      <c r="D369" s="100" t="s">
        <v>5205</v>
      </c>
      <c r="E369" s="100" t="s">
        <v>14</v>
      </c>
      <c r="F369" s="474">
        <v>19807658</v>
      </c>
      <c r="G369" s="474">
        <v>19807658</v>
      </c>
      <c r="H369" s="100">
        <v>1</v>
      </c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570" t="s">
        <v>4239</v>
      </c>
      <c r="B370" s="571"/>
      <c r="C370" s="571"/>
      <c r="D370" s="571"/>
      <c r="E370" s="571"/>
      <c r="F370" s="571"/>
      <c r="G370" s="571"/>
      <c r="H370" s="571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3.5" x14ac:dyDescent="0.25">
      <c r="A371" s="534" t="s">
        <v>8</v>
      </c>
      <c r="B371" s="535"/>
      <c r="C371" s="535"/>
      <c r="D371" s="535"/>
      <c r="E371" s="535"/>
      <c r="F371" s="535"/>
      <c r="G371" s="535"/>
      <c r="H371" s="536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27" x14ac:dyDescent="0.25">
      <c r="A372" s="69">
        <v>4861</v>
      </c>
      <c r="B372" s="404" t="s">
        <v>4240</v>
      </c>
      <c r="C372" s="404" t="s">
        <v>470</v>
      </c>
      <c r="D372" s="404" t="s">
        <v>13</v>
      </c>
      <c r="E372" s="404" t="s">
        <v>14</v>
      </c>
      <c r="F372" s="404">
        <v>30000000</v>
      </c>
      <c r="G372" s="404">
        <v>30000000</v>
      </c>
      <c r="H372" s="404">
        <v>1</v>
      </c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28.5" customHeight="1" x14ac:dyDescent="0.25">
      <c r="A373" s="570" t="s">
        <v>5434</v>
      </c>
      <c r="B373" s="571"/>
      <c r="C373" s="571"/>
      <c r="D373" s="571"/>
      <c r="E373" s="571"/>
      <c r="F373" s="571"/>
      <c r="G373" s="571"/>
      <c r="H373" s="571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x14ac:dyDescent="0.25">
      <c r="A374" s="534" t="s">
        <v>12</v>
      </c>
      <c r="B374" s="535"/>
      <c r="C374" s="535"/>
      <c r="D374" s="535"/>
      <c r="E374" s="535"/>
      <c r="F374" s="535"/>
      <c r="G374" s="535"/>
      <c r="H374" s="536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40.5" x14ac:dyDescent="0.25">
      <c r="A375" s="493">
        <v>4239</v>
      </c>
      <c r="B375" s="493" t="s">
        <v>5435</v>
      </c>
      <c r="C375" s="493" t="s">
        <v>5436</v>
      </c>
      <c r="D375" s="493" t="s">
        <v>384</v>
      </c>
      <c r="E375" s="493" t="s">
        <v>14</v>
      </c>
      <c r="F375" s="493">
        <v>5000000</v>
      </c>
      <c r="G375" s="493">
        <v>5000000</v>
      </c>
      <c r="H375" s="493">
        <v>1</v>
      </c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x14ac:dyDescent="0.25">
      <c r="A376" s="130"/>
      <c r="B376" s="130"/>
      <c r="C376" s="130"/>
      <c r="D376" s="130"/>
      <c r="E376" s="130"/>
      <c r="F376" s="130"/>
      <c r="G376" s="130"/>
      <c r="H376" s="130"/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x14ac:dyDescent="0.25">
      <c r="A377" s="570" t="s">
        <v>2677</v>
      </c>
      <c r="B377" s="571"/>
      <c r="C377" s="571"/>
      <c r="D377" s="571"/>
      <c r="E377" s="571"/>
      <c r="F377" s="571"/>
      <c r="G377" s="571"/>
      <c r="H377" s="571"/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534" t="s">
        <v>12</v>
      </c>
      <c r="B378" s="535"/>
      <c r="C378" s="535"/>
      <c r="D378" s="535"/>
      <c r="E378" s="535"/>
      <c r="F378" s="535"/>
      <c r="G378" s="535"/>
      <c r="H378" s="536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27" x14ac:dyDescent="0.25">
      <c r="A379" s="323">
        <v>4213</v>
      </c>
      <c r="B379" s="323" t="s">
        <v>2678</v>
      </c>
      <c r="C379" s="323" t="s">
        <v>1244</v>
      </c>
      <c r="D379" s="323" t="s">
        <v>15</v>
      </c>
      <c r="E379" s="323" t="s">
        <v>1678</v>
      </c>
      <c r="F379" s="323">
        <v>1560</v>
      </c>
      <c r="G379" s="323">
        <f>+F379*H379</f>
        <v>22464000</v>
      </c>
      <c r="H379" s="323">
        <v>14400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27" x14ac:dyDescent="0.25">
      <c r="A380" s="323">
        <v>4213</v>
      </c>
      <c r="B380" s="323" t="s">
        <v>2679</v>
      </c>
      <c r="C380" s="323" t="s">
        <v>1244</v>
      </c>
      <c r="D380" s="323" t="s">
        <v>15</v>
      </c>
      <c r="E380" s="323" t="s">
        <v>1678</v>
      </c>
      <c r="F380" s="323">
        <v>9575</v>
      </c>
      <c r="G380" s="323">
        <f t="shared" ref="G380:G381" si="15">+F380*H380</f>
        <v>38683000</v>
      </c>
      <c r="H380" s="323">
        <v>4040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27" x14ac:dyDescent="0.25">
      <c r="A381" s="323">
        <v>4213</v>
      </c>
      <c r="B381" s="323" t="s">
        <v>2680</v>
      </c>
      <c r="C381" s="323" t="s">
        <v>1244</v>
      </c>
      <c r="D381" s="323" t="s">
        <v>15</v>
      </c>
      <c r="E381" s="323" t="s">
        <v>1678</v>
      </c>
      <c r="F381" s="323">
        <v>9089</v>
      </c>
      <c r="G381" s="323">
        <f t="shared" si="15"/>
        <v>209047000</v>
      </c>
      <c r="H381" s="323">
        <v>23000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13.5" x14ac:dyDescent="0.25">
      <c r="A382" s="570" t="s">
        <v>2681</v>
      </c>
      <c r="B382" s="571"/>
      <c r="C382" s="571"/>
      <c r="D382" s="571"/>
      <c r="E382" s="571"/>
      <c r="F382" s="571"/>
      <c r="G382" s="571"/>
      <c r="H382" s="571"/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534" t="s">
        <v>12</v>
      </c>
      <c r="B383" s="535"/>
      <c r="C383" s="535"/>
      <c r="D383" s="535"/>
      <c r="E383" s="535"/>
      <c r="F383" s="535"/>
      <c r="G383" s="535"/>
      <c r="H383" s="536"/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27" x14ac:dyDescent="0.25">
      <c r="A384" s="350">
        <v>5113</v>
      </c>
      <c r="B384" s="350" t="s">
        <v>3162</v>
      </c>
      <c r="C384" s="350" t="s">
        <v>457</v>
      </c>
      <c r="D384" s="350" t="s">
        <v>15</v>
      </c>
      <c r="E384" s="350" t="s">
        <v>14</v>
      </c>
      <c r="F384" s="350">
        <v>510000</v>
      </c>
      <c r="G384" s="350">
        <v>510000</v>
      </c>
      <c r="H384" s="350">
        <v>1</v>
      </c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27" x14ac:dyDescent="0.25">
      <c r="A385" s="350" t="s">
        <v>2059</v>
      </c>
      <c r="B385" s="350" t="s">
        <v>2231</v>
      </c>
      <c r="C385" s="350" t="s">
        <v>1096</v>
      </c>
      <c r="D385" s="350" t="s">
        <v>13</v>
      </c>
      <c r="E385" s="350" t="s">
        <v>14</v>
      </c>
      <c r="F385" s="350">
        <v>0</v>
      </c>
      <c r="G385" s="350">
        <v>0</v>
      </c>
      <c r="H385" s="350">
        <v>1</v>
      </c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27" x14ac:dyDescent="0.25">
      <c r="A386" s="350" t="s">
        <v>2059</v>
      </c>
      <c r="B386" s="350" t="s">
        <v>2232</v>
      </c>
      <c r="C386" s="350" t="s">
        <v>1096</v>
      </c>
      <c r="D386" s="350" t="s">
        <v>13</v>
      </c>
      <c r="E386" s="350" t="s">
        <v>14</v>
      </c>
      <c r="F386" s="350">
        <v>1723000</v>
      </c>
      <c r="G386" s="350">
        <v>1723000</v>
      </c>
      <c r="H386" s="350">
        <v>1</v>
      </c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13.5" x14ac:dyDescent="0.25">
      <c r="A387" s="534" t="s">
        <v>16</v>
      </c>
      <c r="B387" s="535"/>
      <c r="C387" s="535"/>
      <c r="D387" s="535"/>
      <c r="E387" s="535"/>
      <c r="F387" s="535"/>
      <c r="G387" s="535"/>
      <c r="H387" s="536"/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27" x14ac:dyDescent="0.25">
      <c r="A388" s="349">
        <v>5113</v>
      </c>
      <c r="B388" s="349" t="s">
        <v>3160</v>
      </c>
      <c r="C388" s="349" t="s">
        <v>3161</v>
      </c>
      <c r="D388" s="349" t="s">
        <v>15</v>
      </c>
      <c r="E388" s="349" t="s">
        <v>14</v>
      </c>
      <c r="F388" s="349">
        <v>297767000</v>
      </c>
      <c r="G388" s="349">
        <v>297767000</v>
      </c>
      <c r="H388" s="349">
        <v>1</v>
      </c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x14ac:dyDescent="0.25">
      <c r="A389" s="570" t="s">
        <v>1245</v>
      </c>
      <c r="B389" s="571"/>
      <c r="C389" s="571"/>
      <c r="D389" s="571"/>
      <c r="E389" s="571"/>
      <c r="F389" s="571"/>
      <c r="G389" s="571"/>
      <c r="H389" s="571"/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534" t="s">
        <v>8</v>
      </c>
      <c r="B390" s="535"/>
      <c r="C390" s="535"/>
      <c r="D390" s="535"/>
      <c r="E390" s="535"/>
      <c r="F390" s="535"/>
      <c r="G390" s="535"/>
      <c r="H390" s="536"/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27" x14ac:dyDescent="0.25">
      <c r="A391" s="51">
        <v>4213</v>
      </c>
      <c r="B391" s="214" t="s">
        <v>1243</v>
      </c>
      <c r="C391" s="214" t="s">
        <v>1244</v>
      </c>
      <c r="D391" s="214" t="s">
        <v>9</v>
      </c>
      <c r="E391" s="214" t="s">
        <v>14</v>
      </c>
      <c r="F391" s="214">
        <v>0</v>
      </c>
      <c r="G391" s="214">
        <v>0</v>
      </c>
      <c r="H391" s="214">
        <v>1</v>
      </c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570" t="s">
        <v>4007</v>
      </c>
      <c r="B392" s="571"/>
      <c r="C392" s="571"/>
      <c r="D392" s="571"/>
      <c r="E392" s="571"/>
      <c r="F392" s="571"/>
      <c r="G392" s="571"/>
      <c r="H392" s="571"/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3.5" x14ac:dyDescent="0.25">
      <c r="A393" s="534" t="s">
        <v>12</v>
      </c>
      <c r="B393" s="535"/>
      <c r="C393" s="535"/>
      <c r="D393" s="535"/>
      <c r="E393" s="535"/>
      <c r="F393" s="535"/>
      <c r="G393" s="535"/>
      <c r="H393" s="536"/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27" x14ac:dyDescent="0.25">
      <c r="A394" s="438">
        <v>5113</v>
      </c>
      <c r="B394" s="438" t="s">
        <v>4666</v>
      </c>
      <c r="C394" s="438" t="s">
        <v>1096</v>
      </c>
      <c r="D394" s="438" t="s">
        <v>13</v>
      </c>
      <c r="E394" s="438" t="s">
        <v>14</v>
      </c>
      <c r="F394" s="438">
        <v>3127000</v>
      </c>
      <c r="G394" s="438">
        <v>3127000</v>
      </c>
      <c r="H394" s="438">
        <v>1</v>
      </c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27" x14ac:dyDescent="0.25">
      <c r="A395" s="386">
        <v>5113</v>
      </c>
      <c r="B395" s="438" t="s">
        <v>4008</v>
      </c>
      <c r="C395" s="438" t="s">
        <v>457</v>
      </c>
      <c r="D395" s="438" t="s">
        <v>15</v>
      </c>
      <c r="E395" s="438" t="s">
        <v>14</v>
      </c>
      <c r="F395" s="438">
        <v>1040000</v>
      </c>
      <c r="G395" s="438">
        <v>1040000</v>
      </c>
      <c r="H395" s="438">
        <v>1</v>
      </c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3.5" customHeight="1" x14ac:dyDescent="0.25">
      <c r="A396" s="570" t="s">
        <v>43</v>
      </c>
      <c r="B396" s="571"/>
      <c r="C396" s="571"/>
      <c r="D396" s="571"/>
      <c r="E396" s="571"/>
      <c r="F396" s="571"/>
      <c r="G396" s="571"/>
      <c r="H396" s="571"/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5" customHeight="1" x14ac:dyDescent="0.25">
      <c r="A397" s="555" t="s">
        <v>8</v>
      </c>
      <c r="B397" s="556"/>
      <c r="C397" s="556"/>
      <c r="D397" s="556"/>
      <c r="E397" s="556"/>
      <c r="F397" s="556"/>
      <c r="G397" s="556"/>
      <c r="H397" s="557"/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27" x14ac:dyDescent="0.25">
      <c r="A398" s="511">
        <v>5129</v>
      </c>
      <c r="B398" s="511" t="s">
        <v>5782</v>
      </c>
      <c r="C398" s="511" t="s">
        <v>5479</v>
      </c>
      <c r="D398" s="511" t="s">
        <v>9</v>
      </c>
      <c r="E398" s="511" t="s">
        <v>10</v>
      </c>
      <c r="F398" s="511">
        <v>470000</v>
      </c>
      <c r="G398" s="511">
        <f>H398*F398</f>
        <v>23500000</v>
      </c>
      <c r="H398" s="511">
        <v>50</v>
      </c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27" x14ac:dyDescent="0.25">
      <c r="A399" s="511">
        <v>5129</v>
      </c>
      <c r="B399" s="511" t="s">
        <v>5783</v>
      </c>
      <c r="C399" s="511" t="s">
        <v>5479</v>
      </c>
      <c r="D399" s="511" t="s">
        <v>9</v>
      </c>
      <c r="E399" s="511" t="s">
        <v>10</v>
      </c>
      <c r="F399" s="511">
        <v>470000</v>
      </c>
      <c r="G399" s="511">
        <f>H399*F399</f>
        <v>23500000</v>
      </c>
      <c r="H399" s="511">
        <v>50</v>
      </c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534" t="s">
        <v>16</v>
      </c>
      <c r="B400" s="535"/>
      <c r="C400" s="535"/>
      <c r="D400" s="535"/>
      <c r="E400" s="535"/>
      <c r="F400" s="535"/>
      <c r="G400" s="535"/>
      <c r="H400" s="536"/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4"/>
      <c r="B401" s="4"/>
      <c r="C401" s="4"/>
      <c r="D401" s="4"/>
      <c r="E401" s="4"/>
      <c r="F401" s="4"/>
      <c r="G401" s="4"/>
      <c r="H401" s="4"/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534" t="s">
        <v>12</v>
      </c>
      <c r="B402" s="535"/>
      <c r="C402" s="535"/>
      <c r="D402" s="535"/>
      <c r="E402" s="535"/>
      <c r="F402" s="535"/>
      <c r="G402" s="535"/>
      <c r="H402" s="536"/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40.5" x14ac:dyDescent="0.25">
      <c r="A403" s="269" t="s">
        <v>703</v>
      </c>
      <c r="B403" s="269" t="s">
        <v>1994</v>
      </c>
      <c r="C403" s="269" t="s">
        <v>477</v>
      </c>
      <c r="D403" s="269" t="s">
        <v>384</v>
      </c>
      <c r="E403" s="269" t="s">
        <v>14</v>
      </c>
      <c r="F403" s="269">
        <v>3000000</v>
      </c>
      <c r="G403" s="269">
        <v>3000000</v>
      </c>
      <c r="H403" s="269">
        <v>1</v>
      </c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40.5" x14ac:dyDescent="0.25">
      <c r="A404" s="272" t="s">
        <v>703</v>
      </c>
      <c r="B404" s="272" t="s">
        <v>1996</v>
      </c>
      <c r="C404" s="272" t="s">
        <v>477</v>
      </c>
      <c r="D404" s="272" t="s">
        <v>384</v>
      </c>
      <c r="E404" s="272" t="s">
        <v>14</v>
      </c>
      <c r="F404" s="272">
        <v>3000000</v>
      </c>
      <c r="G404" s="272">
        <v>3000000</v>
      </c>
      <c r="H404" s="272">
        <v>1</v>
      </c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570" t="s">
        <v>5414</v>
      </c>
      <c r="B405" s="571"/>
      <c r="C405" s="571"/>
      <c r="D405" s="571"/>
      <c r="E405" s="571"/>
      <c r="F405" s="571"/>
      <c r="G405" s="571"/>
      <c r="H405" s="571"/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534" t="s">
        <v>12</v>
      </c>
      <c r="B406" s="535"/>
      <c r="C406" s="535"/>
      <c r="D406" s="535"/>
      <c r="E406" s="535"/>
      <c r="F406" s="535"/>
      <c r="G406" s="535"/>
      <c r="H406" s="536"/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27" x14ac:dyDescent="0.25">
      <c r="A407" s="4">
        <v>5129</v>
      </c>
      <c r="B407" s="4" t="s">
        <v>2222</v>
      </c>
      <c r="C407" s="4" t="s">
        <v>37</v>
      </c>
      <c r="D407" s="301" t="s">
        <v>384</v>
      </c>
      <c r="E407" s="4" t="s">
        <v>14</v>
      </c>
      <c r="F407" s="4">
        <v>0</v>
      </c>
      <c r="G407" s="4">
        <v>0</v>
      </c>
      <c r="H407" s="4">
        <v>1</v>
      </c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>
        <v>4861</v>
      </c>
      <c r="B408" s="4" t="s">
        <v>363</v>
      </c>
      <c r="C408" s="4" t="s">
        <v>28</v>
      </c>
      <c r="D408" s="490" t="s">
        <v>15</v>
      </c>
      <c r="E408" s="4" t="s">
        <v>14</v>
      </c>
      <c r="F408" s="4">
        <v>100000000</v>
      </c>
      <c r="G408" s="4">
        <v>100000000</v>
      </c>
      <c r="H408" s="4">
        <v>1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27" x14ac:dyDescent="0.25">
      <c r="A409" s="4">
        <v>4861</v>
      </c>
      <c r="B409" s="4" t="s">
        <v>5781</v>
      </c>
      <c r="C409" s="4" t="s">
        <v>457</v>
      </c>
      <c r="D409" s="511" t="s">
        <v>1215</v>
      </c>
      <c r="E409" s="4" t="s">
        <v>14</v>
      </c>
      <c r="F409" s="4">
        <v>0</v>
      </c>
      <c r="G409" s="4">
        <v>0</v>
      </c>
      <c r="H409" s="4">
        <v>1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33.75" customHeight="1" x14ac:dyDescent="0.25">
      <c r="A410" s="570" t="s">
        <v>4218</v>
      </c>
      <c r="B410" s="571"/>
      <c r="C410" s="571"/>
      <c r="D410" s="571"/>
      <c r="E410" s="571"/>
      <c r="F410" s="571"/>
      <c r="G410" s="571"/>
      <c r="H410" s="571"/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534" t="s">
        <v>12</v>
      </c>
      <c r="B411" s="535"/>
      <c r="C411" s="535"/>
      <c r="D411" s="535"/>
      <c r="E411" s="535"/>
      <c r="F411" s="535"/>
      <c r="G411" s="535"/>
      <c r="H411" s="536"/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27" x14ac:dyDescent="0.25">
      <c r="A412" s="4">
        <v>5112</v>
      </c>
      <c r="B412" s="4" t="s">
        <v>4219</v>
      </c>
      <c r="C412" s="4" t="s">
        <v>1096</v>
      </c>
      <c r="D412" s="4" t="s">
        <v>13</v>
      </c>
      <c r="E412" s="4" t="s">
        <v>14</v>
      </c>
      <c r="F412" s="4">
        <v>18778000</v>
      </c>
      <c r="G412" s="4">
        <v>18778000</v>
      </c>
      <c r="H412" s="4">
        <v>1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27" x14ac:dyDescent="0.25">
      <c r="A413" s="4">
        <v>5112</v>
      </c>
      <c r="B413" s="4" t="s">
        <v>4272</v>
      </c>
      <c r="C413" s="4" t="s">
        <v>457</v>
      </c>
      <c r="D413" s="4" t="s">
        <v>15</v>
      </c>
      <c r="E413" s="4" t="s">
        <v>14</v>
      </c>
      <c r="F413" s="4">
        <v>12663000</v>
      </c>
      <c r="G413" s="4">
        <v>12663000</v>
      </c>
      <c r="H413" s="4">
        <v>1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27" x14ac:dyDescent="0.25">
      <c r="A414" s="4">
        <v>5112</v>
      </c>
      <c r="B414" s="4" t="s">
        <v>3328</v>
      </c>
      <c r="C414" s="4" t="s">
        <v>457</v>
      </c>
      <c r="D414" s="4" t="s">
        <v>1215</v>
      </c>
      <c r="E414" s="4" t="s">
        <v>14</v>
      </c>
      <c r="F414" s="4">
        <v>12663000</v>
      </c>
      <c r="G414" s="4">
        <v>12663000</v>
      </c>
      <c r="H414" s="4">
        <v>1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00"/>
      <c r="B415" s="401"/>
      <c r="C415" s="401"/>
      <c r="D415" s="401"/>
      <c r="E415" s="401"/>
      <c r="F415" s="401"/>
      <c r="G415" s="401"/>
      <c r="H415" s="402"/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534" t="s">
        <v>16</v>
      </c>
      <c r="B416" s="535"/>
      <c r="C416" s="535"/>
      <c r="D416" s="535"/>
      <c r="E416" s="535"/>
      <c r="F416" s="535"/>
      <c r="G416" s="535"/>
      <c r="H416" s="536"/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27" x14ac:dyDescent="0.25">
      <c r="A417" s="403">
        <v>5112</v>
      </c>
      <c r="B417" s="403" t="s">
        <v>4220</v>
      </c>
      <c r="C417" s="403" t="s">
        <v>20</v>
      </c>
      <c r="D417" s="403" t="s">
        <v>15</v>
      </c>
      <c r="E417" s="403" t="s">
        <v>14</v>
      </c>
      <c r="F417" s="403">
        <v>2168559000</v>
      </c>
      <c r="G417" s="403">
        <v>2168559000</v>
      </c>
      <c r="H417" s="403">
        <v>1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570" t="s">
        <v>224</v>
      </c>
      <c r="B418" s="571"/>
      <c r="C418" s="571"/>
      <c r="D418" s="571"/>
      <c r="E418" s="571"/>
      <c r="F418" s="571"/>
      <c r="G418" s="571"/>
      <c r="H418" s="571"/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customHeight="1" x14ac:dyDescent="0.25">
      <c r="A419" s="534" t="s">
        <v>12</v>
      </c>
      <c r="B419" s="535"/>
      <c r="C419" s="535"/>
      <c r="D419" s="535"/>
      <c r="E419" s="535"/>
      <c r="F419" s="535"/>
      <c r="G419" s="535"/>
      <c r="H419" s="536"/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27" x14ac:dyDescent="0.25">
      <c r="A420" s="12">
        <v>4215</v>
      </c>
      <c r="B420" s="442" t="s">
        <v>4587</v>
      </c>
      <c r="C420" s="442" t="s">
        <v>4588</v>
      </c>
      <c r="D420" s="442" t="s">
        <v>15</v>
      </c>
      <c r="E420" s="442" t="s">
        <v>14</v>
      </c>
      <c r="F420" s="442">
        <v>795720000</v>
      </c>
      <c r="G420" s="442">
        <v>795720000</v>
      </c>
      <c r="H420" s="442">
        <v>1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27" x14ac:dyDescent="0.25">
      <c r="A421" s="442">
        <v>4215</v>
      </c>
      <c r="B421" s="442" t="s">
        <v>4589</v>
      </c>
      <c r="C421" s="442" t="s">
        <v>4588</v>
      </c>
      <c r="D421" s="442" t="s">
        <v>15</v>
      </c>
      <c r="E421" s="442" t="s">
        <v>14</v>
      </c>
      <c r="F421" s="442">
        <v>0</v>
      </c>
      <c r="G421" s="442">
        <v>0</v>
      </c>
      <c r="H421" s="442">
        <v>1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27" x14ac:dyDescent="0.25">
      <c r="A422" s="442">
        <v>4215</v>
      </c>
      <c r="B422" s="442" t="s">
        <v>6014</v>
      </c>
      <c r="C422" s="442" t="s">
        <v>4588</v>
      </c>
      <c r="D422" s="442" t="s">
        <v>1215</v>
      </c>
      <c r="E422" s="442" t="s">
        <v>14</v>
      </c>
      <c r="F422" s="442">
        <v>795720000</v>
      </c>
      <c r="G422" s="442">
        <v>795720000</v>
      </c>
      <c r="H422" s="442">
        <v>1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27" x14ac:dyDescent="0.25">
      <c r="A423" s="442">
        <v>4215</v>
      </c>
      <c r="B423" s="442" t="s">
        <v>6015</v>
      </c>
      <c r="C423" s="442" t="s">
        <v>4588</v>
      </c>
      <c r="D423" s="442" t="s">
        <v>1215</v>
      </c>
      <c r="E423" s="442" t="s">
        <v>14</v>
      </c>
      <c r="F423" s="442">
        <v>0</v>
      </c>
      <c r="G423" s="442">
        <v>0</v>
      </c>
      <c r="H423" s="442">
        <v>1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customHeight="1" x14ac:dyDescent="0.25">
      <c r="A424" s="570" t="s">
        <v>195</v>
      </c>
      <c r="B424" s="571"/>
      <c r="C424" s="571"/>
      <c r="D424" s="571"/>
      <c r="E424" s="571"/>
      <c r="F424" s="571"/>
      <c r="G424" s="571"/>
      <c r="H424" s="571"/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5" customHeight="1" x14ac:dyDescent="0.25">
      <c r="A425" s="534" t="s">
        <v>16</v>
      </c>
      <c r="B425" s="535"/>
      <c r="C425" s="535"/>
      <c r="D425" s="535"/>
      <c r="E425" s="535"/>
      <c r="F425" s="535"/>
      <c r="G425" s="535"/>
      <c r="H425" s="536"/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570" t="s">
        <v>2154</v>
      </c>
      <c r="B426" s="571"/>
      <c r="C426" s="571"/>
      <c r="D426" s="571"/>
      <c r="E426" s="571"/>
      <c r="F426" s="571"/>
      <c r="G426" s="571"/>
      <c r="H426" s="571"/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534" t="s">
        <v>16</v>
      </c>
      <c r="B427" s="535"/>
      <c r="C427" s="535"/>
      <c r="D427" s="535"/>
      <c r="E427" s="535"/>
      <c r="F427" s="535"/>
      <c r="G427" s="535"/>
      <c r="H427" s="536"/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27" x14ac:dyDescent="0.25">
      <c r="A428" s="290">
        <v>4861</v>
      </c>
      <c r="B428" s="290" t="s">
        <v>1972</v>
      </c>
      <c r="C428" s="290" t="s">
        <v>470</v>
      </c>
      <c r="D428" s="290" t="s">
        <v>13</v>
      </c>
      <c r="E428" s="290" t="s">
        <v>14</v>
      </c>
      <c r="F428" s="290">
        <v>20000000</v>
      </c>
      <c r="G428" s="290">
        <v>20000000</v>
      </c>
      <c r="H428" s="290">
        <v>1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27" x14ac:dyDescent="0.25">
      <c r="A429" s="474">
        <v>4861</v>
      </c>
      <c r="B429" s="474" t="s">
        <v>5203</v>
      </c>
      <c r="C429" s="474" t="s">
        <v>470</v>
      </c>
      <c r="D429" s="474" t="s">
        <v>384</v>
      </c>
      <c r="E429" s="474" t="s">
        <v>14</v>
      </c>
      <c r="F429" s="474">
        <v>40000000</v>
      </c>
      <c r="G429" s="474">
        <v>40000000</v>
      </c>
      <c r="H429" s="474">
        <v>1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534" t="s">
        <v>12</v>
      </c>
      <c r="B430" s="535"/>
      <c r="C430" s="535"/>
      <c r="D430" s="535"/>
      <c r="E430" s="535"/>
      <c r="F430" s="535"/>
      <c r="G430" s="535"/>
      <c r="H430" s="536"/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2.75" x14ac:dyDescent="0.25">
      <c r="A431" s="95"/>
      <c r="B431" s="95"/>
      <c r="C431" s="95"/>
      <c r="D431" s="95"/>
      <c r="E431" s="95"/>
      <c r="F431" s="95"/>
      <c r="G431" s="95"/>
      <c r="H431" s="95"/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2.75" x14ac:dyDescent="0.25">
      <c r="A432" s="95"/>
      <c r="B432" s="95"/>
      <c r="C432" s="95"/>
      <c r="D432" s="95"/>
      <c r="E432" s="95"/>
      <c r="F432" s="95"/>
      <c r="G432" s="95"/>
      <c r="H432" s="95"/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2.75" x14ac:dyDescent="0.25">
      <c r="A433" s="95"/>
      <c r="B433" s="296"/>
      <c r="C433" s="296"/>
      <c r="D433" s="296"/>
      <c r="E433" s="296"/>
      <c r="F433" s="296"/>
      <c r="G433" s="296"/>
      <c r="H433" s="296"/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570" t="s">
        <v>5890</v>
      </c>
      <c r="B434" s="571"/>
      <c r="C434" s="571"/>
      <c r="D434" s="571"/>
      <c r="E434" s="571"/>
      <c r="F434" s="571"/>
      <c r="G434" s="571"/>
      <c r="H434" s="571"/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534" t="s">
        <v>16</v>
      </c>
      <c r="B435" s="535"/>
      <c r="C435" s="535"/>
      <c r="D435" s="535"/>
      <c r="E435" s="535"/>
      <c r="F435" s="535"/>
      <c r="G435" s="535"/>
      <c r="H435" s="536"/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40.5" x14ac:dyDescent="0.25">
      <c r="A436" s="523">
        <v>5134</v>
      </c>
      <c r="B436" s="523" t="s">
        <v>5892</v>
      </c>
      <c r="C436" s="523" t="s">
        <v>5891</v>
      </c>
      <c r="D436" s="523" t="s">
        <v>13</v>
      </c>
      <c r="E436" s="523" t="s">
        <v>14</v>
      </c>
      <c r="F436" s="523">
        <v>990000</v>
      </c>
      <c r="G436" s="523">
        <v>990000</v>
      </c>
      <c r="H436" s="523">
        <v>1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534" t="s">
        <v>12</v>
      </c>
      <c r="B437" s="535"/>
      <c r="C437" s="535"/>
      <c r="D437" s="535"/>
      <c r="E437" s="535"/>
      <c r="F437" s="535"/>
      <c r="G437" s="535"/>
      <c r="H437" s="536"/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2.75" x14ac:dyDescent="0.25">
      <c r="A438" s="95"/>
      <c r="B438" s="95"/>
      <c r="C438" s="95"/>
      <c r="D438" s="95"/>
      <c r="E438" s="95"/>
      <c r="F438" s="95"/>
      <c r="G438" s="95"/>
      <c r="H438" s="95"/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2.75" x14ac:dyDescent="0.25">
      <c r="A439" s="95"/>
      <c r="B439" s="95"/>
      <c r="C439" s="95"/>
      <c r="D439" s="95"/>
      <c r="E439" s="95"/>
      <c r="F439" s="95"/>
      <c r="G439" s="95"/>
      <c r="H439" s="95"/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570" t="s">
        <v>199</v>
      </c>
      <c r="B440" s="571"/>
      <c r="C440" s="571"/>
      <c r="D440" s="571"/>
      <c r="E440" s="571"/>
      <c r="F440" s="571"/>
      <c r="G440" s="571"/>
      <c r="H440" s="571"/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534" t="s">
        <v>12</v>
      </c>
      <c r="B441" s="535"/>
      <c r="C441" s="535"/>
      <c r="D441" s="535"/>
      <c r="E441" s="535"/>
      <c r="F441" s="535"/>
      <c r="G441" s="535"/>
      <c r="H441" s="536"/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/>
      <c r="B442" s="4"/>
      <c r="C442" s="4"/>
      <c r="D442" s="4"/>
      <c r="E442" s="4"/>
      <c r="F442" s="4"/>
      <c r="G442" s="4"/>
      <c r="H442" s="4"/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534"/>
      <c r="B443" s="535"/>
      <c r="C443" s="535"/>
      <c r="D443" s="535"/>
      <c r="E443" s="535"/>
      <c r="F443" s="535"/>
      <c r="G443" s="535"/>
      <c r="H443" s="536"/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110"/>
      <c r="B444" s="110"/>
      <c r="C444" s="110"/>
      <c r="D444" s="110"/>
      <c r="E444" s="110"/>
      <c r="F444" s="110"/>
      <c r="G444" s="110"/>
      <c r="H444" s="110"/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570" t="s">
        <v>202</v>
      </c>
      <c r="B445" s="571"/>
      <c r="C445" s="571"/>
      <c r="D445" s="571"/>
      <c r="E445" s="571"/>
      <c r="F445" s="571"/>
      <c r="G445" s="571"/>
      <c r="H445" s="571"/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630" t="s">
        <v>8</v>
      </c>
      <c r="B446" s="631"/>
      <c r="C446" s="631"/>
      <c r="D446" s="631"/>
      <c r="E446" s="631"/>
      <c r="F446" s="631"/>
      <c r="G446" s="631"/>
      <c r="H446" s="632"/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>
        <v>5132</v>
      </c>
      <c r="B447" s="4" t="s">
        <v>4757</v>
      </c>
      <c r="C447" s="4" t="s">
        <v>4705</v>
      </c>
      <c r="D447" s="4" t="s">
        <v>9</v>
      </c>
      <c r="E447" s="4" t="s">
        <v>10</v>
      </c>
      <c r="F447" s="450">
        <v>2320</v>
      </c>
      <c r="G447" s="4">
        <f>H447*F447</f>
        <v>92800</v>
      </c>
      <c r="H447" s="450">
        <v>40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>
        <v>5132</v>
      </c>
      <c r="B448" s="4" t="s">
        <v>4758</v>
      </c>
      <c r="C448" s="4" t="s">
        <v>4705</v>
      </c>
      <c r="D448" s="4" t="s">
        <v>9</v>
      </c>
      <c r="E448" s="4" t="s">
        <v>10</v>
      </c>
      <c r="F448" s="450">
        <v>2960</v>
      </c>
      <c r="G448" s="4">
        <f t="shared" ref="G448:G480" si="16">H448*F448</f>
        <v>139120</v>
      </c>
      <c r="H448" s="450">
        <v>47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>
        <v>5132</v>
      </c>
      <c r="B449" s="4" t="s">
        <v>4759</v>
      </c>
      <c r="C449" s="4" t="s">
        <v>4705</v>
      </c>
      <c r="D449" s="4" t="s">
        <v>9</v>
      </c>
      <c r="E449" s="4" t="s">
        <v>10</v>
      </c>
      <c r="F449" s="450">
        <v>7920</v>
      </c>
      <c r="G449" s="4">
        <f t="shared" si="16"/>
        <v>316800</v>
      </c>
      <c r="H449" s="450">
        <v>40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>
        <v>5132</v>
      </c>
      <c r="B450" s="4" t="s">
        <v>4760</v>
      </c>
      <c r="C450" s="4" t="s">
        <v>4705</v>
      </c>
      <c r="D450" s="4" t="s">
        <v>9</v>
      </c>
      <c r="E450" s="4" t="s">
        <v>10</v>
      </c>
      <c r="F450" s="450">
        <v>3120</v>
      </c>
      <c r="G450" s="4">
        <f t="shared" si="16"/>
        <v>159120</v>
      </c>
      <c r="H450" s="450">
        <v>51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>
        <v>5132</v>
      </c>
      <c r="B451" s="4" t="s">
        <v>4761</v>
      </c>
      <c r="C451" s="4" t="s">
        <v>4705</v>
      </c>
      <c r="D451" s="4" t="s">
        <v>9</v>
      </c>
      <c r="E451" s="4" t="s">
        <v>10</v>
      </c>
      <c r="F451" s="450">
        <v>1200</v>
      </c>
      <c r="G451" s="4">
        <f t="shared" si="16"/>
        <v>36000</v>
      </c>
      <c r="H451" s="450">
        <v>30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>
        <v>5132</v>
      </c>
      <c r="B452" s="4" t="s">
        <v>4762</v>
      </c>
      <c r="C452" s="4" t="s">
        <v>4705</v>
      </c>
      <c r="D452" s="4" t="s">
        <v>9</v>
      </c>
      <c r="E452" s="4" t="s">
        <v>10</v>
      </c>
      <c r="F452" s="450">
        <v>2320</v>
      </c>
      <c r="G452" s="4">
        <f t="shared" si="16"/>
        <v>99760</v>
      </c>
      <c r="H452" s="450">
        <v>43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>
        <v>5132</v>
      </c>
      <c r="B453" s="4" t="s">
        <v>4763</v>
      </c>
      <c r="C453" s="4" t="s">
        <v>4705</v>
      </c>
      <c r="D453" s="4" t="s">
        <v>9</v>
      </c>
      <c r="E453" s="4" t="s">
        <v>10</v>
      </c>
      <c r="F453" s="450">
        <v>1200</v>
      </c>
      <c r="G453" s="4">
        <f t="shared" si="16"/>
        <v>36000</v>
      </c>
      <c r="H453" s="450">
        <v>30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>
        <v>5132</v>
      </c>
      <c r="B454" s="4" t="s">
        <v>4764</v>
      </c>
      <c r="C454" s="4" t="s">
        <v>4705</v>
      </c>
      <c r="D454" s="4" t="s">
        <v>9</v>
      </c>
      <c r="E454" s="4" t="s">
        <v>10</v>
      </c>
      <c r="F454" s="450">
        <v>3120</v>
      </c>
      <c r="G454" s="4">
        <f t="shared" si="16"/>
        <v>78000</v>
      </c>
      <c r="H454" s="450">
        <v>25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>
        <v>5132</v>
      </c>
      <c r="B455" s="4" t="s">
        <v>4765</v>
      </c>
      <c r="C455" s="4" t="s">
        <v>4705</v>
      </c>
      <c r="D455" s="4" t="s">
        <v>9</v>
      </c>
      <c r="E455" s="4" t="s">
        <v>10</v>
      </c>
      <c r="F455" s="450">
        <v>1200</v>
      </c>
      <c r="G455" s="4">
        <f t="shared" si="16"/>
        <v>39600</v>
      </c>
      <c r="H455" s="450">
        <v>33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>
        <v>5132</v>
      </c>
      <c r="B456" s="4" t="s">
        <v>4766</v>
      </c>
      <c r="C456" s="4" t="s">
        <v>4705</v>
      </c>
      <c r="D456" s="4" t="s">
        <v>9</v>
      </c>
      <c r="E456" s="4" t="s">
        <v>10</v>
      </c>
      <c r="F456" s="450">
        <v>3120</v>
      </c>
      <c r="G456" s="4">
        <f t="shared" si="16"/>
        <v>109200</v>
      </c>
      <c r="H456" s="450">
        <v>35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>
        <v>5132</v>
      </c>
      <c r="B457" s="4" t="s">
        <v>4767</v>
      </c>
      <c r="C457" s="4" t="s">
        <v>4705</v>
      </c>
      <c r="D457" s="4" t="s">
        <v>9</v>
      </c>
      <c r="E457" s="4" t="s">
        <v>10</v>
      </c>
      <c r="F457" s="450">
        <v>2640</v>
      </c>
      <c r="G457" s="4">
        <f t="shared" si="16"/>
        <v>108240</v>
      </c>
      <c r="H457" s="450">
        <v>41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>
        <v>5132</v>
      </c>
      <c r="B458" s="4" t="s">
        <v>4768</v>
      </c>
      <c r="C458" s="4" t="s">
        <v>4705</v>
      </c>
      <c r="D458" s="4" t="s">
        <v>9</v>
      </c>
      <c r="E458" s="4" t="s">
        <v>10</v>
      </c>
      <c r="F458" s="450">
        <v>3120</v>
      </c>
      <c r="G458" s="4">
        <f t="shared" si="16"/>
        <v>53040</v>
      </c>
      <c r="H458" s="450">
        <v>17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>
        <v>5132</v>
      </c>
      <c r="B459" s="4" t="s">
        <v>4769</v>
      </c>
      <c r="C459" s="4" t="s">
        <v>4705</v>
      </c>
      <c r="D459" s="4" t="s">
        <v>9</v>
      </c>
      <c r="E459" s="4" t="s">
        <v>10</v>
      </c>
      <c r="F459" s="450">
        <v>1200</v>
      </c>
      <c r="G459" s="4">
        <f t="shared" si="16"/>
        <v>36000</v>
      </c>
      <c r="H459" s="450">
        <v>30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>
        <v>5132</v>
      </c>
      <c r="B460" s="4" t="s">
        <v>4770</v>
      </c>
      <c r="C460" s="4" t="s">
        <v>4705</v>
      </c>
      <c r="D460" s="4" t="s">
        <v>9</v>
      </c>
      <c r="E460" s="4" t="s">
        <v>10</v>
      </c>
      <c r="F460" s="450">
        <v>1600</v>
      </c>
      <c r="G460" s="4">
        <f t="shared" si="16"/>
        <v>56000</v>
      </c>
      <c r="H460" s="450">
        <v>35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>
        <v>5132</v>
      </c>
      <c r="B461" s="4" t="s">
        <v>4771</v>
      </c>
      <c r="C461" s="4" t="s">
        <v>4705</v>
      </c>
      <c r="D461" s="4" t="s">
        <v>9</v>
      </c>
      <c r="E461" s="4" t="s">
        <v>10</v>
      </c>
      <c r="F461" s="450">
        <v>3120</v>
      </c>
      <c r="G461" s="4">
        <f t="shared" si="16"/>
        <v>140400</v>
      </c>
      <c r="H461" s="450">
        <v>45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>
        <v>5132</v>
      </c>
      <c r="B462" s="4" t="s">
        <v>4772</v>
      </c>
      <c r="C462" s="4" t="s">
        <v>4705</v>
      </c>
      <c r="D462" s="4" t="s">
        <v>9</v>
      </c>
      <c r="E462" s="4" t="s">
        <v>10</v>
      </c>
      <c r="F462" s="450">
        <v>3120</v>
      </c>
      <c r="G462" s="4">
        <f t="shared" si="16"/>
        <v>159120</v>
      </c>
      <c r="H462" s="450">
        <v>51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>
        <v>5132</v>
      </c>
      <c r="B463" s="4" t="s">
        <v>4773</v>
      </c>
      <c r="C463" s="4" t="s">
        <v>4705</v>
      </c>
      <c r="D463" s="4" t="s">
        <v>9</v>
      </c>
      <c r="E463" s="4" t="s">
        <v>10</v>
      </c>
      <c r="F463" s="450">
        <v>3200</v>
      </c>
      <c r="G463" s="4">
        <f t="shared" si="16"/>
        <v>128000</v>
      </c>
      <c r="H463" s="450">
        <v>40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>
        <v>5132</v>
      </c>
      <c r="B464" s="4" t="s">
        <v>4774</v>
      </c>
      <c r="C464" s="4" t="s">
        <v>4705</v>
      </c>
      <c r="D464" s="4" t="s">
        <v>9</v>
      </c>
      <c r="E464" s="4" t="s">
        <v>10</v>
      </c>
      <c r="F464" s="450">
        <v>2000</v>
      </c>
      <c r="G464" s="4">
        <f t="shared" si="16"/>
        <v>94000</v>
      </c>
      <c r="H464" s="450">
        <v>47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>
        <v>5132</v>
      </c>
      <c r="B465" s="4" t="s">
        <v>4775</v>
      </c>
      <c r="C465" s="4" t="s">
        <v>4705</v>
      </c>
      <c r="D465" s="4" t="s">
        <v>9</v>
      </c>
      <c r="E465" s="4" t="s">
        <v>10</v>
      </c>
      <c r="F465" s="450">
        <v>2000</v>
      </c>
      <c r="G465" s="4">
        <f t="shared" si="16"/>
        <v>70000</v>
      </c>
      <c r="H465" s="450">
        <v>35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>
        <v>5132</v>
      </c>
      <c r="B466" s="4" t="s">
        <v>4776</v>
      </c>
      <c r="C466" s="4" t="s">
        <v>4705</v>
      </c>
      <c r="D466" s="4" t="s">
        <v>9</v>
      </c>
      <c r="E466" s="4" t="s">
        <v>10</v>
      </c>
      <c r="F466" s="450">
        <v>1200</v>
      </c>
      <c r="G466" s="4">
        <f t="shared" si="16"/>
        <v>34800</v>
      </c>
      <c r="H466" s="450">
        <v>29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>
        <v>5132</v>
      </c>
      <c r="B467" s="4" t="s">
        <v>4777</v>
      </c>
      <c r="C467" s="4" t="s">
        <v>4705</v>
      </c>
      <c r="D467" s="4" t="s">
        <v>9</v>
      </c>
      <c r="E467" s="4" t="s">
        <v>10</v>
      </c>
      <c r="F467" s="450">
        <v>3360</v>
      </c>
      <c r="G467" s="4">
        <f t="shared" si="16"/>
        <v>188160</v>
      </c>
      <c r="H467" s="450">
        <v>56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>
        <v>5132</v>
      </c>
      <c r="B468" s="4" t="s">
        <v>4778</v>
      </c>
      <c r="C468" s="4" t="s">
        <v>4705</v>
      </c>
      <c r="D468" s="4" t="s">
        <v>9</v>
      </c>
      <c r="E468" s="4" t="s">
        <v>10</v>
      </c>
      <c r="F468" s="450">
        <v>1200</v>
      </c>
      <c r="G468" s="4">
        <f t="shared" si="16"/>
        <v>63600</v>
      </c>
      <c r="H468" s="450">
        <v>53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>
        <v>5132</v>
      </c>
      <c r="B469" s="4" t="s">
        <v>4779</v>
      </c>
      <c r="C469" s="4" t="s">
        <v>4705</v>
      </c>
      <c r="D469" s="4" t="s">
        <v>9</v>
      </c>
      <c r="E469" s="4" t="s">
        <v>10</v>
      </c>
      <c r="F469" s="450">
        <v>2160</v>
      </c>
      <c r="G469" s="4">
        <f t="shared" si="16"/>
        <v>103680</v>
      </c>
      <c r="H469" s="450">
        <v>48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>
        <v>5132</v>
      </c>
      <c r="B470" s="4" t="s">
        <v>4780</v>
      </c>
      <c r="C470" s="4" t="s">
        <v>4705</v>
      </c>
      <c r="D470" s="4" t="s">
        <v>9</v>
      </c>
      <c r="E470" s="4" t="s">
        <v>10</v>
      </c>
      <c r="F470" s="450">
        <v>2800</v>
      </c>
      <c r="G470" s="4">
        <f t="shared" si="16"/>
        <v>142800</v>
      </c>
      <c r="H470" s="450">
        <v>51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>
        <v>5132</v>
      </c>
      <c r="B471" s="4" t="s">
        <v>4781</v>
      </c>
      <c r="C471" s="4" t="s">
        <v>4705</v>
      </c>
      <c r="D471" s="4" t="s">
        <v>9</v>
      </c>
      <c r="E471" s="4" t="s">
        <v>10</v>
      </c>
      <c r="F471" s="450">
        <v>3200</v>
      </c>
      <c r="G471" s="4">
        <f t="shared" si="16"/>
        <v>105600</v>
      </c>
      <c r="H471" s="450">
        <v>33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>
        <v>5132</v>
      </c>
      <c r="B472" s="4" t="s">
        <v>4782</v>
      </c>
      <c r="C472" s="4" t="s">
        <v>4705</v>
      </c>
      <c r="D472" s="4" t="s">
        <v>9</v>
      </c>
      <c r="E472" s="4" t="s">
        <v>10</v>
      </c>
      <c r="F472" s="450">
        <v>12000</v>
      </c>
      <c r="G472" s="4">
        <f t="shared" si="16"/>
        <v>216000</v>
      </c>
      <c r="H472" s="450">
        <v>18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>
        <v>5132</v>
      </c>
      <c r="B473" s="4" t="s">
        <v>4783</v>
      </c>
      <c r="C473" s="4" t="s">
        <v>4705</v>
      </c>
      <c r="D473" s="4" t="s">
        <v>9</v>
      </c>
      <c r="E473" s="4" t="s">
        <v>10</v>
      </c>
      <c r="F473" s="450">
        <v>3520</v>
      </c>
      <c r="G473" s="4">
        <f t="shared" si="16"/>
        <v>151360</v>
      </c>
      <c r="H473" s="450">
        <v>43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>
        <v>5132</v>
      </c>
      <c r="B474" s="4" t="s">
        <v>4784</v>
      </c>
      <c r="C474" s="4" t="s">
        <v>4705</v>
      </c>
      <c r="D474" s="4" t="s">
        <v>9</v>
      </c>
      <c r="E474" s="4" t="s">
        <v>10</v>
      </c>
      <c r="F474" s="450">
        <v>4000</v>
      </c>
      <c r="G474" s="4">
        <f t="shared" si="16"/>
        <v>180000</v>
      </c>
      <c r="H474" s="450">
        <v>45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>
        <v>5132</v>
      </c>
      <c r="B475" s="4" t="s">
        <v>4785</v>
      </c>
      <c r="C475" s="4" t="s">
        <v>4705</v>
      </c>
      <c r="D475" s="4" t="s">
        <v>9</v>
      </c>
      <c r="E475" s="4" t="s">
        <v>10</v>
      </c>
      <c r="F475" s="450">
        <v>3120</v>
      </c>
      <c r="G475" s="4">
        <f t="shared" si="16"/>
        <v>109200</v>
      </c>
      <c r="H475" s="450">
        <v>35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>
        <v>5132</v>
      </c>
      <c r="B476" s="4" t="s">
        <v>4786</v>
      </c>
      <c r="C476" s="4" t="s">
        <v>4705</v>
      </c>
      <c r="D476" s="4" t="s">
        <v>9</v>
      </c>
      <c r="E476" s="4" t="s">
        <v>10</v>
      </c>
      <c r="F476" s="450">
        <v>3120</v>
      </c>
      <c r="G476" s="4">
        <f t="shared" si="16"/>
        <v>149760</v>
      </c>
      <c r="H476" s="450">
        <v>48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>
        <v>5132</v>
      </c>
      <c r="B477" s="4" t="s">
        <v>4787</v>
      </c>
      <c r="C477" s="4" t="s">
        <v>4705</v>
      </c>
      <c r="D477" s="4" t="s">
        <v>9</v>
      </c>
      <c r="E477" s="4" t="s">
        <v>10</v>
      </c>
      <c r="F477" s="450">
        <v>2000</v>
      </c>
      <c r="G477" s="4">
        <f t="shared" si="16"/>
        <v>40000</v>
      </c>
      <c r="H477" s="450">
        <v>20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>
        <v>5132</v>
      </c>
      <c r="B478" s="4" t="s">
        <v>4788</v>
      </c>
      <c r="C478" s="4" t="s">
        <v>4705</v>
      </c>
      <c r="D478" s="4" t="s">
        <v>9</v>
      </c>
      <c r="E478" s="4" t="s">
        <v>10</v>
      </c>
      <c r="F478" s="450">
        <v>4000</v>
      </c>
      <c r="G478" s="4">
        <f t="shared" si="16"/>
        <v>304000</v>
      </c>
      <c r="H478" s="450">
        <v>76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>
        <v>5132</v>
      </c>
      <c r="B479" s="4" t="s">
        <v>4789</v>
      </c>
      <c r="C479" s="4" t="s">
        <v>4705</v>
      </c>
      <c r="D479" s="4" t="s">
        <v>9</v>
      </c>
      <c r="E479" s="4" t="s">
        <v>10</v>
      </c>
      <c r="F479" s="450">
        <v>1200</v>
      </c>
      <c r="G479" s="4">
        <f t="shared" si="16"/>
        <v>36000</v>
      </c>
      <c r="H479" s="450">
        <v>30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>
        <v>5132</v>
      </c>
      <c r="B480" s="4" t="s">
        <v>4790</v>
      </c>
      <c r="C480" s="4" t="s">
        <v>4705</v>
      </c>
      <c r="D480" s="4" t="s">
        <v>9</v>
      </c>
      <c r="E480" s="4" t="s">
        <v>10</v>
      </c>
      <c r="F480" s="450">
        <v>2000</v>
      </c>
      <c r="G480" s="4">
        <f t="shared" si="16"/>
        <v>40000</v>
      </c>
      <c r="H480" s="450">
        <v>20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>
        <v>5132</v>
      </c>
      <c r="B481" s="4" t="s">
        <v>4791</v>
      </c>
      <c r="C481" s="4" t="s">
        <v>4705</v>
      </c>
      <c r="D481" s="4" t="s">
        <v>9</v>
      </c>
      <c r="E481" s="4" t="s">
        <v>10</v>
      </c>
      <c r="F481" s="450">
        <v>4000</v>
      </c>
      <c r="G481" s="4">
        <f>H481*F481</f>
        <v>52000</v>
      </c>
      <c r="H481" s="450">
        <v>13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4831</v>
      </c>
      <c r="B482" s="4" t="s">
        <v>4832</v>
      </c>
      <c r="C482" s="4" t="s">
        <v>4705</v>
      </c>
      <c r="D482" s="4" t="s">
        <v>9</v>
      </c>
      <c r="E482" s="4" t="s">
        <v>10</v>
      </c>
      <c r="F482" s="4">
        <v>3120</v>
      </c>
      <c r="G482" s="4">
        <f>H482*F482</f>
        <v>102960</v>
      </c>
      <c r="H482" s="455">
        <v>33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4831</v>
      </c>
      <c r="B483" s="4" t="s">
        <v>4833</v>
      </c>
      <c r="C483" s="4" t="s">
        <v>4705</v>
      </c>
      <c r="D483" s="4" t="s">
        <v>9</v>
      </c>
      <c r="E483" s="4" t="s">
        <v>10</v>
      </c>
      <c r="F483" s="4">
        <v>3920</v>
      </c>
      <c r="G483" s="4">
        <f t="shared" ref="G483:G520" si="17">H483*F483</f>
        <v>145040</v>
      </c>
      <c r="H483" s="455">
        <v>37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4831</v>
      </c>
      <c r="B484" s="4" t="s">
        <v>4834</v>
      </c>
      <c r="C484" s="4" t="s">
        <v>4705</v>
      </c>
      <c r="D484" s="4" t="s">
        <v>9</v>
      </c>
      <c r="E484" s="4" t="s">
        <v>10</v>
      </c>
      <c r="F484" s="4">
        <v>2160</v>
      </c>
      <c r="G484" s="4">
        <f t="shared" si="17"/>
        <v>108000</v>
      </c>
      <c r="H484" s="455">
        <v>50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4831</v>
      </c>
      <c r="B485" s="4" t="s">
        <v>4835</v>
      </c>
      <c r="C485" s="4" t="s">
        <v>4705</v>
      </c>
      <c r="D485" s="4" t="s">
        <v>9</v>
      </c>
      <c r="E485" s="4" t="s">
        <v>10</v>
      </c>
      <c r="F485" s="4">
        <v>2640</v>
      </c>
      <c r="G485" s="4">
        <f t="shared" si="17"/>
        <v>108240</v>
      </c>
      <c r="H485" s="455">
        <v>41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4831</v>
      </c>
      <c r="B486" s="4" t="s">
        <v>4836</v>
      </c>
      <c r="C486" s="4" t="s">
        <v>4705</v>
      </c>
      <c r="D486" s="4" t="s">
        <v>9</v>
      </c>
      <c r="E486" s="4" t="s">
        <v>10</v>
      </c>
      <c r="F486" s="4">
        <v>3120</v>
      </c>
      <c r="G486" s="4">
        <f t="shared" si="17"/>
        <v>146640</v>
      </c>
      <c r="H486" s="455">
        <v>47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4831</v>
      </c>
      <c r="B487" s="4" t="s">
        <v>4837</v>
      </c>
      <c r="C487" s="4" t="s">
        <v>4705</v>
      </c>
      <c r="D487" s="4" t="s">
        <v>9</v>
      </c>
      <c r="E487" s="4" t="s">
        <v>10</v>
      </c>
      <c r="F487" s="4">
        <v>5440</v>
      </c>
      <c r="G487" s="4">
        <f t="shared" si="17"/>
        <v>228480</v>
      </c>
      <c r="H487" s="455">
        <v>42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4831</v>
      </c>
      <c r="B488" s="4" t="s">
        <v>4838</v>
      </c>
      <c r="C488" s="4" t="s">
        <v>4705</v>
      </c>
      <c r="D488" s="4" t="s">
        <v>9</v>
      </c>
      <c r="E488" s="4" t="s">
        <v>10</v>
      </c>
      <c r="F488" s="4">
        <v>2000</v>
      </c>
      <c r="G488" s="4">
        <f t="shared" si="17"/>
        <v>80000</v>
      </c>
      <c r="H488" s="455">
        <v>40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4831</v>
      </c>
      <c r="B489" s="4" t="s">
        <v>4839</v>
      </c>
      <c r="C489" s="4" t="s">
        <v>4705</v>
      </c>
      <c r="D489" s="4" t="s">
        <v>9</v>
      </c>
      <c r="E489" s="4" t="s">
        <v>10</v>
      </c>
      <c r="F489" s="4">
        <v>7920</v>
      </c>
      <c r="G489" s="4">
        <f t="shared" si="17"/>
        <v>205920</v>
      </c>
      <c r="H489" s="455">
        <v>26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4831</v>
      </c>
      <c r="B490" s="4" t="s">
        <v>4840</v>
      </c>
      <c r="C490" s="4" t="s">
        <v>4705</v>
      </c>
      <c r="D490" s="4" t="s">
        <v>9</v>
      </c>
      <c r="E490" s="4" t="s">
        <v>10</v>
      </c>
      <c r="F490" s="4">
        <v>6000</v>
      </c>
      <c r="G490" s="4">
        <f t="shared" si="17"/>
        <v>210000</v>
      </c>
      <c r="H490" s="455">
        <v>35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4831</v>
      </c>
      <c r="B491" s="4" t="s">
        <v>4841</v>
      </c>
      <c r="C491" s="4" t="s">
        <v>4705</v>
      </c>
      <c r="D491" s="4" t="s">
        <v>9</v>
      </c>
      <c r="E491" s="4" t="s">
        <v>10</v>
      </c>
      <c r="F491" s="4">
        <v>2160</v>
      </c>
      <c r="G491" s="4">
        <f t="shared" si="17"/>
        <v>69120</v>
      </c>
      <c r="H491" s="455">
        <v>32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4831</v>
      </c>
      <c r="B492" s="4" t="s">
        <v>4842</v>
      </c>
      <c r="C492" s="4" t="s">
        <v>4705</v>
      </c>
      <c r="D492" s="4" t="s">
        <v>9</v>
      </c>
      <c r="E492" s="4" t="s">
        <v>10</v>
      </c>
      <c r="F492" s="4">
        <v>3360</v>
      </c>
      <c r="G492" s="4">
        <f t="shared" si="17"/>
        <v>137760</v>
      </c>
      <c r="H492" s="455">
        <v>41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4831</v>
      </c>
      <c r="B493" s="4" t="s">
        <v>4843</v>
      </c>
      <c r="C493" s="4" t="s">
        <v>4705</v>
      </c>
      <c r="D493" s="4" t="s">
        <v>9</v>
      </c>
      <c r="E493" s="4" t="s">
        <v>10</v>
      </c>
      <c r="F493" s="4">
        <v>6000</v>
      </c>
      <c r="G493" s="4">
        <f t="shared" si="17"/>
        <v>222000</v>
      </c>
      <c r="H493" s="4">
        <v>37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4831</v>
      </c>
      <c r="B494" s="4" t="s">
        <v>4844</v>
      </c>
      <c r="C494" s="4" t="s">
        <v>4705</v>
      </c>
      <c r="D494" s="4" t="s">
        <v>9</v>
      </c>
      <c r="E494" s="4" t="s">
        <v>10</v>
      </c>
      <c r="F494" s="4">
        <v>5120</v>
      </c>
      <c r="G494" s="4">
        <f t="shared" si="17"/>
        <v>215040</v>
      </c>
      <c r="H494" s="4">
        <v>42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4831</v>
      </c>
      <c r="B495" s="4" t="s">
        <v>4845</v>
      </c>
      <c r="C495" s="4" t="s">
        <v>4705</v>
      </c>
      <c r="D495" s="4" t="s">
        <v>9</v>
      </c>
      <c r="E495" s="4" t="s">
        <v>10</v>
      </c>
      <c r="F495" s="4">
        <v>3040</v>
      </c>
      <c r="G495" s="4">
        <f t="shared" si="17"/>
        <v>124640</v>
      </c>
      <c r="H495" s="4">
        <v>41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4831</v>
      </c>
      <c r="B496" s="4" t="s">
        <v>4846</v>
      </c>
      <c r="C496" s="4" t="s">
        <v>4705</v>
      </c>
      <c r="D496" s="4" t="s">
        <v>9</v>
      </c>
      <c r="E496" s="4" t="s">
        <v>10</v>
      </c>
      <c r="F496" s="4">
        <v>3040</v>
      </c>
      <c r="G496" s="4">
        <f t="shared" si="17"/>
        <v>112480</v>
      </c>
      <c r="H496" s="4">
        <v>37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4831</v>
      </c>
      <c r="B497" s="4" t="s">
        <v>4847</v>
      </c>
      <c r="C497" s="4" t="s">
        <v>4705</v>
      </c>
      <c r="D497" s="4" t="s">
        <v>9</v>
      </c>
      <c r="E497" s="4" t="s">
        <v>10</v>
      </c>
      <c r="F497" s="4">
        <v>2000</v>
      </c>
      <c r="G497" s="4">
        <f t="shared" si="17"/>
        <v>38000</v>
      </c>
      <c r="H497" s="4">
        <v>19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4831</v>
      </c>
      <c r="B498" s="4" t="s">
        <v>4848</v>
      </c>
      <c r="C498" s="4" t="s">
        <v>4705</v>
      </c>
      <c r="D498" s="4" t="s">
        <v>9</v>
      </c>
      <c r="E498" s="4" t="s">
        <v>10</v>
      </c>
      <c r="F498" s="4">
        <v>2400</v>
      </c>
      <c r="G498" s="4">
        <f t="shared" si="17"/>
        <v>88800</v>
      </c>
      <c r="H498" s="4">
        <v>37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4831</v>
      </c>
      <c r="B499" s="4" t="s">
        <v>4849</v>
      </c>
      <c r="C499" s="4" t="s">
        <v>4705</v>
      </c>
      <c r="D499" s="4" t="s">
        <v>9</v>
      </c>
      <c r="E499" s="4" t="s">
        <v>10</v>
      </c>
      <c r="F499" s="4">
        <v>4640</v>
      </c>
      <c r="G499" s="4">
        <f t="shared" si="17"/>
        <v>111360</v>
      </c>
      <c r="H499" s="4">
        <v>24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4831</v>
      </c>
      <c r="B500" s="4" t="s">
        <v>4850</v>
      </c>
      <c r="C500" s="4" t="s">
        <v>4705</v>
      </c>
      <c r="D500" s="4" t="s">
        <v>9</v>
      </c>
      <c r="E500" s="4" t="s">
        <v>10</v>
      </c>
      <c r="F500" s="4">
        <v>2160</v>
      </c>
      <c r="G500" s="4">
        <f t="shared" si="17"/>
        <v>75600</v>
      </c>
      <c r="H500" s="4">
        <v>35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4831</v>
      </c>
      <c r="B501" s="4" t="s">
        <v>4851</v>
      </c>
      <c r="C501" s="4" t="s">
        <v>4705</v>
      </c>
      <c r="D501" s="4" t="s">
        <v>9</v>
      </c>
      <c r="E501" s="4" t="s">
        <v>10</v>
      </c>
      <c r="F501" s="4">
        <v>2320</v>
      </c>
      <c r="G501" s="4">
        <f t="shared" si="17"/>
        <v>92800</v>
      </c>
      <c r="H501" s="4">
        <v>40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4831</v>
      </c>
      <c r="B502" s="4" t="s">
        <v>4852</v>
      </c>
      <c r="C502" s="4" t="s">
        <v>4705</v>
      </c>
      <c r="D502" s="4" t="s">
        <v>9</v>
      </c>
      <c r="E502" s="4" t="s">
        <v>10</v>
      </c>
      <c r="F502" s="4">
        <v>2000</v>
      </c>
      <c r="G502" s="4">
        <f t="shared" si="17"/>
        <v>94000</v>
      </c>
      <c r="H502" s="4">
        <v>47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4831</v>
      </c>
      <c r="B503" s="4" t="s">
        <v>4853</v>
      </c>
      <c r="C503" s="4" t="s">
        <v>4705</v>
      </c>
      <c r="D503" s="4" t="s">
        <v>9</v>
      </c>
      <c r="E503" s="4" t="s">
        <v>10</v>
      </c>
      <c r="F503" s="4">
        <v>3840</v>
      </c>
      <c r="G503" s="4">
        <f t="shared" si="17"/>
        <v>119040</v>
      </c>
      <c r="H503" s="4">
        <v>31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4831</v>
      </c>
      <c r="B504" s="4" t="s">
        <v>4854</v>
      </c>
      <c r="C504" s="4" t="s">
        <v>4705</v>
      </c>
      <c r="D504" s="4" t="s">
        <v>9</v>
      </c>
      <c r="E504" s="4" t="s">
        <v>10</v>
      </c>
      <c r="F504" s="4">
        <v>4320</v>
      </c>
      <c r="G504" s="4">
        <f t="shared" si="17"/>
        <v>159840</v>
      </c>
      <c r="H504" s="4">
        <v>37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4831</v>
      </c>
      <c r="B505" s="4" t="s">
        <v>4855</v>
      </c>
      <c r="C505" s="4" t="s">
        <v>4705</v>
      </c>
      <c r="D505" s="4" t="s">
        <v>9</v>
      </c>
      <c r="E505" s="4" t="s">
        <v>10</v>
      </c>
      <c r="F505" s="4">
        <v>2960</v>
      </c>
      <c r="G505" s="4">
        <f t="shared" si="17"/>
        <v>74000</v>
      </c>
      <c r="H505" s="4">
        <v>25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4831</v>
      </c>
      <c r="B506" s="4" t="s">
        <v>4856</v>
      </c>
      <c r="C506" s="4" t="s">
        <v>4705</v>
      </c>
      <c r="D506" s="4" t="s">
        <v>9</v>
      </c>
      <c r="E506" s="4" t="s">
        <v>10</v>
      </c>
      <c r="F506" s="4">
        <v>4320</v>
      </c>
      <c r="G506" s="4">
        <f t="shared" si="17"/>
        <v>151200</v>
      </c>
      <c r="H506" s="4">
        <v>35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4831</v>
      </c>
      <c r="B507" s="4" t="s">
        <v>4857</v>
      </c>
      <c r="C507" s="4" t="s">
        <v>4705</v>
      </c>
      <c r="D507" s="4" t="s">
        <v>9</v>
      </c>
      <c r="E507" s="4" t="s">
        <v>10</v>
      </c>
      <c r="F507" s="4">
        <v>4560</v>
      </c>
      <c r="G507" s="4">
        <f t="shared" si="17"/>
        <v>200640</v>
      </c>
      <c r="H507" s="4">
        <v>44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4831</v>
      </c>
      <c r="B508" s="4" t="s">
        <v>4858</v>
      </c>
      <c r="C508" s="4" t="s">
        <v>4705</v>
      </c>
      <c r="D508" s="4" t="s">
        <v>9</v>
      </c>
      <c r="E508" s="4" t="s">
        <v>10</v>
      </c>
      <c r="F508" s="4">
        <v>3120</v>
      </c>
      <c r="G508" s="4">
        <f t="shared" si="17"/>
        <v>109200</v>
      </c>
      <c r="H508" s="4">
        <v>35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4831</v>
      </c>
      <c r="B509" s="4" t="s">
        <v>4859</v>
      </c>
      <c r="C509" s="4" t="s">
        <v>4705</v>
      </c>
      <c r="D509" s="4" t="s">
        <v>9</v>
      </c>
      <c r="E509" s="4" t="s">
        <v>10</v>
      </c>
      <c r="F509" s="4">
        <v>2640</v>
      </c>
      <c r="G509" s="4">
        <f t="shared" si="17"/>
        <v>71280</v>
      </c>
      <c r="H509" s="4">
        <v>27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4831</v>
      </c>
      <c r="B510" s="4" t="s">
        <v>4860</v>
      </c>
      <c r="C510" s="4" t="s">
        <v>4705</v>
      </c>
      <c r="D510" s="4" t="s">
        <v>9</v>
      </c>
      <c r="E510" s="4" t="s">
        <v>10</v>
      </c>
      <c r="F510" s="4">
        <v>2160</v>
      </c>
      <c r="G510" s="4">
        <f t="shared" si="17"/>
        <v>123120</v>
      </c>
      <c r="H510" s="4">
        <v>57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4831</v>
      </c>
      <c r="B511" s="4" t="s">
        <v>4861</v>
      </c>
      <c r="C511" s="4" t="s">
        <v>4705</v>
      </c>
      <c r="D511" s="4" t="s">
        <v>9</v>
      </c>
      <c r="E511" s="4" t="s">
        <v>10</v>
      </c>
      <c r="F511" s="4">
        <v>2720</v>
      </c>
      <c r="G511" s="4">
        <f t="shared" si="17"/>
        <v>111520</v>
      </c>
      <c r="H511" s="4">
        <v>41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4831</v>
      </c>
      <c r="B512" s="4" t="s">
        <v>4862</v>
      </c>
      <c r="C512" s="4" t="s">
        <v>4705</v>
      </c>
      <c r="D512" s="4" t="s">
        <v>9</v>
      </c>
      <c r="E512" s="4" t="s">
        <v>10</v>
      </c>
      <c r="F512" s="4">
        <v>3600</v>
      </c>
      <c r="G512" s="4">
        <f t="shared" si="17"/>
        <v>115200</v>
      </c>
      <c r="H512" s="4">
        <v>32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4831</v>
      </c>
      <c r="B513" s="4" t="s">
        <v>4863</v>
      </c>
      <c r="C513" s="4" t="s">
        <v>4705</v>
      </c>
      <c r="D513" s="4" t="s">
        <v>9</v>
      </c>
      <c r="E513" s="4" t="s">
        <v>10</v>
      </c>
      <c r="F513" s="4">
        <v>3440</v>
      </c>
      <c r="G513" s="4">
        <f t="shared" si="17"/>
        <v>168560</v>
      </c>
      <c r="H513" s="4">
        <v>49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4831</v>
      </c>
      <c r="B514" s="4" t="s">
        <v>4864</v>
      </c>
      <c r="C514" s="4" t="s">
        <v>4705</v>
      </c>
      <c r="D514" s="4" t="s">
        <v>9</v>
      </c>
      <c r="E514" s="4" t="s">
        <v>10</v>
      </c>
      <c r="F514" s="4">
        <v>3360</v>
      </c>
      <c r="G514" s="4">
        <f t="shared" si="17"/>
        <v>144480</v>
      </c>
      <c r="H514" s="4">
        <v>43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4831</v>
      </c>
      <c r="B515" s="4" t="s">
        <v>4865</v>
      </c>
      <c r="C515" s="4" t="s">
        <v>4705</v>
      </c>
      <c r="D515" s="4" t="s">
        <v>9</v>
      </c>
      <c r="E515" s="4" t="s">
        <v>10</v>
      </c>
      <c r="F515" s="4">
        <v>3040</v>
      </c>
      <c r="G515" s="4">
        <f t="shared" si="17"/>
        <v>124640</v>
      </c>
      <c r="H515" s="4">
        <v>41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4831</v>
      </c>
      <c r="B516" s="4" t="s">
        <v>4866</v>
      </c>
      <c r="C516" s="4" t="s">
        <v>4705</v>
      </c>
      <c r="D516" s="4" t="s">
        <v>9</v>
      </c>
      <c r="E516" s="4" t="s">
        <v>10</v>
      </c>
      <c r="F516" s="4">
        <v>2160</v>
      </c>
      <c r="G516" s="4">
        <f t="shared" si="17"/>
        <v>51840</v>
      </c>
      <c r="H516" s="4">
        <v>24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4831</v>
      </c>
      <c r="B517" s="4" t="s">
        <v>4867</v>
      </c>
      <c r="C517" s="4" t="s">
        <v>4705</v>
      </c>
      <c r="D517" s="4" t="s">
        <v>9</v>
      </c>
      <c r="E517" s="4" t="s">
        <v>10</v>
      </c>
      <c r="F517" s="4">
        <v>1840</v>
      </c>
      <c r="G517" s="4">
        <f t="shared" si="17"/>
        <v>82800</v>
      </c>
      <c r="H517" s="4">
        <v>45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4831</v>
      </c>
      <c r="B518" s="4" t="s">
        <v>4868</v>
      </c>
      <c r="C518" s="4" t="s">
        <v>4705</v>
      </c>
      <c r="D518" s="4" t="s">
        <v>9</v>
      </c>
      <c r="E518" s="4" t="s">
        <v>10</v>
      </c>
      <c r="F518" s="4">
        <v>2160</v>
      </c>
      <c r="G518" s="4">
        <f t="shared" si="17"/>
        <v>86400</v>
      </c>
      <c r="H518" s="4">
        <v>40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4831</v>
      </c>
      <c r="B519" s="4" t="s">
        <v>4869</v>
      </c>
      <c r="C519" s="4" t="s">
        <v>4705</v>
      </c>
      <c r="D519" s="4" t="s">
        <v>9</v>
      </c>
      <c r="E519" s="4" t="s">
        <v>10</v>
      </c>
      <c r="F519" s="4">
        <v>2800</v>
      </c>
      <c r="G519" s="4">
        <f t="shared" si="17"/>
        <v>148400</v>
      </c>
      <c r="H519" s="4">
        <v>53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4831</v>
      </c>
      <c r="B520" s="4" t="s">
        <v>4870</v>
      </c>
      <c r="C520" s="4" t="s">
        <v>4705</v>
      </c>
      <c r="D520" s="4" t="s">
        <v>9</v>
      </c>
      <c r="E520" s="4" t="s">
        <v>10</v>
      </c>
      <c r="F520" s="4">
        <v>2720</v>
      </c>
      <c r="G520" s="4">
        <f t="shared" si="17"/>
        <v>122400</v>
      </c>
      <c r="H520" s="4">
        <v>45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4831</v>
      </c>
      <c r="B521" s="4" t="s">
        <v>4878</v>
      </c>
      <c r="C521" s="4" t="s">
        <v>4705</v>
      </c>
      <c r="D521" s="4" t="s">
        <v>9</v>
      </c>
      <c r="E521" s="4" t="s">
        <v>10</v>
      </c>
      <c r="F521" s="4">
        <v>4720</v>
      </c>
      <c r="G521" s="4">
        <f>F521*H521</f>
        <v>141600</v>
      </c>
      <c r="H521" s="4">
        <v>30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4831</v>
      </c>
      <c r="B522" s="4" t="s">
        <v>4879</v>
      </c>
      <c r="C522" s="4" t="s">
        <v>4705</v>
      </c>
      <c r="D522" s="4" t="s">
        <v>9</v>
      </c>
      <c r="E522" s="4" t="s">
        <v>10</v>
      </c>
      <c r="F522" s="4">
        <v>2240</v>
      </c>
      <c r="G522" s="4">
        <f t="shared" ref="G522:G558" si="18">F522*H522</f>
        <v>73920</v>
      </c>
      <c r="H522" s="4">
        <v>33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4831</v>
      </c>
      <c r="B523" s="4" t="s">
        <v>4880</v>
      </c>
      <c r="C523" s="4" t="s">
        <v>4705</v>
      </c>
      <c r="D523" s="4" t="s">
        <v>9</v>
      </c>
      <c r="E523" s="4" t="s">
        <v>10</v>
      </c>
      <c r="F523" s="4">
        <v>4704</v>
      </c>
      <c r="G523" s="4">
        <f t="shared" si="18"/>
        <v>145824</v>
      </c>
      <c r="H523" s="4">
        <v>31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4831</v>
      </c>
      <c r="B524" s="4" t="s">
        <v>4881</v>
      </c>
      <c r="C524" s="4" t="s">
        <v>4705</v>
      </c>
      <c r="D524" s="4" t="s">
        <v>9</v>
      </c>
      <c r="E524" s="4" t="s">
        <v>10</v>
      </c>
      <c r="F524" s="4">
        <v>3840</v>
      </c>
      <c r="G524" s="4">
        <f t="shared" si="18"/>
        <v>165120</v>
      </c>
      <c r="H524" s="4">
        <v>43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4831</v>
      </c>
      <c r="B525" s="4" t="s">
        <v>4882</v>
      </c>
      <c r="C525" s="4" t="s">
        <v>4705</v>
      </c>
      <c r="D525" s="4" t="s">
        <v>9</v>
      </c>
      <c r="E525" s="4" t="s">
        <v>10</v>
      </c>
      <c r="F525" s="4">
        <v>3920</v>
      </c>
      <c r="G525" s="4">
        <f t="shared" si="18"/>
        <v>98000</v>
      </c>
      <c r="H525" s="4">
        <v>25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4831</v>
      </c>
      <c r="B526" s="4" t="s">
        <v>4883</v>
      </c>
      <c r="C526" s="4" t="s">
        <v>4705</v>
      </c>
      <c r="D526" s="4" t="s">
        <v>9</v>
      </c>
      <c r="E526" s="4" t="s">
        <v>10</v>
      </c>
      <c r="F526" s="4">
        <v>2880</v>
      </c>
      <c r="G526" s="4">
        <f t="shared" si="18"/>
        <v>97920</v>
      </c>
      <c r="H526" s="4">
        <v>34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4831</v>
      </c>
      <c r="B527" s="4" t="s">
        <v>4884</v>
      </c>
      <c r="C527" s="4" t="s">
        <v>4705</v>
      </c>
      <c r="D527" s="4" t="s">
        <v>9</v>
      </c>
      <c r="E527" s="4" t="s">
        <v>10</v>
      </c>
      <c r="F527" s="4">
        <v>2160</v>
      </c>
      <c r="G527" s="4">
        <f t="shared" si="18"/>
        <v>79920</v>
      </c>
      <c r="H527" s="4">
        <v>37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4831</v>
      </c>
      <c r="B528" s="4" t="s">
        <v>4885</v>
      </c>
      <c r="C528" s="4" t="s">
        <v>4705</v>
      </c>
      <c r="D528" s="4" t="s">
        <v>9</v>
      </c>
      <c r="E528" s="4" t="s">
        <v>10</v>
      </c>
      <c r="F528" s="4">
        <v>4560</v>
      </c>
      <c r="G528" s="4">
        <f t="shared" si="18"/>
        <v>164160</v>
      </c>
      <c r="H528" s="4">
        <v>36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4831</v>
      </c>
      <c r="B529" s="4" t="s">
        <v>4886</v>
      </c>
      <c r="C529" s="4" t="s">
        <v>4705</v>
      </c>
      <c r="D529" s="4" t="s">
        <v>9</v>
      </c>
      <c r="E529" s="4" t="s">
        <v>10</v>
      </c>
      <c r="F529" s="4">
        <v>2160</v>
      </c>
      <c r="G529" s="4">
        <f t="shared" si="18"/>
        <v>95040</v>
      </c>
      <c r="H529" s="4">
        <v>44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4831</v>
      </c>
      <c r="B530" s="4" t="s">
        <v>4887</v>
      </c>
      <c r="C530" s="4" t="s">
        <v>4705</v>
      </c>
      <c r="D530" s="4" t="s">
        <v>9</v>
      </c>
      <c r="E530" s="4" t="s">
        <v>10</v>
      </c>
      <c r="F530" s="4">
        <v>5280</v>
      </c>
      <c r="G530" s="4">
        <f t="shared" si="18"/>
        <v>158400</v>
      </c>
      <c r="H530" s="4">
        <v>30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4831</v>
      </c>
      <c r="B531" s="4" t="s">
        <v>4888</v>
      </c>
      <c r="C531" s="4" t="s">
        <v>4705</v>
      </c>
      <c r="D531" s="4" t="s">
        <v>9</v>
      </c>
      <c r="E531" s="4" t="s">
        <v>10</v>
      </c>
      <c r="F531" s="4">
        <v>2320</v>
      </c>
      <c r="G531" s="4">
        <f t="shared" si="18"/>
        <v>37120</v>
      </c>
      <c r="H531" s="4">
        <v>16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4831</v>
      </c>
      <c r="B532" s="4" t="s">
        <v>4889</v>
      </c>
      <c r="C532" s="4" t="s">
        <v>4705</v>
      </c>
      <c r="D532" s="4" t="s">
        <v>9</v>
      </c>
      <c r="E532" s="4" t="s">
        <v>10</v>
      </c>
      <c r="F532" s="4">
        <v>5120</v>
      </c>
      <c r="G532" s="4">
        <f t="shared" si="18"/>
        <v>158720</v>
      </c>
      <c r="H532" s="4">
        <v>31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4831</v>
      </c>
      <c r="B533" s="4" t="s">
        <v>4890</v>
      </c>
      <c r="C533" s="4" t="s">
        <v>4705</v>
      </c>
      <c r="D533" s="4" t="s">
        <v>9</v>
      </c>
      <c r="E533" s="4" t="s">
        <v>10</v>
      </c>
      <c r="F533" s="4">
        <v>3840</v>
      </c>
      <c r="G533" s="4">
        <f t="shared" si="18"/>
        <v>157440</v>
      </c>
      <c r="H533" s="4">
        <v>41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4831</v>
      </c>
      <c r="B534" s="4" t="s">
        <v>4891</v>
      </c>
      <c r="C534" s="4" t="s">
        <v>4705</v>
      </c>
      <c r="D534" s="4" t="s">
        <v>9</v>
      </c>
      <c r="E534" s="4" t="s">
        <v>10</v>
      </c>
      <c r="F534" s="4">
        <v>5120</v>
      </c>
      <c r="G534" s="4">
        <f t="shared" si="18"/>
        <v>97280</v>
      </c>
      <c r="H534" s="4">
        <v>19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4831</v>
      </c>
      <c r="B535" s="4" t="s">
        <v>4892</v>
      </c>
      <c r="C535" s="4" t="s">
        <v>4705</v>
      </c>
      <c r="D535" s="4" t="s">
        <v>9</v>
      </c>
      <c r="E535" s="4" t="s">
        <v>10</v>
      </c>
      <c r="F535" s="4">
        <v>1920</v>
      </c>
      <c r="G535" s="4">
        <f t="shared" si="18"/>
        <v>90240</v>
      </c>
      <c r="H535" s="4">
        <v>47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4831</v>
      </c>
      <c r="B536" s="4" t="s">
        <v>4893</v>
      </c>
      <c r="C536" s="4" t="s">
        <v>4705</v>
      </c>
      <c r="D536" s="4" t="s">
        <v>9</v>
      </c>
      <c r="E536" s="4" t="s">
        <v>10</v>
      </c>
      <c r="F536" s="4">
        <v>2240</v>
      </c>
      <c r="G536" s="4">
        <f t="shared" si="18"/>
        <v>67200</v>
      </c>
      <c r="H536" s="4">
        <v>30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4831</v>
      </c>
      <c r="B537" s="4" t="s">
        <v>4894</v>
      </c>
      <c r="C537" s="4" t="s">
        <v>4705</v>
      </c>
      <c r="D537" s="4" t="s">
        <v>9</v>
      </c>
      <c r="E537" s="4" t="s">
        <v>10</v>
      </c>
      <c r="F537" s="4">
        <v>2160</v>
      </c>
      <c r="G537" s="4">
        <f t="shared" si="18"/>
        <v>34560</v>
      </c>
      <c r="H537" s="4">
        <v>16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4831</v>
      </c>
      <c r="B538" s="4" t="s">
        <v>4895</v>
      </c>
      <c r="C538" s="4" t="s">
        <v>4705</v>
      </c>
      <c r="D538" s="4" t="s">
        <v>9</v>
      </c>
      <c r="E538" s="4" t="s">
        <v>10</v>
      </c>
      <c r="F538" s="4">
        <v>2320</v>
      </c>
      <c r="G538" s="4">
        <f t="shared" si="18"/>
        <v>97440</v>
      </c>
      <c r="H538" s="4">
        <v>42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4831</v>
      </c>
      <c r="B539" s="4" t="s">
        <v>4896</v>
      </c>
      <c r="C539" s="4" t="s">
        <v>4705</v>
      </c>
      <c r="D539" s="4" t="s">
        <v>9</v>
      </c>
      <c r="E539" s="4" t="s">
        <v>10</v>
      </c>
      <c r="F539" s="4">
        <v>3520</v>
      </c>
      <c r="G539" s="4">
        <f t="shared" si="18"/>
        <v>91520</v>
      </c>
      <c r="H539" s="4">
        <v>26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4831</v>
      </c>
      <c r="B540" s="4" t="s">
        <v>4897</v>
      </c>
      <c r="C540" s="4" t="s">
        <v>4705</v>
      </c>
      <c r="D540" s="4" t="s">
        <v>9</v>
      </c>
      <c r="E540" s="4" t="s">
        <v>10</v>
      </c>
      <c r="F540" s="4">
        <v>2880</v>
      </c>
      <c r="G540" s="4">
        <f t="shared" si="18"/>
        <v>115200</v>
      </c>
      <c r="H540" s="4">
        <v>40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4831</v>
      </c>
      <c r="B541" s="4" t="s">
        <v>4898</v>
      </c>
      <c r="C541" s="4" t="s">
        <v>4705</v>
      </c>
      <c r="D541" s="4" t="s">
        <v>9</v>
      </c>
      <c r="E541" s="4" t="s">
        <v>10</v>
      </c>
      <c r="F541" s="4">
        <v>5920</v>
      </c>
      <c r="G541" s="4">
        <f t="shared" si="18"/>
        <v>165760</v>
      </c>
      <c r="H541" s="4">
        <v>28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4831</v>
      </c>
      <c r="B542" s="4" t="s">
        <v>4899</v>
      </c>
      <c r="C542" s="4" t="s">
        <v>4705</v>
      </c>
      <c r="D542" s="4" t="s">
        <v>9</v>
      </c>
      <c r="E542" s="4" t="s">
        <v>10</v>
      </c>
      <c r="F542" s="4">
        <v>3520</v>
      </c>
      <c r="G542" s="4">
        <f t="shared" si="18"/>
        <v>144320</v>
      </c>
      <c r="H542" s="4">
        <v>41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4831</v>
      </c>
      <c r="B543" s="4" t="s">
        <v>4900</v>
      </c>
      <c r="C543" s="4" t="s">
        <v>4705</v>
      </c>
      <c r="D543" s="4" t="s">
        <v>9</v>
      </c>
      <c r="E543" s="4" t="s">
        <v>10</v>
      </c>
      <c r="F543" s="4">
        <v>3920</v>
      </c>
      <c r="G543" s="4">
        <f t="shared" si="18"/>
        <v>133280</v>
      </c>
      <c r="H543" s="4">
        <v>34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4831</v>
      </c>
      <c r="B544" s="4" t="s">
        <v>4901</v>
      </c>
      <c r="C544" s="4" t="s">
        <v>4705</v>
      </c>
      <c r="D544" s="4" t="s">
        <v>9</v>
      </c>
      <c r="E544" s="4" t="s">
        <v>10</v>
      </c>
      <c r="F544" s="4">
        <v>3040</v>
      </c>
      <c r="G544" s="4">
        <f t="shared" si="18"/>
        <v>63840</v>
      </c>
      <c r="H544" s="4">
        <v>21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4831</v>
      </c>
      <c r="B545" s="4" t="s">
        <v>4902</v>
      </c>
      <c r="C545" s="4" t="s">
        <v>4705</v>
      </c>
      <c r="D545" s="4" t="s">
        <v>9</v>
      </c>
      <c r="E545" s="4" t="s">
        <v>10</v>
      </c>
      <c r="F545" s="4">
        <v>4640</v>
      </c>
      <c r="G545" s="4">
        <f t="shared" si="18"/>
        <v>139200</v>
      </c>
      <c r="H545" s="4">
        <v>30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4831</v>
      </c>
      <c r="B546" s="4" t="s">
        <v>4903</v>
      </c>
      <c r="C546" s="4" t="s">
        <v>4705</v>
      </c>
      <c r="D546" s="4" t="s">
        <v>9</v>
      </c>
      <c r="E546" s="4" t="s">
        <v>10</v>
      </c>
      <c r="F546" s="4">
        <v>3120</v>
      </c>
      <c r="G546" s="4">
        <f t="shared" si="18"/>
        <v>134160</v>
      </c>
      <c r="H546" s="4">
        <v>43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4831</v>
      </c>
      <c r="B547" s="4" t="s">
        <v>4904</v>
      </c>
      <c r="C547" s="4" t="s">
        <v>4705</v>
      </c>
      <c r="D547" s="4" t="s">
        <v>9</v>
      </c>
      <c r="E547" s="4" t="s">
        <v>10</v>
      </c>
      <c r="F547" s="4">
        <v>2160</v>
      </c>
      <c r="G547" s="4">
        <f t="shared" si="18"/>
        <v>88560</v>
      </c>
      <c r="H547" s="4">
        <v>41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4831</v>
      </c>
      <c r="B548" s="4" t="s">
        <v>4905</v>
      </c>
      <c r="C548" s="4" t="s">
        <v>4705</v>
      </c>
      <c r="D548" s="4" t="s">
        <v>9</v>
      </c>
      <c r="E548" s="4" t="s">
        <v>10</v>
      </c>
      <c r="F548" s="4">
        <v>3360</v>
      </c>
      <c r="G548" s="4">
        <f t="shared" si="18"/>
        <v>90720</v>
      </c>
      <c r="H548" s="4">
        <v>27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4831</v>
      </c>
      <c r="B549" s="4" t="s">
        <v>4906</v>
      </c>
      <c r="C549" s="4" t="s">
        <v>4705</v>
      </c>
      <c r="D549" s="4" t="s">
        <v>9</v>
      </c>
      <c r="E549" s="4" t="s">
        <v>10</v>
      </c>
      <c r="F549" s="4">
        <v>5520</v>
      </c>
      <c r="G549" s="4">
        <f t="shared" si="18"/>
        <v>154560</v>
      </c>
      <c r="H549" s="4">
        <v>28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4831</v>
      </c>
      <c r="B550" s="4" t="s">
        <v>4907</v>
      </c>
      <c r="C550" s="4" t="s">
        <v>4705</v>
      </c>
      <c r="D550" s="4" t="s">
        <v>9</v>
      </c>
      <c r="E550" s="4" t="s">
        <v>10</v>
      </c>
      <c r="F550" s="4">
        <v>5120</v>
      </c>
      <c r="G550" s="4">
        <f t="shared" si="18"/>
        <v>199680</v>
      </c>
      <c r="H550" s="4">
        <v>39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4831</v>
      </c>
      <c r="B551" s="4" t="s">
        <v>4908</v>
      </c>
      <c r="C551" s="4" t="s">
        <v>4705</v>
      </c>
      <c r="D551" s="4" t="s">
        <v>9</v>
      </c>
      <c r="E551" s="4" t="s">
        <v>10</v>
      </c>
      <c r="F551" s="4">
        <v>4560</v>
      </c>
      <c r="G551" s="4">
        <f t="shared" si="18"/>
        <v>155040</v>
      </c>
      <c r="H551" s="4">
        <v>34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4831</v>
      </c>
      <c r="B552" s="4" t="s">
        <v>4909</v>
      </c>
      <c r="C552" s="4" t="s">
        <v>4705</v>
      </c>
      <c r="D552" s="4" t="s">
        <v>9</v>
      </c>
      <c r="E552" s="4" t="s">
        <v>10</v>
      </c>
      <c r="F552" s="4">
        <v>3120</v>
      </c>
      <c r="G552" s="4">
        <f t="shared" si="18"/>
        <v>106080</v>
      </c>
      <c r="H552" s="4">
        <v>34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4831</v>
      </c>
      <c r="B553" s="4" t="s">
        <v>4910</v>
      </c>
      <c r="C553" s="4" t="s">
        <v>4705</v>
      </c>
      <c r="D553" s="4" t="s">
        <v>9</v>
      </c>
      <c r="E553" s="4" t="s">
        <v>10</v>
      </c>
      <c r="F553" s="4">
        <v>2240</v>
      </c>
      <c r="G553" s="4">
        <f t="shared" si="18"/>
        <v>58240</v>
      </c>
      <c r="H553" s="4">
        <v>26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4831</v>
      </c>
      <c r="B554" s="4" t="s">
        <v>4911</v>
      </c>
      <c r="C554" s="4" t="s">
        <v>4705</v>
      </c>
      <c r="D554" s="4" t="s">
        <v>9</v>
      </c>
      <c r="E554" s="4" t="s">
        <v>10</v>
      </c>
      <c r="F554" s="4">
        <v>3520</v>
      </c>
      <c r="G554" s="4">
        <f t="shared" si="18"/>
        <v>84480</v>
      </c>
      <c r="H554" s="4">
        <v>24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4831</v>
      </c>
      <c r="B555" s="4" t="s">
        <v>4912</v>
      </c>
      <c r="C555" s="4" t="s">
        <v>4705</v>
      </c>
      <c r="D555" s="4" t="s">
        <v>9</v>
      </c>
      <c r="E555" s="4" t="s">
        <v>10</v>
      </c>
      <c r="F555" s="4">
        <v>3120</v>
      </c>
      <c r="G555" s="4">
        <f t="shared" si="18"/>
        <v>93600</v>
      </c>
      <c r="H555" s="4">
        <v>30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4831</v>
      </c>
      <c r="B556" s="4" t="s">
        <v>4913</v>
      </c>
      <c r="C556" s="4" t="s">
        <v>4705</v>
      </c>
      <c r="D556" s="4" t="s">
        <v>9</v>
      </c>
      <c r="E556" s="4" t="s">
        <v>10</v>
      </c>
      <c r="F556" s="4">
        <v>4400</v>
      </c>
      <c r="G556" s="4">
        <f t="shared" si="18"/>
        <v>127600</v>
      </c>
      <c r="H556" s="4">
        <v>29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4831</v>
      </c>
      <c r="B557" s="4" t="s">
        <v>4914</v>
      </c>
      <c r="C557" s="4" t="s">
        <v>4705</v>
      </c>
      <c r="D557" s="4" t="s">
        <v>9</v>
      </c>
      <c r="E557" s="4" t="s">
        <v>10</v>
      </c>
      <c r="F557" s="4">
        <v>4320</v>
      </c>
      <c r="G557" s="4">
        <f t="shared" si="18"/>
        <v>155520</v>
      </c>
      <c r="H557" s="4">
        <v>36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4831</v>
      </c>
      <c r="B558" s="4" t="s">
        <v>4915</v>
      </c>
      <c r="C558" s="4" t="s">
        <v>4705</v>
      </c>
      <c r="D558" s="4" t="s">
        <v>9</v>
      </c>
      <c r="E558" s="4" t="s">
        <v>10</v>
      </c>
      <c r="F558" s="4">
        <v>3120</v>
      </c>
      <c r="G558" s="4">
        <f t="shared" si="18"/>
        <v>56160</v>
      </c>
      <c r="H558" s="4">
        <v>18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4831</v>
      </c>
      <c r="B559" s="4" t="s">
        <v>5023</v>
      </c>
      <c r="C559" s="4" t="s">
        <v>4705</v>
      </c>
      <c r="D559" s="4" t="s">
        <v>9</v>
      </c>
      <c r="E559" s="4" t="s">
        <v>10</v>
      </c>
      <c r="F559" s="4">
        <v>960</v>
      </c>
      <c r="G559" s="4">
        <f>F559*H559</f>
        <v>48000</v>
      </c>
      <c r="H559" s="4">
        <v>50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4831</v>
      </c>
      <c r="B560" s="4" t="s">
        <v>5024</v>
      </c>
      <c r="C560" s="4" t="s">
        <v>4705</v>
      </c>
      <c r="D560" s="4" t="s">
        <v>9</v>
      </c>
      <c r="E560" s="4" t="s">
        <v>10</v>
      </c>
      <c r="F560" s="4">
        <v>4400</v>
      </c>
      <c r="G560" s="4">
        <f t="shared" ref="G560:G612" si="19">F560*H560</f>
        <v>136400</v>
      </c>
      <c r="H560" s="4">
        <v>31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4831</v>
      </c>
      <c r="B561" s="4" t="s">
        <v>5025</v>
      </c>
      <c r="C561" s="4" t="s">
        <v>4705</v>
      </c>
      <c r="D561" s="4" t="s">
        <v>9</v>
      </c>
      <c r="E561" s="4" t="s">
        <v>10</v>
      </c>
      <c r="F561" s="4">
        <v>2000</v>
      </c>
      <c r="G561" s="4">
        <f t="shared" si="19"/>
        <v>82000</v>
      </c>
      <c r="H561" s="4">
        <v>41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4831</v>
      </c>
      <c r="B562" s="4" t="s">
        <v>5026</v>
      </c>
      <c r="C562" s="4" t="s">
        <v>4705</v>
      </c>
      <c r="D562" s="4" t="s">
        <v>9</v>
      </c>
      <c r="E562" s="4" t="s">
        <v>10</v>
      </c>
      <c r="F562" s="4">
        <v>720</v>
      </c>
      <c r="G562" s="4">
        <f t="shared" si="19"/>
        <v>28800</v>
      </c>
      <c r="H562" s="4">
        <v>40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4831</v>
      </c>
      <c r="B563" s="4" t="s">
        <v>5027</v>
      </c>
      <c r="C563" s="4" t="s">
        <v>4705</v>
      </c>
      <c r="D563" s="4" t="s">
        <v>9</v>
      </c>
      <c r="E563" s="4" t="s">
        <v>10</v>
      </c>
      <c r="F563" s="4">
        <v>4240</v>
      </c>
      <c r="G563" s="4">
        <f t="shared" si="19"/>
        <v>216240</v>
      </c>
      <c r="H563" s="4">
        <v>51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4831</v>
      </c>
      <c r="B564" s="4" t="s">
        <v>5028</v>
      </c>
      <c r="C564" s="4" t="s">
        <v>4705</v>
      </c>
      <c r="D564" s="4" t="s">
        <v>9</v>
      </c>
      <c r="E564" s="4" t="s">
        <v>10</v>
      </c>
      <c r="F564" s="4">
        <v>960</v>
      </c>
      <c r="G564" s="4">
        <f t="shared" si="19"/>
        <v>45120</v>
      </c>
      <c r="H564" s="4">
        <v>47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4831</v>
      </c>
      <c r="B565" s="4" t="s">
        <v>5029</v>
      </c>
      <c r="C565" s="4" t="s">
        <v>4705</v>
      </c>
      <c r="D565" s="4" t="s">
        <v>9</v>
      </c>
      <c r="E565" s="4" t="s">
        <v>10</v>
      </c>
      <c r="F565" s="4">
        <v>2320</v>
      </c>
      <c r="G565" s="4">
        <f t="shared" si="19"/>
        <v>136880</v>
      </c>
      <c r="H565" s="4">
        <v>59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4831</v>
      </c>
      <c r="B566" s="4" t="s">
        <v>5030</v>
      </c>
      <c r="C566" s="4" t="s">
        <v>4705</v>
      </c>
      <c r="D566" s="4" t="s">
        <v>9</v>
      </c>
      <c r="E566" s="4" t="s">
        <v>10</v>
      </c>
      <c r="F566" s="4">
        <v>960</v>
      </c>
      <c r="G566" s="4">
        <f t="shared" si="19"/>
        <v>37440</v>
      </c>
      <c r="H566" s="4">
        <v>39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4831</v>
      </c>
      <c r="B567" s="4" t="s">
        <v>5031</v>
      </c>
      <c r="C567" s="4" t="s">
        <v>4705</v>
      </c>
      <c r="D567" s="4" t="s">
        <v>9</v>
      </c>
      <c r="E567" s="4" t="s">
        <v>10</v>
      </c>
      <c r="F567" s="4">
        <v>1520</v>
      </c>
      <c r="G567" s="4">
        <f t="shared" si="19"/>
        <v>53200</v>
      </c>
      <c r="H567" s="4">
        <v>35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4831</v>
      </c>
      <c r="B568" s="4" t="s">
        <v>5032</v>
      </c>
      <c r="C568" s="4" t="s">
        <v>4705</v>
      </c>
      <c r="D568" s="4" t="s">
        <v>9</v>
      </c>
      <c r="E568" s="4" t="s">
        <v>10</v>
      </c>
      <c r="F568" s="4">
        <v>2000</v>
      </c>
      <c r="G568" s="4">
        <f t="shared" si="19"/>
        <v>82000</v>
      </c>
      <c r="H568" s="4">
        <v>41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4831</v>
      </c>
      <c r="B569" s="4" t="s">
        <v>5033</v>
      </c>
      <c r="C569" s="4" t="s">
        <v>4705</v>
      </c>
      <c r="D569" s="4" t="s">
        <v>9</v>
      </c>
      <c r="E569" s="4" t="s">
        <v>10</v>
      </c>
      <c r="F569" s="4">
        <v>2960</v>
      </c>
      <c r="G569" s="4">
        <f t="shared" si="19"/>
        <v>65120</v>
      </c>
      <c r="H569" s="4">
        <v>22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4831</v>
      </c>
      <c r="B570" s="4" t="s">
        <v>5034</v>
      </c>
      <c r="C570" s="4" t="s">
        <v>4705</v>
      </c>
      <c r="D570" s="4" t="s">
        <v>9</v>
      </c>
      <c r="E570" s="4" t="s">
        <v>10</v>
      </c>
      <c r="F570" s="4">
        <v>1520</v>
      </c>
      <c r="G570" s="4">
        <f t="shared" si="19"/>
        <v>57760</v>
      </c>
      <c r="H570" s="4">
        <v>38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4831</v>
      </c>
      <c r="B571" s="4" t="s">
        <v>5035</v>
      </c>
      <c r="C571" s="4" t="s">
        <v>4705</v>
      </c>
      <c r="D571" s="4" t="s">
        <v>9</v>
      </c>
      <c r="E571" s="4" t="s">
        <v>10</v>
      </c>
      <c r="F571" s="4">
        <v>7040</v>
      </c>
      <c r="G571" s="4">
        <f t="shared" si="19"/>
        <v>330880</v>
      </c>
      <c r="H571" s="4">
        <v>47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4831</v>
      </c>
      <c r="B572" s="4" t="s">
        <v>5036</v>
      </c>
      <c r="C572" s="4" t="s">
        <v>4705</v>
      </c>
      <c r="D572" s="4" t="s">
        <v>9</v>
      </c>
      <c r="E572" s="4" t="s">
        <v>10</v>
      </c>
      <c r="F572" s="4">
        <v>3200</v>
      </c>
      <c r="G572" s="4">
        <f t="shared" si="19"/>
        <v>121600</v>
      </c>
      <c r="H572" s="4">
        <v>38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4831</v>
      </c>
      <c r="B573" s="4" t="s">
        <v>5037</v>
      </c>
      <c r="C573" s="4" t="s">
        <v>4705</v>
      </c>
      <c r="D573" s="4" t="s">
        <v>9</v>
      </c>
      <c r="E573" s="4" t="s">
        <v>10</v>
      </c>
      <c r="F573" s="4">
        <v>1920</v>
      </c>
      <c r="G573" s="4">
        <f t="shared" si="19"/>
        <v>92160</v>
      </c>
      <c r="H573" s="4">
        <v>48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4831</v>
      </c>
      <c r="B574" s="4" t="s">
        <v>5038</v>
      </c>
      <c r="C574" s="4" t="s">
        <v>4705</v>
      </c>
      <c r="D574" s="4" t="s">
        <v>9</v>
      </c>
      <c r="E574" s="4" t="s">
        <v>10</v>
      </c>
      <c r="F574" s="4">
        <v>3120</v>
      </c>
      <c r="G574" s="4">
        <f t="shared" si="19"/>
        <v>121680</v>
      </c>
      <c r="H574" s="4">
        <v>39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4831</v>
      </c>
      <c r="B575" s="4" t="s">
        <v>5039</v>
      </c>
      <c r="C575" s="4" t="s">
        <v>4705</v>
      </c>
      <c r="D575" s="4" t="s">
        <v>9</v>
      </c>
      <c r="E575" s="4" t="s">
        <v>10</v>
      </c>
      <c r="F575" s="4">
        <v>2800</v>
      </c>
      <c r="G575" s="4">
        <f t="shared" si="19"/>
        <v>86800</v>
      </c>
      <c r="H575" s="4">
        <v>31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4831</v>
      </c>
      <c r="B576" s="4" t="s">
        <v>5040</v>
      </c>
      <c r="C576" s="4" t="s">
        <v>4705</v>
      </c>
      <c r="D576" s="4" t="s">
        <v>9</v>
      </c>
      <c r="E576" s="4" t="s">
        <v>10</v>
      </c>
      <c r="F576" s="4">
        <v>2000</v>
      </c>
      <c r="G576" s="4">
        <f t="shared" si="19"/>
        <v>86000</v>
      </c>
      <c r="H576" s="4">
        <v>43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4831</v>
      </c>
      <c r="B577" s="4" t="s">
        <v>5041</v>
      </c>
      <c r="C577" s="4" t="s">
        <v>4705</v>
      </c>
      <c r="D577" s="4" t="s">
        <v>9</v>
      </c>
      <c r="E577" s="4" t="s">
        <v>10</v>
      </c>
      <c r="F577" s="4">
        <v>1920</v>
      </c>
      <c r="G577" s="4">
        <f t="shared" si="19"/>
        <v>65280</v>
      </c>
      <c r="H577" s="4">
        <v>34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4831</v>
      </c>
      <c r="B578" s="4" t="s">
        <v>5042</v>
      </c>
      <c r="C578" s="4" t="s">
        <v>4705</v>
      </c>
      <c r="D578" s="4" t="s">
        <v>9</v>
      </c>
      <c r="E578" s="4" t="s">
        <v>10</v>
      </c>
      <c r="F578" s="4">
        <v>3920</v>
      </c>
      <c r="G578" s="4">
        <f t="shared" si="19"/>
        <v>219520</v>
      </c>
      <c r="H578" s="4">
        <v>56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4831</v>
      </c>
      <c r="B579" s="4" t="s">
        <v>5043</v>
      </c>
      <c r="C579" s="4" t="s">
        <v>4705</v>
      </c>
      <c r="D579" s="4" t="s">
        <v>9</v>
      </c>
      <c r="E579" s="4" t="s">
        <v>10</v>
      </c>
      <c r="F579" s="4">
        <v>720</v>
      </c>
      <c r="G579" s="4">
        <f t="shared" si="19"/>
        <v>23040</v>
      </c>
      <c r="H579" s="4">
        <v>32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4831</v>
      </c>
      <c r="B580" s="4" t="s">
        <v>5044</v>
      </c>
      <c r="C580" s="4" t="s">
        <v>4705</v>
      </c>
      <c r="D580" s="4" t="s">
        <v>9</v>
      </c>
      <c r="E580" s="4" t="s">
        <v>10</v>
      </c>
      <c r="F580" s="4">
        <v>2000</v>
      </c>
      <c r="G580" s="4">
        <f t="shared" si="19"/>
        <v>80000</v>
      </c>
      <c r="H580" s="4">
        <v>40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4831</v>
      </c>
      <c r="B581" s="4" t="s">
        <v>5045</v>
      </c>
      <c r="C581" s="4" t="s">
        <v>4705</v>
      </c>
      <c r="D581" s="4" t="s">
        <v>9</v>
      </c>
      <c r="E581" s="4" t="s">
        <v>10</v>
      </c>
      <c r="F581" s="4">
        <v>3920</v>
      </c>
      <c r="G581" s="4">
        <f t="shared" si="19"/>
        <v>94080</v>
      </c>
      <c r="H581" s="4">
        <v>24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4831</v>
      </c>
      <c r="B582" s="4" t="s">
        <v>5046</v>
      </c>
      <c r="C582" s="4" t="s">
        <v>4705</v>
      </c>
      <c r="D582" s="4" t="s">
        <v>9</v>
      </c>
      <c r="E582" s="4" t="s">
        <v>10</v>
      </c>
      <c r="F582" s="4">
        <v>2320</v>
      </c>
      <c r="G582" s="4">
        <f t="shared" si="19"/>
        <v>90480</v>
      </c>
      <c r="H582" s="4">
        <v>39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4831</v>
      </c>
      <c r="B583" s="4" t="s">
        <v>5047</v>
      </c>
      <c r="C583" s="4" t="s">
        <v>4705</v>
      </c>
      <c r="D583" s="4" t="s">
        <v>9</v>
      </c>
      <c r="E583" s="4" t="s">
        <v>10</v>
      </c>
      <c r="F583" s="4">
        <v>3200</v>
      </c>
      <c r="G583" s="4">
        <f t="shared" si="19"/>
        <v>144000</v>
      </c>
      <c r="H583" s="4">
        <v>45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4831</v>
      </c>
      <c r="B584" s="4" t="s">
        <v>5048</v>
      </c>
      <c r="C584" s="4" t="s">
        <v>4705</v>
      </c>
      <c r="D584" s="4" t="s">
        <v>9</v>
      </c>
      <c r="E584" s="4" t="s">
        <v>10</v>
      </c>
      <c r="F584" s="4">
        <v>960</v>
      </c>
      <c r="G584" s="4">
        <f t="shared" si="19"/>
        <v>21120</v>
      </c>
      <c r="H584" s="4">
        <v>22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4831</v>
      </c>
      <c r="B585" s="4" t="s">
        <v>5049</v>
      </c>
      <c r="C585" s="4" t="s">
        <v>4705</v>
      </c>
      <c r="D585" s="4" t="s">
        <v>9</v>
      </c>
      <c r="E585" s="4" t="s">
        <v>10</v>
      </c>
      <c r="F585" s="4">
        <v>720</v>
      </c>
      <c r="G585" s="4">
        <f t="shared" si="19"/>
        <v>33120</v>
      </c>
      <c r="H585" s="4">
        <v>46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4831</v>
      </c>
      <c r="B586" s="4" t="s">
        <v>5050</v>
      </c>
      <c r="C586" s="4" t="s">
        <v>4705</v>
      </c>
      <c r="D586" s="4" t="s">
        <v>9</v>
      </c>
      <c r="E586" s="4" t="s">
        <v>10</v>
      </c>
      <c r="F586" s="4">
        <v>2000</v>
      </c>
      <c r="G586" s="4">
        <f t="shared" si="19"/>
        <v>58000</v>
      </c>
      <c r="H586" s="4">
        <v>29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4831</v>
      </c>
      <c r="B587" s="4" t="s">
        <v>5051</v>
      </c>
      <c r="C587" s="4" t="s">
        <v>4705</v>
      </c>
      <c r="D587" s="4" t="s">
        <v>9</v>
      </c>
      <c r="E587" s="4" t="s">
        <v>10</v>
      </c>
      <c r="F587" s="4">
        <v>2800</v>
      </c>
      <c r="G587" s="4">
        <f t="shared" si="19"/>
        <v>78400</v>
      </c>
      <c r="H587" s="4">
        <v>28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4831</v>
      </c>
      <c r="B588" s="4" t="s">
        <v>5052</v>
      </c>
      <c r="C588" s="4" t="s">
        <v>4705</v>
      </c>
      <c r="D588" s="4" t="s">
        <v>9</v>
      </c>
      <c r="E588" s="4" t="s">
        <v>10</v>
      </c>
      <c r="F588" s="4">
        <v>2640</v>
      </c>
      <c r="G588" s="4">
        <f t="shared" si="19"/>
        <v>87120</v>
      </c>
      <c r="H588" s="4">
        <v>33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4831</v>
      </c>
      <c r="B589" s="4" t="s">
        <v>5053</v>
      </c>
      <c r="C589" s="4" t="s">
        <v>4705</v>
      </c>
      <c r="D589" s="4" t="s">
        <v>9</v>
      </c>
      <c r="E589" s="4" t="s">
        <v>10</v>
      </c>
      <c r="F589" s="4">
        <v>2800</v>
      </c>
      <c r="G589" s="4">
        <f t="shared" si="19"/>
        <v>114800</v>
      </c>
      <c r="H589" s="4">
        <v>41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4831</v>
      </c>
      <c r="B590" s="4" t="s">
        <v>5054</v>
      </c>
      <c r="C590" s="4" t="s">
        <v>4705</v>
      </c>
      <c r="D590" s="4" t="s">
        <v>9</v>
      </c>
      <c r="E590" s="4" t="s">
        <v>10</v>
      </c>
      <c r="F590" s="4">
        <v>4720</v>
      </c>
      <c r="G590" s="4">
        <f t="shared" si="19"/>
        <v>155760</v>
      </c>
      <c r="H590" s="4">
        <v>33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4831</v>
      </c>
      <c r="B591" s="4" t="s">
        <v>5055</v>
      </c>
      <c r="C591" s="4" t="s">
        <v>4705</v>
      </c>
      <c r="D591" s="4" t="s">
        <v>9</v>
      </c>
      <c r="E591" s="4" t="s">
        <v>10</v>
      </c>
      <c r="F591" s="4">
        <v>720</v>
      </c>
      <c r="G591" s="4">
        <f t="shared" si="19"/>
        <v>39600</v>
      </c>
      <c r="H591" s="4">
        <v>55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3.5" x14ac:dyDescent="0.25">
      <c r="A592" s="4" t="s">
        <v>4831</v>
      </c>
      <c r="B592" s="4" t="s">
        <v>5056</v>
      </c>
      <c r="C592" s="4" t="s">
        <v>4705</v>
      </c>
      <c r="D592" s="4" t="s">
        <v>9</v>
      </c>
      <c r="E592" s="4" t="s">
        <v>10</v>
      </c>
      <c r="F592" s="4">
        <v>2800</v>
      </c>
      <c r="G592" s="4">
        <f t="shared" si="19"/>
        <v>89600</v>
      </c>
      <c r="H592" s="4">
        <v>32</v>
      </c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3.5" x14ac:dyDescent="0.25">
      <c r="A593" s="4" t="s">
        <v>4831</v>
      </c>
      <c r="B593" s="4" t="s">
        <v>5057</v>
      </c>
      <c r="C593" s="4" t="s">
        <v>4705</v>
      </c>
      <c r="D593" s="4" t="s">
        <v>9</v>
      </c>
      <c r="E593" s="4" t="s">
        <v>10</v>
      </c>
      <c r="F593" s="4">
        <v>5520</v>
      </c>
      <c r="G593" s="4">
        <f t="shared" si="19"/>
        <v>193200</v>
      </c>
      <c r="H593" s="4">
        <v>35</v>
      </c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13.5" x14ac:dyDescent="0.25">
      <c r="A594" s="4" t="s">
        <v>4831</v>
      </c>
      <c r="B594" s="4" t="s">
        <v>5058</v>
      </c>
      <c r="C594" s="4" t="s">
        <v>4705</v>
      </c>
      <c r="D594" s="4" t="s">
        <v>9</v>
      </c>
      <c r="E594" s="4" t="s">
        <v>10</v>
      </c>
      <c r="F594" s="4">
        <v>7360</v>
      </c>
      <c r="G594" s="4">
        <f t="shared" si="19"/>
        <v>228160</v>
      </c>
      <c r="H594" s="4">
        <v>31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13.5" x14ac:dyDescent="0.25">
      <c r="A595" s="4" t="s">
        <v>4831</v>
      </c>
      <c r="B595" s="4" t="s">
        <v>5059</v>
      </c>
      <c r="C595" s="4" t="s">
        <v>4705</v>
      </c>
      <c r="D595" s="4" t="s">
        <v>9</v>
      </c>
      <c r="E595" s="4" t="s">
        <v>10</v>
      </c>
      <c r="F595" s="4">
        <v>3760</v>
      </c>
      <c r="G595" s="4">
        <f t="shared" si="19"/>
        <v>150400</v>
      </c>
      <c r="H595" s="4">
        <v>40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13.5" x14ac:dyDescent="0.25">
      <c r="A596" s="4" t="s">
        <v>4831</v>
      </c>
      <c r="B596" s="4" t="s">
        <v>5060</v>
      </c>
      <c r="C596" s="4" t="s">
        <v>4705</v>
      </c>
      <c r="D596" s="4" t="s">
        <v>9</v>
      </c>
      <c r="E596" s="4" t="s">
        <v>10</v>
      </c>
      <c r="F596" s="4">
        <v>960</v>
      </c>
      <c r="G596" s="4">
        <f t="shared" si="19"/>
        <v>49920</v>
      </c>
      <c r="H596" s="4">
        <v>52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13.5" x14ac:dyDescent="0.25">
      <c r="A597" s="4" t="s">
        <v>4831</v>
      </c>
      <c r="B597" s="4" t="s">
        <v>5061</v>
      </c>
      <c r="C597" s="4" t="s">
        <v>4705</v>
      </c>
      <c r="D597" s="4" t="s">
        <v>9</v>
      </c>
      <c r="E597" s="4" t="s">
        <v>10</v>
      </c>
      <c r="F597" s="4">
        <v>2320</v>
      </c>
      <c r="G597" s="4">
        <f t="shared" si="19"/>
        <v>143840</v>
      </c>
      <c r="H597" s="4">
        <v>62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4" t="s">
        <v>4831</v>
      </c>
      <c r="B598" s="4" t="s">
        <v>5062</v>
      </c>
      <c r="C598" s="4" t="s">
        <v>4705</v>
      </c>
      <c r="D598" s="4" t="s">
        <v>9</v>
      </c>
      <c r="E598" s="4" t="s">
        <v>10</v>
      </c>
      <c r="F598" s="4">
        <v>2000</v>
      </c>
      <c r="G598" s="4">
        <f t="shared" si="19"/>
        <v>82000</v>
      </c>
      <c r="H598" s="4">
        <v>41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" t="s">
        <v>4831</v>
      </c>
      <c r="B599" s="4" t="s">
        <v>5063</v>
      </c>
      <c r="C599" s="4" t="s">
        <v>4705</v>
      </c>
      <c r="D599" s="4" t="s">
        <v>9</v>
      </c>
      <c r="E599" s="4" t="s">
        <v>10</v>
      </c>
      <c r="F599" s="4">
        <v>4720</v>
      </c>
      <c r="G599" s="4">
        <f t="shared" si="19"/>
        <v>165200</v>
      </c>
      <c r="H599" s="4">
        <v>35</v>
      </c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13.5" x14ac:dyDescent="0.25">
      <c r="A600" s="4" t="s">
        <v>4831</v>
      </c>
      <c r="B600" s="4" t="s">
        <v>5064</v>
      </c>
      <c r="C600" s="4" t="s">
        <v>4705</v>
      </c>
      <c r="D600" s="4" t="s">
        <v>9</v>
      </c>
      <c r="E600" s="4" t="s">
        <v>10</v>
      </c>
      <c r="F600" s="4">
        <v>4720</v>
      </c>
      <c r="G600" s="4">
        <f t="shared" si="19"/>
        <v>221840</v>
      </c>
      <c r="H600" s="4">
        <v>47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13.5" x14ac:dyDescent="0.25">
      <c r="A601" s="4" t="s">
        <v>4831</v>
      </c>
      <c r="B601" s="4" t="s">
        <v>5065</v>
      </c>
      <c r="C601" s="4" t="s">
        <v>4705</v>
      </c>
      <c r="D601" s="4" t="s">
        <v>9</v>
      </c>
      <c r="E601" s="4" t="s">
        <v>10</v>
      </c>
      <c r="F601" s="4">
        <v>4480</v>
      </c>
      <c r="G601" s="4">
        <f t="shared" si="19"/>
        <v>197120</v>
      </c>
      <c r="H601" s="4">
        <v>44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" t="s">
        <v>4831</v>
      </c>
      <c r="B602" s="4" t="s">
        <v>5066</v>
      </c>
      <c r="C602" s="4" t="s">
        <v>4705</v>
      </c>
      <c r="D602" s="4" t="s">
        <v>9</v>
      </c>
      <c r="E602" s="4" t="s">
        <v>10</v>
      </c>
      <c r="F602" s="4">
        <v>1920</v>
      </c>
      <c r="G602" s="4">
        <f t="shared" si="19"/>
        <v>53760</v>
      </c>
      <c r="H602" s="4">
        <v>28</v>
      </c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" t="s">
        <v>4831</v>
      </c>
      <c r="B603" s="4" t="s">
        <v>5067</v>
      </c>
      <c r="C603" s="4" t="s">
        <v>4705</v>
      </c>
      <c r="D603" s="4" t="s">
        <v>9</v>
      </c>
      <c r="E603" s="4" t="s">
        <v>10</v>
      </c>
      <c r="F603" s="4">
        <v>1920</v>
      </c>
      <c r="G603" s="4">
        <f t="shared" si="19"/>
        <v>86400</v>
      </c>
      <c r="H603" s="4">
        <v>45</v>
      </c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" t="s">
        <v>4831</v>
      </c>
      <c r="B604" s="4" t="s">
        <v>5068</v>
      </c>
      <c r="C604" s="4" t="s">
        <v>4705</v>
      </c>
      <c r="D604" s="4" t="s">
        <v>9</v>
      </c>
      <c r="E604" s="4" t="s">
        <v>10</v>
      </c>
      <c r="F604" s="4">
        <v>960</v>
      </c>
      <c r="G604" s="4">
        <f t="shared" si="19"/>
        <v>47040</v>
      </c>
      <c r="H604" s="4">
        <v>49</v>
      </c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x14ac:dyDescent="0.25">
      <c r="A605" s="4" t="s">
        <v>4831</v>
      </c>
      <c r="B605" s="4" t="s">
        <v>5069</v>
      </c>
      <c r="C605" s="4" t="s">
        <v>4705</v>
      </c>
      <c r="D605" s="4" t="s">
        <v>9</v>
      </c>
      <c r="E605" s="4" t="s">
        <v>10</v>
      </c>
      <c r="F605" s="4">
        <v>720</v>
      </c>
      <c r="G605" s="4">
        <f t="shared" si="19"/>
        <v>30960</v>
      </c>
      <c r="H605" s="4">
        <v>43</v>
      </c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13.5" x14ac:dyDescent="0.25">
      <c r="A606" s="4" t="s">
        <v>4831</v>
      </c>
      <c r="B606" s="4" t="s">
        <v>5070</v>
      </c>
      <c r="C606" s="4" t="s">
        <v>4705</v>
      </c>
      <c r="D606" s="4" t="s">
        <v>9</v>
      </c>
      <c r="E606" s="4" t="s">
        <v>10</v>
      </c>
      <c r="F606" s="4">
        <v>2000</v>
      </c>
      <c r="G606" s="4">
        <f t="shared" si="19"/>
        <v>86000</v>
      </c>
      <c r="H606" s="4">
        <v>43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13.5" x14ac:dyDescent="0.25">
      <c r="A607" s="4" t="s">
        <v>4831</v>
      </c>
      <c r="B607" s="4" t="s">
        <v>5071</v>
      </c>
      <c r="C607" s="4" t="s">
        <v>4705</v>
      </c>
      <c r="D607" s="4" t="s">
        <v>9</v>
      </c>
      <c r="E607" s="4" t="s">
        <v>10</v>
      </c>
      <c r="F607" s="4">
        <v>7120</v>
      </c>
      <c r="G607" s="4">
        <f t="shared" si="19"/>
        <v>113920</v>
      </c>
      <c r="H607" s="4">
        <v>16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13.5" x14ac:dyDescent="0.25">
      <c r="A608" s="4" t="s">
        <v>4831</v>
      </c>
      <c r="B608" s="4" t="s">
        <v>5072</v>
      </c>
      <c r="C608" s="4" t="s">
        <v>4705</v>
      </c>
      <c r="D608" s="4" t="s">
        <v>9</v>
      </c>
      <c r="E608" s="4" t="s">
        <v>10</v>
      </c>
      <c r="F608" s="4">
        <v>6000</v>
      </c>
      <c r="G608" s="4">
        <f t="shared" si="19"/>
        <v>282000</v>
      </c>
      <c r="H608" s="4">
        <v>47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13.5" x14ac:dyDescent="0.25">
      <c r="A609" s="4" t="s">
        <v>4831</v>
      </c>
      <c r="B609" s="4" t="s">
        <v>5073</v>
      </c>
      <c r="C609" s="4" t="s">
        <v>4705</v>
      </c>
      <c r="D609" s="4" t="s">
        <v>9</v>
      </c>
      <c r="E609" s="4" t="s">
        <v>10</v>
      </c>
      <c r="F609" s="4">
        <v>3520</v>
      </c>
      <c r="G609" s="4">
        <f t="shared" si="19"/>
        <v>186560</v>
      </c>
      <c r="H609" s="4">
        <v>53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3.5" x14ac:dyDescent="0.25">
      <c r="A610" s="4" t="s">
        <v>4831</v>
      </c>
      <c r="B610" s="4" t="s">
        <v>5074</v>
      </c>
      <c r="C610" s="4" t="s">
        <v>4705</v>
      </c>
      <c r="D610" s="4" t="s">
        <v>9</v>
      </c>
      <c r="E610" s="4" t="s">
        <v>10</v>
      </c>
      <c r="F610" s="4">
        <v>4720</v>
      </c>
      <c r="G610" s="4">
        <f t="shared" si="19"/>
        <v>155760</v>
      </c>
      <c r="H610" s="4">
        <v>33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" t="s">
        <v>4831</v>
      </c>
      <c r="B611" s="4" t="s">
        <v>5075</v>
      </c>
      <c r="C611" s="4" t="s">
        <v>4705</v>
      </c>
      <c r="D611" s="4" t="s">
        <v>9</v>
      </c>
      <c r="E611" s="4" t="s">
        <v>10</v>
      </c>
      <c r="F611" s="4">
        <v>2000</v>
      </c>
      <c r="G611" s="4">
        <f t="shared" si="19"/>
        <v>84000</v>
      </c>
      <c r="H611" s="4">
        <v>42</v>
      </c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" t="s">
        <v>4831</v>
      </c>
      <c r="B612" s="4" t="s">
        <v>5076</v>
      </c>
      <c r="C612" s="4" t="s">
        <v>4705</v>
      </c>
      <c r="D612" s="4" t="s">
        <v>9</v>
      </c>
      <c r="E612" s="4" t="s">
        <v>10</v>
      </c>
      <c r="F612" s="4">
        <v>4400</v>
      </c>
      <c r="G612" s="4">
        <f t="shared" si="19"/>
        <v>220000</v>
      </c>
      <c r="H612" s="4">
        <v>50</v>
      </c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3.5" x14ac:dyDescent="0.25">
      <c r="A613" s="4" t="s">
        <v>5254</v>
      </c>
      <c r="B613" s="4" t="s">
        <v>5207</v>
      </c>
      <c r="C613" s="4" t="s">
        <v>4705</v>
      </c>
      <c r="D613" s="4" t="s">
        <v>9</v>
      </c>
      <c r="E613" s="4" t="s">
        <v>10</v>
      </c>
      <c r="F613" s="4">
        <v>3180</v>
      </c>
      <c r="G613" s="4">
        <f>F613*H613</f>
        <v>63600</v>
      </c>
      <c r="H613" s="4">
        <v>20</v>
      </c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3.5" x14ac:dyDescent="0.25">
      <c r="A614" s="4" t="s">
        <v>5255</v>
      </c>
      <c r="B614" s="4" t="s">
        <v>5208</v>
      </c>
      <c r="C614" s="4" t="s">
        <v>4705</v>
      </c>
      <c r="D614" s="4" t="s">
        <v>9</v>
      </c>
      <c r="E614" s="4" t="s">
        <v>10</v>
      </c>
      <c r="F614" s="4">
        <v>3200</v>
      </c>
      <c r="G614" s="4">
        <f t="shared" ref="G614:G659" si="20">F614*H614</f>
        <v>35200</v>
      </c>
      <c r="H614" s="4">
        <v>11</v>
      </c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13.5" x14ac:dyDescent="0.25">
      <c r="A615" s="4" t="s">
        <v>5256</v>
      </c>
      <c r="B615" s="4" t="s">
        <v>5209</v>
      </c>
      <c r="C615" s="4" t="s">
        <v>4705</v>
      </c>
      <c r="D615" s="4" t="s">
        <v>9</v>
      </c>
      <c r="E615" s="4" t="s">
        <v>10</v>
      </c>
      <c r="F615" s="4">
        <v>2280</v>
      </c>
      <c r="G615" s="4">
        <f t="shared" si="20"/>
        <v>59280</v>
      </c>
      <c r="H615" s="4">
        <v>26</v>
      </c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13.5" x14ac:dyDescent="0.25">
      <c r="A616" s="4" t="s">
        <v>5257</v>
      </c>
      <c r="B616" s="4" t="s">
        <v>5210</v>
      </c>
      <c r="C616" s="4" t="s">
        <v>4705</v>
      </c>
      <c r="D616" s="4" t="s">
        <v>9</v>
      </c>
      <c r="E616" s="4" t="s">
        <v>10</v>
      </c>
      <c r="F616" s="4">
        <v>9000</v>
      </c>
      <c r="G616" s="4">
        <f t="shared" si="20"/>
        <v>81000</v>
      </c>
      <c r="H616" s="4">
        <v>9</v>
      </c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13.5" x14ac:dyDescent="0.25">
      <c r="A617" s="4" t="s">
        <v>5258</v>
      </c>
      <c r="B617" s="4" t="s">
        <v>5211</v>
      </c>
      <c r="C617" s="4" t="s">
        <v>4705</v>
      </c>
      <c r="D617" s="4" t="s">
        <v>9</v>
      </c>
      <c r="E617" s="4" t="s">
        <v>10</v>
      </c>
      <c r="F617" s="4">
        <v>3990</v>
      </c>
      <c r="G617" s="4">
        <f t="shared" si="20"/>
        <v>35910</v>
      </c>
      <c r="H617" s="4">
        <v>9</v>
      </c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13.5" x14ac:dyDescent="0.25">
      <c r="A618" s="4" t="s">
        <v>5259</v>
      </c>
      <c r="B618" s="4" t="s">
        <v>5212</v>
      </c>
      <c r="C618" s="4" t="s">
        <v>4705</v>
      </c>
      <c r="D618" s="4" t="s">
        <v>9</v>
      </c>
      <c r="E618" s="4" t="s">
        <v>10</v>
      </c>
      <c r="F618" s="4">
        <v>3500</v>
      </c>
      <c r="G618" s="4">
        <f t="shared" si="20"/>
        <v>35000</v>
      </c>
      <c r="H618" s="4">
        <v>10</v>
      </c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13.5" x14ac:dyDescent="0.25">
      <c r="A619" s="4" t="s">
        <v>5260</v>
      </c>
      <c r="B619" s="4" t="s">
        <v>5213</v>
      </c>
      <c r="C619" s="4" t="s">
        <v>4705</v>
      </c>
      <c r="D619" s="4" t="s">
        <v>9</v>
      </c>
      <c r="E619" s="4" t="s">
        <v>10</v>
      </c>
      <c r="F619" s="4">
        <v>2280</v>
      </c>
      <c r="G619" s="4">
        <f t="shared" si="20"/>
        <v>54720</v>
      </c>
      <c r="H619" s="4">
        <v>24</v>
      </c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13.5" x14ac:dyDescent="0.25">
      <c r="A620" s="4" t="s">
        <v>5261</v>
      </c>
      <c r="B620" s="4" t="s">
        <v>5214</v>
      </c>
      <c r="C620" s="4" t="s">
        <v>4705</v>
      </c>
      <c r="D620" s="4" t="s">
        <v>9</v>
      </c>
      <c r="E620" s="4" t="s">
        <v>10</v>
      </c>
      <c r="F620" s="4">
        <v>9000</v>
      </c>
      <c r="G620" s="4">
        <f t="shared" si="20"/>
        <v>27000</v>
      </c>
      <c r="H620" s="4">
        <v>3</v>
      </c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13.5" x14ac:dyDescent="0.25">
      <c r="A621" s="4" t="s">
        <v>5262</v>
      </c>
      <c r="B621" s="4" t="s">
        <v>5215</v>
      </c>
      <c r="C621" s="4" t="s">
        <v>4705</v>
      </c>
      <c r="D621" s="4" t="s">
        <v>9</v>
      </c>
      <c r="E621" s="4" t="s">
        <v>10</v>
      </c>
      <c r="F621" s="4">
        <v>3990</v>
      </c>
      <c r="G621" s="4">
        <f t="shared" si="20"/>
        <v>39900</v>
      </c>
      <c r="H621" s="4">
        <v>10</v>
      </c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13.5" x14ac:dyDescent="0.25">
      <c r="A622" s="4" t="s">
        <v>5263</v>
      </c>
      <c r="B622" s="4" t="s">
        <v>5216</v>
      </c>
      <c r="C622" s="4" t="s">
        <v>4705</v>
      </c>
      <c r="D622" s="4" t="s">
        <v>9</v>
      </c>
      <c r="E622" s="4" t="s">
        <v>10</v>
      </c>
      <c r="F622" s="4">
        <v>4000</v>
      </c>
      <c r="G622" s="4">
        <f t="shared" si="20"/>
        <v>40000</v>
      </c>
      <c r="H622" s="4">
        <v>10</v>
      </c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13.5" x14ac:dyDescent="0.25">
      <c r="A623" s="4" t="s">
        <v>5264</v>
      </c>
      <c r="B623" s="4" t="s">
        <v>5217</v>
      </c>
      <c r="C623" s="4" t="s">
        <v>4705</v>
      </c>
      <c r="D623" s="4" t="s">
        <v>9</v>
      </c>
      <c r="E623" s="4" t="s">
        <v>10</v>
      </c>
      <c r="F623" s="4">
        <v>9000</v>
      </c>
      <c r="G623" s="4">
        <f t="shared" si="20"/>
        <v>81000</v>
      </c>
      <c r="H623" s="4">
        <v>9</v>
      </c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13.5" x14ac:dyDescent="0.25">
      <c r="A624" s="4" t="s">
        <v>5265</v>
      </c>
      <c r="B624" s="4" t="s">
        <v>5218</v>
      </c>
      <c r="C624" s="4" t="s">
        <v>4705</v>
      </c>
      <c r="D624" s="4" t="s">
        <v>9</v>
      </c>
      <c r="E624" s="4" t="s">
        <v>10</v>
      </c>
      <c r="F624" s="4">
        <v>3540</v>
      </c>
      <c r="G624" s="4">
        <f t="shared" si="20"/>
        <v>123900</v>
      </c>
      <c r="H624" s="4">
        <v>35</v>
      </c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13.5" x14ac:dyDescent="0.25">
      <c r="A625" s="4" t="s">
        <v>5266</v>
      </c>
      <c r="B625" s="4" t="s">
        <v>5219</v>
      </c>
      <c r="C625" s="4" t="s">
        <v>4705</v>
      </c>
      <c r="D625" s="4" t="s">
        <v>9</v>
      </c>
      <c r="E625" s="4" t="s">
        <v>10</v>
      </c>
      <c r="F625" s="4">
        <v>4000</v>
      </c>
      <c r="G625" s="4">
        <f t="shared" si="20"/>
        <v>40000</v>
      </c>
      <c r="H625" s="4">
        <v>10</v>
      </c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13.5" x14ac:dyDescent="0.25">
      <c r="A626" s="4" t="s">
        <v>5267</v>
      </c>
      <c r="B626" s="4" t="s">
        <v>5220</v>
      </c>
      <c r="C626" s="4" t="s">
        <v>4705</v>
      </c>
      <c r="D626" s="4" t="s">
        <v>9</v>
      </c>
      <c r="E626" s="4" t="s">
        <v>10</v>
      </c>
      <c r="F626" s="4">
        <v>720</v>
      </c>
      <c r="G626" s="4">
        <f t="shared" si="20"/>
        <v>24480</v>
      </c>
      <c r="H626" s="4">
        <v>34</v>
      </c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13.5" x14ac:dyDescent="0.25">
      <c r="A627" s="4" t="s">
        <v>5268</v>
      </c>
      <c r="B627" s="4" t="s">
        <v>5221</v>
      </c>
      <c r="C627" s="4" t="s">
        <v>4705</v>
      </c>
      <c r="D627" s="4" t="s">
        <v>9</v>
      </c>
      <c r="E627" s="4" t="s">
        <v>10</v>
      </c>
      <c r="F627" s="4">
        <v>4080</v>
      </c>
      <c r="G627" s="4">
        <f t="shared" si="20"/>
        <v>106080</v>
      </c>
      <c r="H627" s="4">
        <v>26</v>
      </c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13.5" x14ac:dyDescent="0.25">
      <c r="A628" s="4" t="s">
        <v>5269</v>
      </c>
      <c r="B628" s="4" t="s">
        <v>5222</v>
      </c>
      <c r="C628" s="4" t="s">
        <v>4705</v>
      </c>
      <c r="D628" s="4" t="s">
        <v>9</v>
      </c>
      <c r="E628" s="4" t="s">
        <v>10</v>
      </c>
      <c r="F628" s="4">
        <v>4200</v>
      </c>
      <c r="G628" s="4">
        <f t="shared" si="20"/>
        <v>50400</v>
      </c>
      <c r="H628" s="4">
        <v>12</v>
      </c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13.5" x14ac:dyDescent="0.25">
      <c r="A629" s="4" t="s">
        <v>5270</v>
      </c>
      <c r="B629" s="4" t="s">
        <v>5223</v>
      </c>
      <c r="C629" s="4" t="s">
        <v>4705</v>
      </c>
      <c r="D629" s="4" t="s">
        <v>9</v>
      </c>
      <c r="E629" s="4" t="s">
        <v>10</v>
      </c>
      <c r="F629" s="4">
        <v>5000</v>
      </c>
      <c r="G629" s="4">
        <f t="shared" si="20"/>
        <v>50000</v>
      </c>
      <c r="H629" s="4">
        <v>10</v>
      </c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13.5" x14ac:dyDescent="0.25">
      <c r="A630" s="4" t="s">
        <v>5271</v>
      </c>
      <c r="B630" s="4" t="s">
        <v>5224</v>
      </c>
      <c r="C630" s="4" t="s">
        <v>4705</v>
      </c>
      <c r="D630" s="4" t="s">
        <v>9</v>
      </c>
      <c r="E630" s="4" t="s">
        <v>10</v>
      </c>
      <c r="F630" s="4">
        <v>2280</v>
      </c>
      <c r="G630" s="4">
        <f t="shared" si="20"/>
        <v>84360</v>
      </c>
      <c r="H630" s="4">
        <v>37</v>
      </c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13.5" x14ac:dyDescent="0.25">
      <c r="A631" s="4" t="s">
        <v>5272</v>
      </c>
      <c r="B631" s="4" t="s">
        <v>5225</v>
      </c>
      <c r="C631" s="4" t="s">
        <v>4705</v>
      </c>
      <c r="D631" s="4" t="s">
        <v>9</v>
      </c>
      <c r="E631" s="4" t="s">
        <v>10</v>
      </c>
      <c r="F631" s="4">
        <v>3250</v>
      </c>
      <c r="G631" s="4">
        <f t="shared" si="20"/>
        <v>29250</v>
      </c>
      <c r="H631" s="4">
        <v>9</v>
      </c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13.5" x14ac:dyDescent="0.25">
      <c r="A632" s="4" t="s">
        <v>5273</v>
      </c>
      <c r="B632" s="4" t="s">
        <v>5226</v>
      </c>
      <c r="C632" s="4" t="s">
        <v>4705</v>
      </c>
      <c r="D632" s="4" t="s">
        <v>9</v>
      </c>
      <c r="E632" s="4" t="s">
        <v>10</v>
      </c>
      <c r="F632" s="4">
        <v>1500</v>
      </c>
      <c r="G632" s="4">
        <f t="shared" si="20"/>
        <v>16500</v>
      </c>
      <c r="H632" s="4">
        <v>11</v>
      </c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13.5" x14ac:dyDescent="0.25">
      <c r="A633" s="4" t="s">
        <v>5274</v>
      </c>
      <c r="B633" s="4" t="s">
        <v>5227</v>
      </c>
      <c r="C633" s="4" t="s">
        <v>4705</v>
      </c>
      <c r="D633" s="4" t="s">
        <v>9</v>
      </c>
      <c r="E633" s="4" t="s">
        <v>10</v>
      </c>
      <c r="F633" s="4">
        <v>8000</v>
      </c>
      <c r="G633" s="4">
        <f t="shared" si="20"/>
        <v>80000</v>
      </c>
      <c r="H633" s="4">
        <v>10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" customFormat="1" ht="13.5" x14ac:dyDescent="0.25">
      <c r="A634" s="4" t="s">
        <v>5275</v>
      </c>
      <c r="B634" s="4" t="s">
        <v>5228</v>
      </c>
      <c r="C634" s="4" t="s">
        <v>4705</v>
      </c>
      <c r="D634" s="4" t="s">
        <v>9</v>
      </c>
      <c r="E634" s="4" t="s">
        <v>10</v>
      </c>
      <c r="F634" s="4">
        <v>1950</v>
      </c>
      <c r="G634" s="4">
        <f t="shared" si="20"/>
        <v>19500</v>
      </c>
      <c r="H634" s="4">
        <v>10</v>
      </c>
      <c r="I634" s="24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" customFormat="1" ht="13.5" x14ac:dyDescent="0.25">
      <c r="A635" s="4" t="s">
        <v>5276</v>
      </c>
      <c r="B635" s="4" t="s">
        <v>5229</v>
      </c>
      <c r="C635" s="4" t="s">
        <v>4705</v>
      </c>
      <c r="D635" s="4" t="s">
        <v>9</v>
      </c>
      <c r="E635" s="4" t="s">
        <v>10</v>
      </c>
      <c r="F635" s="4">
        <v>1200</v>
      </c>
      <c r="G635" s="4">
        <f t="shared" si="20"/>
        <v>10800</v>
      </c>
      <c r="H635" s="4">
        <v>9</v>
      </c>
      <c r="I635" s="24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" customFormat="1" ht="13.5" x14ac:dyDescent="0.25">
      <c r="A636" s="4" t="s">
        <v>5277</v>
      </c>
      <c r="B636" s="4" t="s">
        <v>5230</v>
      </c>
      <c r="C636" s="4" t="s">
        <v>4705</v>
      </c>
      <c r="D636" s="4" t="s">
        <v>9</v>
      </c>
      <c r="E636" s="4" t="s">
        <v>10</v>
      </c>
      <c r="F636" s="4">
        <v>9000</v>
      </c>
      <c r="G636" s="4">
        <f t="shared" si="20"/>
        <v>81000</v>
      </c>
      <c r="H636" s="4">
        <v>9</v>
      </c>
      <c r="I636" s="24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" customFormat="1" ht="13.5" x14ac:dyDescent="0.25">
      <c r="A637" s="4" t="s">
        <v>5278</v>
      </c>
      <c r="B637" s="4" t="s">
        <v>5231</v>
      </c>
      <c r="C637" s="4" t="s">
        <v>4705</v>
      </c>
      <c r="D637" s="4" t="s">
        <v>9</v>
      </c>
      <c r="E637" s="4" t="s">
        <v>10</v>
      </c>
      <c r="F637" s="4">
        <v>3000</v>
      </c>
      <c r="G637" s="4">
        <f t="shared" si="20"/>
        <v>27000</v>
      </c>
      <c r="H637" s="4">
        <v>9</v>
      </c>
      <c r="I637" s="24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" customFormat="1" ht="13.5" x14ac:dyDescent="0.25">
      <c r="A638" s="4" t="s">
        <v>5279</v>
      </c>
      <c r="B638" s="4" t="s">
        <v>5232</v>
      </c>
      <c r="C638" s="4" t="s">
        <v>4705</v>
      </c>
      <c r="D638" s="4" t="s">
        <v>9</v>
      </c>
      <c r="E638" s="4" t="s">
        <v>10</v>
      </c>
      <c r="F638" s="4">
        <v>9000</v>
      </c>
      <c r="G638" s="4">
        <f t="shared" si="20"/>
        <v>81000</v>
      </c>
      <c r="H638" s="4">
        <v>9</v>
      </c>
      <c r="I638" s="24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" customFormat="1" ht="13.5" x14ac:dyDescent="0.25">
      <c r="A639" s="4" t="s">
        <v>5280</v>
      </c>
      <c r="B639" s="4" t="s">
        <v>5233</v>
      </c>
      <c r="C639" s="4" t="s">
        <v>4705</v>
      </c>
      <c r="D639" s="4" t="s">
        <v>9</v>
      </c>
      <c r="E639" s="4" t="s">
        <v>10</v>
      </c>
      <c r="F639" s="4">
        <v>5200</v>
      </c>
      <c r="G639" s="4">
        <f t="shared" si="20"/>
        <v>52000</v>
      </c>
      <c r="H639" s="4">
        <v>10</v>
      </c>
      <c r="I639" s="24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" customFormat="1" ht="13.5" x14ac:dyDescent="0.25">
      <c r="A640" s="4" t="s">
        <v>5281</v>
      </c>
      <c r="B640" s="4" t="s">
        <v>5234</v>
      </c>
      <c r="C640" s="4" t="s">
        <v>4705</v>
      </c>
      <c r="D640" s="4" t="s">
        <v>9</v>
      </c>
      <c r="E640" s="4" t="s">
        <v>10</v>
      </c>
      <c r="F640" s="4">
        <v>1980</v>
      </c>
      <c r="G640" s="4">
        <f t="shared" si="20"/>
        <v>55440</v>
      </c>
      <c r="H640" s="4">
        <v>28</v>
      </c>
      <c r="I640" s="24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" customFormat="1" ht="13.5" x14ac:dyDescent="0.25">
      <c r="A641" s="4" t="s">
        <v>5282</v>
      </c>
      <c r="B641" s="4" t="s">
        <v>5235</v>
      </c>
      <c r="C641" s="4" t="s">
        <v>4705</v>
      </c>
      <c r="D641" s="4" t="s">
        <v>9</v>
      </c>
      <c r="E641" s="4" t="s">
        <v>10</v>
      </c>
      <c r="F641" s="4">
        <v>4000</v>
      </c>
      <c r="G641" s="4">
        <f t="shared" si="20"/>
        <v>44000</v>
      </c>
      <c r="H641" s="4">
        <v>11</v>
      </c>
      <c r="I641" s="24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" customFormat="1" ht="13.5" x14ac:dyDescent="0.25">
      <c r="A642" s="4" t="s">
        <v>5283</v>
      </c>
      <c r="B642" s="4" t="s">
        <v>5236</v>
      </c>
      <c r="C642" s="4" t="s">
        <v>4705</v>
      </c>
      <c r="D642" s="4" t="s">
        <v>9</v>
      </c>
      <c r="E642" s="4" t="s">
        <v>10</v>
      </c>
      <c r="F642" s="4">
        <v>3250</v>
      </c>
      <c r="G642" s="4">
        <f t="shared" si="20"/>
        <v>32500</v>
      </c>
      <c r="H642" s="4">
        <v>10</v>
      </c>
      <c r="I642" s="24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" customFormat="1" ht="13.5" x14ac:dyDescent="0.25">
      <c r="A643" s="4" t="s">
        <v>5284</v>
      </c>
      <c r="B643" s="4" t="s">
        <v>5237</v>
      </c>
      <c r="C643" s="4" t="s">
        <v>4705</v>
      </c>
      <c r="D643" s="4" t="s">
        <v>9</v>
      </c>
      <c r="E643" s="4" t="s">
        <v>10</v>
      </c>
      <c r="F643" s="4">
        <v>8500</v>
      </c>
      <c r="G643" s="4">
        <f t="shared" si="20"/>
        <v>229500</v>
      </c>
      <c r="H643" s="4">
        <v>27</v>
      </c>
      <c r="I643" s="24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" customFormat="1" ht="13.5" x14ac:dyDescent="0.25">
      <c r="A644" s="4" t="s">
        <v>5285</v>
      </c>
      <c r="B644" s="4" t="s">
        <v>5238</v>
      </c>
      <c r="C644" s="4" t="s">
        <v>4705</v>
      </c>
      <c r="D644" s="4" t="s">
        <v>9</v>
      </c>
      <c r="E644" s="4" t="s">
        <v>10</v>
      </c>
      <c r="F644" s="4">
        <v>6000</v>
      </c>
      <c r="G644" s="4">
        <f t="shared" si="20"/>
        <v>54000</v>
      </c>
      <c r="H644" s="4">
        <v>9</v>
      </c>
      <c r="I644" s="24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" customFormat="1" ht="13.5" x14ac:dyDescent="0.25">
      <c r="A645" s="4" t="s">
        <v>5286</v>
      </c>
      <c r="B645" s="4" t="s">
        <v>5239</v>
      </c>
      <c r="C645" s="4" t="s">
        <v>4705</v>
      </c>
      <c r="D645" s="4" t="s">
        <v>9</v>
      </c>
      <c r="E645" s="4" t="s">
        <v>10</v>
      </c>
      <c r="F645" s="4">
        <v>5000</v>
      </c>
      <c r="G645" s="4">
        <f t="shared" si="20"/>
        <v>45000</v>
      </c>
      <c r="H645" s="4">
        <v>9</v>
      </c>
      <c r="I645" s="24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" customFormat="1" ht="13.5" x14ac:dyDescent="0.25">
      <c r="A646" s="4" t="s">
        <v>5287</v>
      </c>
      <c r="B646" s="4" t="s">
        <v>5240</v>
      </c>
      <c r="C646" s="4" t="s">
        <v>4705</v>
      </c>
      <c r="D646" s="4" t="s">
        <v>9</v>
      </c>
      <c r="E646" s="4" t="s">
        <v>10</v>
      </c>
      <c r="F646" s="4">
        <v>2940</v>
      </c>
      <c r="G646" s="4">
        <f t="shared" si="20"/>
        <v>73500</v>
      </c>
      <c r="H646" s="4">
        <v>25</v>
      </c>
      <c r="I646" s="24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" customFormat="1" ht="13.5" x14ac:dyDescent="0.25">
      <c r="A647" s="4" t="s">
        <v>5288</v>
      </c>
      <c r="B647" s="4" t="s">
        <v>5241</v>
      </c>
      <c r="C647" s="4" t="s">
        <v>4705</v>
      </c>
      <c r="D647" s="4" t="s">
        <v>9</v>
      </c>
      <c r="E647" s="4" t="s">
        <v>10</v>
      </c>
      <c r="F647" s="4">
        <v>8500</v>
      </c>
      <c r="G647" s="4">
        <f t="shared" si="20"/>
        <v>221000</v>
      </c>
      <c r="H647" s="4">
        <v>26</v>
      </c>
      <c r="I647" s="24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" customFormat="1" ht="13.5" x14ac:dyDescent="0.25">
      <c r="A648" s="4" t="s">
        <v>5289</v>
      </c>
      <c r="B648" s="4" t="s">
        <v>5242</v>
      </c>
      <c r="C648" s="4" t="s">
        <v>4705</v>
      </c>
      <c r="D648" s="4" t="s">
        <v>9</v>
      </c>
      <c r="E648" s="4" t="s">
        <v>10</v>
      </c>
      <c r="F648" s="4">
        <v>4000</v>
      </c>
      <c r="G648" s="4">
        <f t="shared" si="20"/>
        <v>48000</v>
      </c>
      <c r="H648" s="4">
        <v>12</v>
      </c>
      <c r="I648" s="24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" customFormat="1" ht="13.5" x14ac:dyDescent="0.25">
      <c r="A649" s="4" t="s">
        <v>5290</v>
      </c>
      <c r="B649" s="4" t="s">
        <v>5243</v>
      </c>
      <c r="C649" s="4" t="s">
        <v>4705</v>
      </c>
      <c r="D649" s="4" t="s">
        <v>9</v>
      </c>
      <c r="E649" s="4" t="s">
        <v>10</v>
      </c>
      <c r="F649" s="4">
        <v>1400</v>
      </c>
      <c r="G649" s="4">
        <f t="shared" si="20"/>
        <v>12600</v>
      </c>
      <c r="H649" s="4">
        <v>9</v>
      </c>
      <c r="I649" s="24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" customFormat="1" ht="13.5" x14ac:dyDescent="0.25">
      <c r="A650" s="4" t="s">
        <v>5291</v>
      </c>
      <c r="B650" s="4" t="s">
        <v>5244</v>
      </c>
      <c r="C650" s="4" t="s">
        <v>4705</v>
      </c>
      <c r="D650" s="4" t="s">
        <v>9</v>
      </c>
      <c r="E650" s="4" t="s">
        <v>10</v>
      </c>
      <c r="F650" s="4">
        <v>12000</v>
      </c>
      <c r="G650" s="4">
        <f t="shared" si="20"/>
        <v>108000</v>
      </c>
      <c r="H650" s="4">
        <v>9</v>
      </c>
      <c r="I650" s="24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" customFormat="1" ht="13.5" x14ac:dyDescent="0.25">
      <c r="A651" s="4" t="s">
        <v>5292</v>
      </c>
      <c r="B651" s="4" t="s">
        <v>5245</v>
      </c>
      <c r="C651" s="4" t="s">
        <v>4705</v>
      </c>
      <c r="D651" s="4" t="s">
        <v>9</v>
      </c>
      <c r="E651" s="4" t="s">
        <v>10</v>
      </c>
      <c r="F651" s="4">
        <v>3540</v>
      </c>
      <c r="G651" s="4">
        <f t="shared" si="20"/>
        <v>84960</v>
      </c>
      <c r="H651" s="4">
        <v>24</v>
      </c>
      <c r="I651" s="24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" customFormat="1" ht="13.5" x14ac:dyDescent="0.25">
      <c r="A652" s="4" t="s">
        <v>5293</v>
      </c>
      <c r="B652" s="4" t="s">
        <v>5246</v>
      </c>
      <c r="C652" s="4" t="s">
        <v>4705</v>
      </c>
      <c r="D652" s="4" t="s">
        <v>9</v>
      </c>
      <c r="E652" s="4" t="s">
        <v>10</v>
      </c>
      <c r="F652" s="4">
        <v>2280</v>
      </c>
      <c r="G652" s="4">
        <f t="shared" si="20"/>
        <v>118560</v>
      </c>
      <c r="H652" s="4">
        <v>52</v>
      </c>
      <c r="I652" s="24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" customFormat="1" ht="13.5" x14ac:dyDescent="0.25">
      <c r="A653" s="4" t="s">
        <v>5294</v>
      </c>
      <c r="B653" s="4" t="s">
        <v>5247</v>
      </c>
      <c r="C653" s="4" t="s">
        <v>4705</v>
      </c>
      <c r="D653" s="4" t="s">
        <v>9</v>
      </c>
      <c r="E653" s="4" t="s">
        <v>10</v>
      </c>
      <c r="F653" s="4">
        <v>1850</v>
      </c>
      <c r="G653" s="4">
        <f t="shared" si="20"/>
        <v>16650</v>
      </c>
      <c r="H653" s="4">
        <v>9</v>
      </c>
      <c r="I653" s="24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" customFormat="1" ht="13.5" x14ac:dyDescent="0.25">
      <c r="A654" s="4" t="s">
        <v>5295</v>
      </c>
      <c r="B654" s="4" t="s">
        <v>5248</v>
      </c>
      <c r="C654" s="4" t="s">
        <v>4705</v>
      </c>
      <c r="D654" s="4" t="s">
        <v>9</v>
      </c>
      <c r="E654" s="4" t="s">
        <v>10</v>
      </c>
      <c r="F654" s="4">
        <v>3180</v>
      </c>
      <c r="G654" s="4">
        <f t="shared" si="20"/>
        <v>79500</v>
      </c>
      <c r="H654" s="4">
        <v>25</v>
      </c>
      <c r="I654" s="24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" customFormat="1" ht="13.5" x14ac:dyDescent="0.25">
      <c r="A655" s="4" t="s">
        <v>5296</v>
      </c>
      <c r="B655" s="4" t="s">
        <v>5249</v>
      </c>
      <c r="C655" s="4" t="s">
        <v>4705</v>
      </c>
      <c r="D655" s="4" t="s">
        <v>9</v>
      </c>
      <c r="E655" s="4" t="s">
        <v>10</v>
      </c>
      <c r="F655" s="4">
        <v>2250</v>
      </c>
      <c r="G655" s="4">
        <f t="shared" si="20"/>
        <v>22500</v>
      </c>
      <c r="H655" s="4">
        <v>10</v>
      </c>
      <c r="I655" s="24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" customFormat="1" ht="13.5" x14ac:dyDescent="0.25">
      <c r="A656" s="4" t="s">
        <v>5297</v>
      </c>
      <c r="B656" s="4" t="s">
        <v>5250</v>
      </c>
      <c r="C656" s="4" t="s">
        <v>4705</v>
      </c>
      <c r="D656" s="4" t="s">
        <v>9</v>
      </c>
      <c r="E656" s="4" t="s">
        <v>10</v>
      </c>
      <c r="F656" s="4">
        <v>3500</v>
      </c>
      <c r="G656" s="4">
        <f t="shared" si="20"/>
        <v>35000</v>
      </c>
      <c r="H656" s="4">
        <v>10</v>
      </c>
      <c r="I656" s="24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" customFormat="1" ht="13.5" x14ac:dyDescent="0.25">
      <c r="A657" s="4" t="s">
        <v>5298</v>
      </c>
      <c r="B657" s="4" t="s">
        <v>5251</v>
      </c>
      <c r="C657" s="4" t="s">
        <v>4705</v>
      </c>
      <c r="D657" s="4" t="s">
        <v>9</v>
      </c>
      <c r="E657" s="4" t="s">
        <v>10</v>
      </c>
      <c r="F657" s="4">
        <v>2350</v>
      </c>
      <c r="G657" s="4">
        <f t="shared" si="20"/>
        <v>28200</v>
      </c>
      <c r="H657" s="4">
        <v>12</v>
      </c>
      <c r="I657" s="24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s="2" customFormat="1" ht="13.5" x14ac:dyDescent="0.25">
      <c r="A658" s="4" t="s">
        <v>5299</v>
      </c>
      <c r="B658" s="4" t="s">
        <v>5252</v>
      </c>
      <c r="C658" s="4" t="s">
        <v>4705</v>
      </c>
      <c r="D658" s="4" t="s">
        <v>9</v>
      </c>
      <c r="E658" s="4" t="s">
        <v>10</v>
      </c>
      <c r="F658" s="4">
        <v>9000</v>
      </c>
      <c r="G658" s="4">
        <f t="shared" si="20"/>
        <v>63000</v>
      </c>
      <c r="H658" s="4">
        <v>7</v>
      </c>
      <c r="I658" s="24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s="2" customFormat="1" ht="13.5" x14ac:dyDescent="0.25">
      <c r="A659" s="4" t="s">
        <v>5300</v>
      </c>
      <c r="B659" s="4" t="s">
        <v>5253</v>
      </c>
      <c r="C659" s="4" t="s">
        <v>4705</v>
      </c>
      <c r="D659" s="4" t="s">
        <v>9</v>
      </c>
      <c r="E659" s="4" t="s">
        <v>10</v>
      </c>
      <c r="F659" s="4">
        <v>4800</v>
      </c>
      <c r="G659" s="4">
        <f t="shared" si="20"/>
        <v>72000</v>
      </c>
      <c r="H659" s="4">
        <v>15</v>
      </c>
      <c r="I659" s="24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s="2" customFormat="1" ht="13.5" x14ac:dyDescent="0.25">
      <c r="A660" s="4">
        <v>5132</v>
      </c>
      <c r="B660" s="4" t="s">
        <v>5563</v>
      </c>
      <c r="C660" s="4" t="s">
        <v>4705</v>
      </c>
      <c r="D660" s="4" t="s">
        <v>9</v>
      </c>
      <c r="E660" s="4" t="s">
        <v>10</v>
      </c>
      <c r="F660" s="4">
        <v>4792</v>
      </c>
      <c r="G660" s="4">
        <f>H660*F660</f>
        <v>143760</v>
      </c>
      <c r="H660" s="4">
        <v>30</v>
      </c>
      <c r="I660" s="24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s="2" customFormat="1" ht="13.5" x14ac:dyDescent="0.25">
      <c r="A661" s="4">
        <v>5132</v>
      </c>
      <c r="B661" s="4" t="s">
        <v>5564</v>
      </c>
      <c r="C661" s="4" t="s">
        <v>4705</v>
      </c>
      <c r="D661" s="4" t="s">
        <v>9</v>
      </c>
      <c r="E661" s="4" t="s">
        <v>10</v>
      </c>
      <c r="F661" s="4">
        <v>4792</v>
      </c>
      <c r="G661" s="4">
        <f t="shared" ref="G661:G724" si="21">H661*F661</f>
        <v>134176</v>
      </c>
      <c r="H661" s="4">
        <v>28</v>
      </c>
      <c r="I661" s="24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s="2" customFormat="1" ht="13.5" x14ac:dyDescent="0.25">
      <c r="A662" s="4">
        <v>5132</v>
      </c>
      <c r="B662" s="4" t="s">
        <v>5565</v>
      </c>
      <c r="C662" s="4" t="s">
        <v>4705</v>
      </c>
      <c r="D662" s="4" t="s">
        <v>9</v>
      </c>
      <c r="E662" s="4" t="s">
        <v>10</v>
      </c>
      <c r="F662" s="4">
        <v>3192</v>
      </c>
      <c r="G662" s="4">
        <f t="shared" si="21"/>
        <v>137256</v>
      </c>
      <c r="H662" s="4">
        <v>43</v>
      </c>
      <c r="I662" s="24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s="2" customFormat="1" ht="13.5" x14ac:dyDescent="0.25">
      <c r="A663" s="4">
        <v>5132</v>
      </c>
      <c r="B663" s="4" t="s">
        <v>5566</v>
      </c>
      <c r="C663" s="4" t="s">
        <v>4705</v>
      </c>
      <c r="D663" s="4" t="s">
        <v>9</v>
      </c>
      <c r="E663" s="4" t="s">
        <v>10</v>
      </c>
      <c r="F663" s="4">
        <v>4792</v>
      </c>
      <c r="G663" s="4">
        <f t="shared" si="21"/>
        <v>182096</v>
      </c>
      <c r="H663" s="4">
        <v>38</v>
      </c>
      <c r="I663" s="24"/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s="2" customFormat="1" ht="13.5" x14ac:dyDescent="0.25">
      <c r="A664" s="4">
        <v>5132</v>
      </c>
      <c r="B664" s="4" t="s">
        <v>5567</v>
      </c>
      <c r="C664" s="4" t="s">
        <v>4705</v>
      </c>
      <c r="D664" s="4" t="s">
        <v>9</v>
      </c>
      <c r="E664" s="4" t="s">
        <v>10</v>
      </c>
      <c r="F664" s="4">
        <v>4392</v>
      </c>
      <c r="G664" s="4">
        <f t="shared" si="21"/>
        <v>114192</v>
      </c>
      <c r="H664" s="4">
        <v>26</v>
      </c>
      <c r="I664" s="24"/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s="2" customFormat="1" ht="13.5" x14ac:dyDescent="0.25">
      <c r="A665" s="4">
        <v>5132</v>
      </c>
      <c r="B665" s="4" t="s">
        <v>5568</v>
      </c>
      <c r="C665" s="4" t="s">
        <v>4705</v>
      </c>
      <c r="D665" s="4" t="s">
        <v>9</v>
      </c>
      <c r="E665" s="4" t="s">
        <v>10</v>
      </c>
      <c r="F665" s="4">
        <v>2392</v>
      </c>
      <c r="G665" s="4">
        <f t="shared" si="21"/>
        <v>76544</v>
      </c>
      <c r="H665" s="4">
        <v>32</v>
      </c>
      <c r="I665" s="24"/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s="2" customFormat="1" ht="13.5" x14ac:dyDescent="0.25">
      <c r="A666" s="4">
        <v>5132</v>
      </c>
      <c r="B666" s="4" t="s">
        <v>5569</v>
      </c>
      <c r="C666" s="4" t="s">
        <v>4705</v>
      </c>
      <c r="D666" s="4" t="s">
        <v>9</v>
      </c>
      <c r="E666" s="4" t="s">
        <v>10</v>
      </c>
      <c r="F666" s="4">
        <v>4392</v>
      </c>
      <c r="G666" s="4">
        <f t="shared" si="21"/>
        <v>101016</v>
      </c>
      <c r="H666" s="4">
        <v>23</v>
      </c>
      <c r="I666" s="24"/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s="2" customFormat="1" ht="13.5" x14ac:dyDescent="0.25">
      <c r="A667" s="4">
        <v>5132</v>
      </c>
      <c r="B667" s="4" t="s">
        <v>5570</v>
      </c>
      <c r="C667" s="4" t="s">
        <v>4705</v>
      </c>
      <c r="D667" s="4" t="s">
        <v>9</v>
      </c>
      <c r="E667" s="4" t="s">
        <v>10</v>
      </c>
      <c r="F667" s="4">
        <v>4792</v>
      </c>
      <c r="G667" s="4">
        <f t="shared" si="21"/>
        <v>134176</v>
      </c>
      <c r="H667" s="4">
        <v>28</v>
      </c>
      <c r="I667" s="24"/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s="2" customFormat="1" ht="13.5" x14ac:dyDescent="0.25">
      <c r="A668" s="4">
        <v>5132</v>
      </c>
      <c r="B668" s="4" t="s">
        <v>5571</v>
      </c>
      <c r="C668" s="4" t="s">
        <v>4705</v>
      </c>
      <c r="D668" s="4" t="s">
        <v>9</v>
      </c>
      <c r="E668" s="4" t="s">
        <v>10</v>
      </c>
      <c r="F668" s="4">
        <v>3192</v>
      </c>
      <c r="G668" s="4">
        <f t="shared" si="21"/>
        <v>98952</v>
      </c>
      <c r="H668" s="4">
        <v>31</v>
      </c>
      <c r="I668" s="24"/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s="2" customFormat="1" ht="13.5" x14ac:dyDescent="0.25">
      <c r="A669" s="4">
        <v>5132</v>
      </c>
      <c r="B669" s="4" t="s">
        <v>5572</v>
      </c>
      <c r="C669" s="4" t="s">
        <v>4705</v>
      </c>
      <c r="D669" s="4" t="s">
        <v>9</v>
      </c>
      <c r="E669" s="4" t="s">
        <v>10</v>
      </c>
      <c r="F669" s="4">
        <v>5592</v>
      </c>
      <c r="G669" s="4">
        <f t="shared" si="21"/>
        <v>195720</v>
      </c>
      <c r="H669" s="4">
        <v>35</v>
      </c>
      <c r="I669" s="24"/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s="2" customFormat="1" ht="13.5" x14ac:dyDescent="0.25">
      <c r="A670" s="4">
        <v>5132</v>
      </c>
      <c r="B670" s="4" t="s">
        <v>5573</v>
      </c>
      <c r="C670" s="4" t="s">
        <v>4705</v>
      </c>
      <c r="D670" s="4" t="s">
        <v>9</v>
      </c>
      <c r="E670" s="4" t="s">
        <v>10</v>
      </c>
      <c r="F670" s="4">
        <v>4792</v>
      </c>
      <c r="G670" s="4">
        <f t="shared" si="21"/>
        <v>138968</v>
      </c>
      <c r="H670" s="4">
        <v>29</v>
      </c>
      <c r="I670" s="24"/>
      <c r="P670" s="25"/>
      <c r="Q670" s="25"/>
      <c r="R670" s="25"/>
      <c r="S670" s="25"/>
      <c r="T670" s="25"/>
      <c r="U670" s="25"/>
      <c r="V670" s="25"/>
      <c r="W670" s="25"/>
      <c r="X670" s="25"/>
    </row>
    <row r="671" spans="1:24" s="2" customFormat="1" ht="13.5" x14ac:dyDescent="0.25">
      <c r="A671" s="4">
        <v>5132</v>
      </c>
      <c r="B671" s="4" t="s">
        <v>5574</v>
      </c>
      <c r="C671" s="4" t="s">
        <v>4705</v>
      </c>
      <c r="D671" s="4" t="s">
        <v>9</v>
      </c>
      <c r="E671" s="4" t="s">
        <v>10</v>
      </c>
      <c r="F671" s="4">
        <v>3192</v>
      </c>
      <c r="G671" s="4">
        <f t="shared" si="21"/>
        <v>102144</v>
      </c>
      <c r="H671" s="4">
        <v>32</v>
      </c>
      <c r="I671" s="24"/>
      <c r="P671" s="25"/>
      <c r="Q671" s="25"/>
      <c r="R671" s="25"/>
      <c r="S671" s="25"/>
      <c r="T671" s="25"/>
      <c r="U671" s="25"/>
      <c r="V671" s="25"/>
      <c r="W671" s="25"/>
      <c r="X671" s="25"/>
    </row>
    <row r="672" spans="1:24" s="2" customFormat="1" ht="13.5" x14ac:dyDescent="0.25">
      <c r="A672" s="4">
        <v>5132</v>
      </c>
      <c r="B672" s="4" t="s">
        <v>5575</v>
      </c>
      <c r="C672" s="4" t="s">
        <v>4705</v>
      </c>
      <c r="D672" s="4" t="s">
        <v>9</v>
      </c>
      <c r="E672" s="4" t="s">
        <v>10</v>
      </c>
      <c r="F672" s="4">
        <v>4792</v>
      </c>
      <c r="G672" s="4">
        <f t="shared" si="21"/>
        <v>177304</v>
      </c>
      <c r="H672" s="4">
        <v>37</v>
      </c>
      <c r="I672" s="24"/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4" s="2" customFormat="1" ht="13.5" x14ac:dyDescent="0.25">
      <c r="A673" s="4">
        <v>5132</v>
      </c>
      <c r="B673" s="4" t="s">
        <v>5576</v>
      </c>
      <c r="C673" s="4" t="s">
        <v>4705</v>
      </c>
      <c r="D673" s="4" t="s">
        <v>9</v>
      </c>
      <c r="E673" s="4" t="s">
        <v>10</v>
      </c>
      <c r="F673" s="4">
        <v>3592</v>
      </c>
      <c r="G673" s="4">
        <f t="shared" si="21"/>
        <v>118536</v>
      </c>
      <c r="H673" s="4">
        <v>33</v>
      </c>
      <c r="I673" s="24"/>
      <c r="P673" s="25"/>
      <c r="Q673" s="25"/>
      <c r="R673" s="25"/>
      <c r="S673" s="25"/>
      <c r="T673" s="25"/>
      <c r="U673" s="25"/>
      <c r="V673" s="25"/>
      <c r="W673" s="25"/>
      <c r="X673" s="25"/>
    </row>
    <row r="674" spans="1:24" s="2" customFormat="1" ht="13.5" x14ac:dyDescent="0.25">
      <c r="A674" s="4">
        <v>5132</v>
      </c>
      <c r="B674" s="4" t="s">
        <v>5577</v>
      </c>
      <c r="C674" s="4" t="s">
        <v>4705</v>
      </c>
      <c r="D674" s="4" t="s">
        <v>9</v>
      </c>
      <c r="E674" s="4" t="s">
        <v>10</v>
      </c>
      <c r="F674" s="4">
        <v>3192</v>
      </c>
      <c r="G674" s="4">
        <f t="shared" si="21"/>
        <v>114912</v>
      </c>
      <c r="H674" s="4">
        <v>36</v>
      </c>
      <c r="I674" s="24"/>
      <c r="P674" s="25"/>
      <c r="Q674" s="25"/>
      <c r="R674" s="25"/>
      <c r="S674" s="25"/>
      <c r="T674" s="25"/>
      <c r="U674" s="25"/>
      <c r="V674" s="25"/>
      <c r="W674" s="25"/>
      <c r="X674" s="25"/>
    </row>
    <row r="675" spans="1:24" s="2" customFormat="1" ht="13.5" x14ac:dyDescent="0.25">
      <c r="A675" s="4">
        <v>5132</v>
      </c>
      <c r="B675" s="4" t="s">
        <v>5578</v>
      </c>
      <c r="C675" s="4" t="s">
        <v>4705</v>
      </c>
      <c r="D675" s="4" t="s">
        <v>9</v>
      </c>
      <c r="E675" s="4" t="s">
        <v>10</v>
      </c>
      <c r="F675" s="4">
        <v>2392</v>
      </c>
      <c r="G675" s="4">
        <f t="shared" si="21"/>
        <v>69368</v>
      </c>
      <c r="H675" s="4">
        <v>29</v>
      </c>
      <c r="I675" s="24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s="2" customFormat="1" ht="13.5" x14ac:dyDescent="0.25">
      <c r="A676" s="4">
        <v>5132</v>
      </c>
      <c r="B676" s="4" t="s">
        <v>5579</v>
      </c>
      <c r="C676" s="4" t="s">
        <v>4705</v>
      </c>
      <c r="D676" s="4" t="s">
        <v>9</v>
      </c>
      <c r="E676" s="4" t="s">
        <v>10</v>
      </c>
      <c r="F676" s="4">
        <v>3992</v>
      </c>
      <c r="G676" s="4">
        <f t="shared" si="21"/>
        <v>175648</v>
      </c>
      <c r="H676" s="4">
        <v>44</v>
      </c>
      <c r="I676" s="24"/>
      <c r="P676" s="25"/>
      <c r="Q676" s="25"/>
      <c r="R676" s="25"/>
      <c r="S676" s="25"/>
      <c r="T676" s="25"/>
      <c r="U676" s="25"/>
      <c r="V676" s="25"/>
      <c r="W676" s="25"/>
      <c r="X676" s="25"/>
    </row>
    <row r="677" spans="1:24" s="2" customFormat="1" ht="13.5" x14ac:dyDescent="0.25">
      <c r="A677" s="4">
        <v>5132</v>
      </c>
      <c r="B677" s="4" t="s">
        <v>5580</v>
      </c>
      <c r="C677" s="4" t="s">
        <v>4705</v>
      </c>
      <c r="D677" s="4" t="s">
        <v>9</v>
      </c>
      <c r="E677" s="4" t="s">
        <v>10</v>
      </c>
      <c r="F677" s="4">
        <v>4792</v>
      </c>
      <c r="G677" s="4">
        <f t="shared" si="21"/>
        <v>148552</v>
      </c>
      <c r="H677" s="4">
        <v>31</v>
      </c>
      <c r="I677" s="24"/>
      <c r="P677" s="25"/>
      <c r="Q677" s="25"/>
      <c r="R677" s="25"/>
      <c r="S677" s="25"/>
      <c r="T677" s="25"/>
      <c r="U677" s="25"/>
      <c r="V677" s="25"/>
      <c r="W677" s="25"/>
      <c r="X677" s="25"/>
    </row>
    <row r="678" spans="1:24" s="2" customFormat="1" ht="13.5" x14ac:dyDescent="0.25">
      <c r="A678" s="4">
        <v>5132</v>
      </c>
      <c r="B678" s="4" t="s">
        <v>5581</v>
      </c>
      <c r="C678" s="4" t="s">
        <v>4705</v>
      </c>
      <c r="D678" s="4" t="s">
        <v>9</v>
      </c>
      <c r="E678" s="4" t="s">
        <v>10</v>
      </c>
      <c r="F678" s="4">
        <v>4792</v>
      </c>
      <c r="G678" s="4">
        <f t="shared" si="21"/>
        <v>182096</v>
      </c>
      <c r="H678" s="4">
        <v>38</v>
      </c>
      <c r="I678" s="24"/>
      <c r="P678" s="25"/>
      <c r="Q678" s="25"/>
      <c r="R678" s="25"/>
      <c r="S678" s="25"/>
      <c r="T678" s="25"/>
      <c r="U678" s="25"/>
      <c r="V678" s="25"/>
      <c r="W678" s="25"/>
      <c r="X678" s="25"/>
    </row>
    <row r="679" spans="1:24" s="2" customFormat="1" ht="13.5" x14ac:dyDescent="0.25">
      <c r="A679" s="4">
        <v>5132</v>
      </c>
      <c r="B679" s="4" t="s">
        <v>5582</v>
      </c>
      <c r="C679" s="4" t="s">
        <v>4705</v>
      </c>
      <c r="D679" s="4" t="s">
        <v>9</v>
      </c>
      <c r="E679" s="4" t="s">
        <v>10</v>
      </c>
      <c r="F679" s="4">
        <v>3192</v>
      </c>
      <c r="G679" s="4">
        <f t="shared" si="21"/>
        <v>118104</v>
      </c>
      <c r="H679" s="4">
        <v>37</v>
      </c>
      <c r="I679" s="24"/>
      <c r="P679" s="25"/>
      <c r="Q679" s="25"/>
      <c r="R679" s="25"/>
      <c r="S679" s="25"/>
      <c r="T679" s="25"/>
      <c r="U679" s="25"/>
      <c r="V679" s="25"/>
      <c r="W679" s="25"/>
      <c r="X679" s="25"/>
    </row>
    <row r="680" spans="1:24" s="2" customFormat="1" ht="13.5" x14ac:dyDescent="0.25">
      <c r="A680" s="4">
        <v>5132</v>
      </c>
      <c r="B680" s="4" t="s">
        <v>5583</v>
      </c>
      <c r="C680" s="4" t="s">
        <v>4705</v>
      </c>
      <c r="D680" s="4" t="s">
        <v>9</v>
      </c>
      <c r="E680" s="4" t="s">
        <v>10</v>
      </c>
      <c r="F680" s="4">
        <v>4792</v>
      </c>
      <c r="G680" s="4">
        <f t="shared" si="21"/>
        <v>167720</v>
      </c>
      <c r="H680" s="4">
        <v>35</v>
      </c>
      <c r="I680" s="24"/>
      <c r="P680" s="25"/>
      <c r="Q680" s="25"/>
      <c r="R680" s="25"/>
      <c r="S680" s="25"/>
      <c r="T680" s="25"/>
      <c r="U680" s="25"/>
      <c r="V680" s="25"/>
      <c r="W680" s="25"/>
      <c r="X680" s="25"/>
    </row>
    <row r="681" spans="1:24" s="2" customFormat="1" ht="13.5" x14ac:dyDescent="0.25">
      <c r="A681" s="4">
        <v>5132</v>
      </c>
      <c r="B681" s="4" t="s">
        <v>5584</v>
      </c>
      <c r="C681" s="4" t="s">
        <v>4705</v>
      </c>
      <c r="D681" s="4" t="s">
        <v>9</v>
      </c>
      <c r="E681" s="4" t="s">
        <v>10</v>
      </c>
      <c r="F681" s="4">
        <v>5192</v>
      </c>
      <c r="G681" s="4">
        <f t="shared" si="21"/>
        <v>124608</v>
      </c>
      <c r="H681" s="4">
        <v>24</v>
      </c>
      <c r="I681" s="24"/>
      <c r="P681" s="25"/>
      <c r="Q681" s="25"/>
      <c r="R681" s="25"/>
      <c r="S681" s="25"/>
      <c r="T681" s="25"/>
      <c r="U681" s="25"/>
      <c r="V681" s="25"/>
      <c r="W681" s="25"/>
      <c r="X681" s="25"/>
    </row>
    <row r="682" spans="1:24" s="2" customFormat="1" ht="13.5" x14ac:dyDescent="0.25">
      <c r="A682" s="4">
        <v>5132</v>
      </c>
      <c r="B682" s="4" t="s">
        <v>5585</v>
      </c>
      <c r="C682" s="4" t="s">
        <v>4705</v>
      </c>
      <c r="D682" s="4" t="s">
        <v>9</v>
      </c>
      <c r="E682" s="4" t="s">
        <v>10</v>
      </c>
      <c r="F682" s="4">
        <v>4792</v>
      </c>
      <c r="G682" s="4">
        <f t="shared" si="21"/>
        <v>134176</v>
      </c>
      <c r="H682" s="4">
        <v>28</v>
      </c>
      <c r="I682" s="24"/>
      <c r="P682" s="25"/>
      <c r="Q682" s="25"/>
      <c r="R682" s="25"/>
      <c r="S682" s="25"/>
      <c r="T682" s="25"/>
      <c r="U682" s="25"/>
      <c r="V682" s="25"/>
      <c r="W682" s="25"/>
      <c r="X682" s="25"/>
    </row>
    <row r="683" spans="1:24" s="2" customFormat="1" ht="13.5" x14ac:dyDescent="0.25">
      <c r="A683" s="4">
        <v>5132</v>
      </c>
      <c r="B683" s="4" t="s">
        <v>5586</v>
      </c>
      <c r="C683" s="4" t="s">
        <v>4705</v>
      </c>
      <c r="D683" s="4" t="s">
        <v>9</v>
      </c>
      <c r="E683" s="4" t="s">
        <v>10</v>
      </c>
      <c r="F683" s="4">
        <v>3992</v>
      </c>
      <c r="G683" s="4">
        <f t="shared" si="21"/>
        <v>79840</v>
      </c>
      <c r="H683" s="4">
        <v>20</v>
      </c>
      <c r="I683" s="24"/>
      <c r="P683" s="25"/>
      <c r="Q683" s="25"/>
      <c r="R683" s="25"/>
      <c r="S683" s="25"/>
      <c r="T683" s="25"/>
      <c r="U683" s="25"/>
      <c r="V683" s="25"/>
      <c r="W683" s="25"/>
      <c r="X683" s="25"/>
    </row>
    <row r="684" spans="1:24" s="2" customFormat="1" ht="13.5" x14ac:dyDescent="0.25">
      <c r="A684" s="4">
        <v>5132</v>
      </c>
      <c r="B684" s="4" t="s">
        <v>5587</v>
      </c>
      <c r="C684" s="4" t="s">
        <v>4705</v>
      </c>
      <c r="D684" s="4" t="s">
        <v>9</v>
      </c>
      <c r="E684" s="4" t="s">
        <v>10</v>
      </c>
      <c r="F684" s="4">
        <v>3192</v>
      </c>
      <c r="G684" s="4">
        <f t="shared" si="21"/>
        <v>165984</v>
      </c>
      <c r="H684" s="4">
        <v>52</v>
      </c>
      <c r="I684" s="24"/>
      <c r="P684" s="25"/>
      <c r="Q684" s="25"/>
      <c r="R684" s="25"/>
      <c r="S684" s="25"/>
      <c r="T684" s="25"/>
      <c r="U684" s="25"/>
      <c r="V684" s="25"/>
      <c r="W684" s="25"/>
      <c r="X684" s="25"/>
    </row>
    <row r="685" spans="1:24" s="2" customFormat="1" ht="13.5" x14ac:dyDescent="0.25">
      <c r="A685" s="4">
        <v>5132</v>
      </c>
      <c r="B685" s="4" t="s">
        <v>5588</v>
      </c>
      <c r="C685" s="4" t="s">
        <v>4705</v>
      </c>
      <c r="D685" s="4" t="s">
        <v>9</v>
      </c>
      <c r="E685" s="4" t="s">
        <v>10</v>
      </c>
      <c r="F685" s="4">
        <v>4792</v>
      </c>
      <c r="G685" s="4">
        <f t="shared" si="21"/>
        <v>258768</v>
      </c>
      <c r="H685" s="4">
        <v>54</v>
      </c>
      <c r="I685" s="24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s="2" customFormat="1" ht="13.5" x14ac:dyDescent="0.25">
      <c r="A686" s="4">
        <v>5132</v>
      </c>
      <c r="B686" s="4" t="s">
        <v>5589</v>
      </c>
      <c r="C686" s="4" t="s">
        <v>4705</v>
      </c>
      <c r="D686" s="4" t="s">
        <v>9</v>
      </c>
      <c r="E686" s="4" t="s">
        <v>10</v>
      </c>
      <c r="F686" s="4">
        <v>5192</v>
      </c>
      <c r="G686" s="4">
        <f t="shared" si="21"/>
        <v>124608</v>
      </c>
      <c r="H686" s="4">
        <v>24</v>
      </c>
      <c r="I686" s="24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s="2" customFormat="1" ht="13.5" x14ac:dyDescent="0.25">
      <c r="A687" s="4">
        <v>5132</v>
      </c>
      <c r="B687" s="4" t="s">
        <v>5590</v>
      </c>
      <c r="C687" s="4" t="s">
        <v>4705</v>
      </c>
      <c r="D687" s="4" t="s">
        <v>9</v>
      </c>
      <c r="E687" s="4" t="s">
        <v>10</v>
      </c>
      <c r="F687" s="4">
        <v>3192</v>
      </c>
      <c r="G687" s="4">
        <f t="shared" si="21"/>
        <v>102144</v>
      </c>
      <c r="H687" s="4">
        <v>32</v>
      </c>
      <c r="I687" s="24"/>
      <c r="P687" s="25"/>
      <c r="Q687" s="25"/>
      <c r="R687" s="25"/>
      <c r="S687" s="25"/>
      <c r="T687" s="25"/>
      <c r="U687" s="25"/>
      <c r="V687" s="25"/>
      <c r="W687" s="25"/>
      <c r="X687" s="25"/>
    </row>
    <row r="688" spans="1:24" s="2" customFormat="1" ht="13.5" x14ac:dyDescent="0.25">
      <c r="A688" s="4">
        <v>5132</v>
      </c>
      <c r="B688" s="4" t="s">
        <v>5591</v>
      </c>
      <c r="C688" s="4" t="s">
        <v>4705</v>
      </c>
      <c r="D688" s="4" t="s">
        <v>9</v>
      </c>
      <c r="E688" s="4" t="s">
        <v>10</v>
      </c>
      <c r="F688" s="4">
        <v>4392</v>
      </c>
      <c r="G688" s="4">
        <f t="shared" si="21"/>
        <v>109800</v>
      </c>
      <c r="H688" s="4">
        <v>25</v>
      </c>
      <c r="I688" s="24"/>
      <c r="P688" s="25"/>
      <c r="Q688" s="25"/>
      <c r="R688" s="25"/>
      <c r="S688" s="25"/>
      <c r="T688" s="25"/>
      <c r="U688" s="25"/>
      <c r="V688" s="25"/>
      <c r="W688" s="25"/>
      <c r="X688" s="25"/>
    </row>
    <row r="689" spans="1:24" s="2" customFormat="1" ht="13.5" x14ac:dyDescent="0.25">
      <c r="A689" s="4">
        <v>5132</v>
      </c>
      <c r="B689" s="4" t="s">
        <v>5592</v>
      </c>
      <c r="C689" s="4" t="s">
        <v>4705</v>
      </c>
      <c r="D689" s="4" t="s">
        <v>9</v>
      </c>
      <c r="E689" s="4" t="s">
        <v>10</v>
      </c>
      <c r="F689" s="4">
        <v>4392</v>
      </c>
      <c r="G689" s="4">
        <f t="shared" si="21"/>
        <v>210816</v>
      </c>
      <c r="H689" s="4">
        <v>48</v>
      </c>
      <c r="I689" s="24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s="2" customFormat="1" ht="13.5" x14ac:dyDescent="0.25">
      <c r="A690" s="4">
        <v>5132</v>
      </c>
      <c r="B690" s="4" t="s">
        <v>5593</v>
      </c>
      <c r="C690" s="4" t="s">
        <v>4705</v>
      </c>
      <c r="D690" s="4" t="s">
        <v>9</v>
      </c>
      <c r="E690" s="4" t="s">
        <v>10</v>
      </c>
      <c r="F690" s="4">
        <v>2792</v>
      </c>
      <c r="G690" s="4">
        <f t="shared" si="21"/>
        <v>111680</v>
      </c>
      <c r="H690" s="4">
        <v>40</v>
      </c>
      <c r="I690" s="24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s="2" customFormat="1" ht="13.5" x14ac:dyDescent="0.25">
      <c r="A691" s="4">
        <v>5132</v>
      </c>
      <c r="B691" s="4" t="s">
        <v>5594</v>
      </c>
      <c r="C691" s="4" t="s">
        <v>4705</v>
      </c>
      <c r="D691" s="4" t="s">
        <v>9</v>
      </c>
      <c r="E691" s="4" t="s">
        <v>10</v>
      </c>
      <c r="F691" s="4">
        <v>3992</v>
      </c>
      <c r="G691" s="4">
        <f t="shared" si="21"/>
        <v>75848</v>
      </c>
      <c r="H691" s="4">
        <v>19</v>
      </c>
      <c r="I691" s="24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s="2" customFormat="1" ht="13.5" x14ac:dyDescent="0.25">
      <c r="A692" s="4">
        <v>5132</v>
      </c>
      <c r="B692" s="4" t="s">
        <v>5595</v>
      </c>
      <c r="C692" s="4" t="s">
        <v>4705</v>
      </c>
      <c r="D692" s="4" t="s">
        <v>9</v>
      </c>
      <c r="E692" s="4" t="s">
        <v>10</v>
      </c>
      <c r="F692" s="4">
        <v>3192</v>
      </c>
      <c r="G692" s="4">
        <f t="shared" si="21"/>
        <v>118104</v>
      </c>
      <c r="H692" s="4">
        <v>37</v>
      </c>
      <c r="I692" s="24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s="2" customFormat="1" ht="13.5" x14ac:dyDescent="0.25">
      <c r="A693" s="4">
        <v>5132</v>
      </c>
      <c r="B693" s="4" t="s">
        <v>5596</v>
      </c>
      <c r="C693" s="4" t="s">
        <v>4705</v>
      </c>
      <c r="D693" s="4" t="s">
        <v>9</v>
      </c>
      <c r="E693" s="4" t="s">
        <v>10</v>
      </c>
      <c r="F693" s="4">
        <v>4792</v>
      </c>
      <c r="G693" s="4">
        <f t="shared" si="21"/>
        <v>148552</v>
      </c>
      <c r="H693" s="4">
        <v>31</v>
      </c>
      <c r="I693" s="24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s="2" customFormat="1" ht="13.5" x14ac:dyDescent="0.25">
      <c r="A694" s="4">
        <v>5132</v>
      </c>
      <c r="B694" s="4" t="s">
        <v>5597</v>
      </c>
      <c r="C694" s="4" t="s">
        <v>4705</v>
      </c>
      <c r="D694" s="4" t="s">
        <v>9</v>
      </c>
      <c r="E694" s="4" t="s">
        <v>10</v>
      </c>
      <c r="F694" s="4">
        <v>4792</v>
      </c>
      <c r="G694" s="4">
        <f t="shared" si="21"/>
        <v>167720</v>
      </c>
      <c r="H694" s="4">
        <v>35</v>
      </c>
      <c r="I694" s="24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s="2" customFormat="1" ht="13.5" x14ac:dyDescent="0.25">
      <c r="A695" s="4">
        <v>5132</v>
      </c>
      <c r="B695" s="4" t="s">
        <v>5598</v>
      </c>
      <c r="C695" s="4" t="s">
        <v>4705</v>
      </c>
      <c r="D695" s="4" t="s">
        <v>9</v>
      </c>
      <c r="E695" s="4" t="s">
        <v>10</v>
      </c>
      <c r="F695" s="4">
        <v>3192</v>
      </c>
      <c r="G695" s="4">
        <f t="shared" si="21"/>
        <v>130872</v>
      </c>
      <c r="H695" s="4">
        <v>41</v>
      </c>
      <c r="I695" s="24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s="2" customFormat="1" ht="13.5" x14ac:dyDescent="0.25">
      <c r="A696" s="4">
        <v>5132</v>
      </c>
      <c r="B696" s="4" t="s">
        <v>5599</v>
      </c>
      <c r="C696" s="4" t="s">
        <v>4705</v>
      </c>
      <c r="D696" s="4" t="s">
        <v>9</v>
      </c>
      <c r="E696" s="4" t="s">
        <v>10</v>
      </c>
      <c r="F696" s="4">
        <v>4792</v>
      </c>
      <c r="G696" s="4">
        <f t="shared" si="21"/>
        <v>273144</v>
      </c>
      <c r="H696" s="4">
        <v>57</v>
      </c>
      <c r="I696" s="24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s="2" customFormat="1" ht="13.5" x14ac:dyDescent="0.25">
      <c r="A697" s="4">
        <v>5132</v>
      </c>
      <c r="B697" s="4" t="s">
        <v>5600</v>
      </c>
      <c r="C697" s="4" t="s">
        <v>4705</v>
      </c>
      <c r="D697" s="4" t="s">
        <v>9</v>
      </c>
      <c r="E697" s="4" t="s">
        <v>10</v>
      </c>
      <c r="F697" s="4">
        <v>2792</v>
      </c>
      <c r="G697" s="4">
        <f t="shared" si="21"/>
        <v>11168</v>
      </c>
      <c r="H697" s="4">
        <v>4</v>
      </c>
      <c r="I697" s="24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s="2" customFormat="1" ht="13.5" x14ac:dyDescent="0.25">
      <c r="A698" s="4">
        <v>5132</v>
      </c>
      <c r="B698" s="4" t="s">
        <v>5601</v>
      </c>
      <c r="C698" s="4" t="s">
        <v>4705</v>
      </c>
      <c r="D698" s="4" t="s">
        <v>9</v>
      </c>
      <c r="E698" s="4" t="s">
        <v>10</v>
      </c>
      <c r="F698" s="4">
        <v>4792</v>
      </c>
      <c r="G698" s="4">
        <f t="shared" si="21"/>
        <v>210848</v>
      </c>
      <c r="H698" s="4">
        <v>44</v>
      </c>
      <c r="I698" s="24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s="2" customFormat="1" ht="13.5" x14ac:dyDescent="0.25">
      <c r="A699" s="4">
        <v>5132</v>
      </c>
      <c r="B699" s="4" t="s">
        <v>5602</v>
      </c>
      <c r="C699" s="4" t="s">
        <v>4705</v>
      </c>
      <c r="D699" s="4" t="s">
        <v>9</v>
      </c>
      <c r="E699" s="4" t="s">
        <v>10</v>
      </c>
      <c r="F699" s="4">
        <v>5592</v>
      </c>
      <c r="G699" s="4">
        <f t="shared" si="21"/>
        <v>178944</v>
      </c>
      <c r="H699" s="4">
        <v>32</v>
      </c>
      <c r="I699" s="24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s="2" customFormat="1" ht="13.5" x14ac:dyDescent="0.25">
      <c r="A700" s="4">
        <v>5132</v>
      </c>
      <c r="B700" s="4" t="s">
        <v>5603</v>
      </c>
      <c r="C700" s="4" t="s">
        <v>4705</v>
      </c>
      <c r="D700" s="4" t="s">
        <v>9</v>
      </c>
      <c r="E700" s="4" t="s">
        <v>10</v>
      </c>
      <c r="F700" s="4">
        <v>3992</v>
      </c>
      <c r="G700" s="4">
        <f t="shared" si="21"/>
        <v>99800</v>
      </c>
      <c r="H700" s="4">
        <v>25</v>
      </c>
      <c r="I700" s="24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s="2" customFormat="1" ht="13.5" x14ac:dyDescent="0.25">
      <c r="A701" s="4">
        <v>5132</v>
      </c>
      <c r="B701" s="4" t="s">
        <v>5683</v>
      </c>
      <c r="C701" s="4" t="s">
        <v>4705</v>
      </c>
      <c r="D701" s="4" t="s">
        <v>9</v>
      </c>
      <c r="E701" s="4" t="s">
        <v>10</v>
      </c>
      <c r="F701" s="4">
        <v>7992</v>
      </c>
      <c r="G701" s="4">
        <f t="shared" si="21"/>
        <v>271728</v>
      </c>
      <c r="H701" s="4">
        <v>34</v>
      </c>
      <c r="I701" s="24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s="2" customFormat="1" ht="13.5" x14ac:dyDescent="0.25">
      <c r="A702" s="4">
        <v>5132</v>
      </c>
      <c r="B702" s="4" t="s">
        <v>5684</v>
      </c>
      <c r="C702" s="4" t="s">
        <v>4705</v>
      </c>
      <c r="D702" s="4" t="s">
        <v>9</v>
      </c>
      <c r="E702" s="4" t="s">
        <v>10</v>
      </c>
      <c r="F702" s="4">
        <v>4792</v>
      </c>
      <c r="G702" s="4">
        <f t="shared" si="21"/>
        <v>172512</v>
      </c>
      <c r="H702" s="4">
        <v>36</v>
      </c>
      <c r="I702" s="24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s="2" customFormat="1" ht="13.5" x14ac:dyDescent="0.25">
      <c r="A703" s="4">
        <v>5132</v>
      </c>
      <c r="B703" s="4" t="s">
        <v>5685</v>
      </c>
      <c r="C703" s="4" t="s">
        <v>4705</v>
      </c>
      <c r="D703" s="4" t="s">
        <v>9</v>
      </c>
      <c r="E703" s="4" t="s">
        <v>10</v>
      </c>
      <c r="F703" s="4">
        <v>2792</v>
      </c>
      <c r="G703" s="4">
        <f t="shared" si="21"/>
        <v>69800</v>
      </c>
      <c r="H703" s="4">
        <v>25</v>
      </c>
      <c r="I703" s="24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s="2" customFormat="1" ht="13.5" x14ac:dyDescent="0.25">
      <c r="A704" s="4">
        <v>5132</v>
      </c>
      <c r="B704" s="4" t="s">
        <v>5686</v>
      </c>
      <c r="C704" s="4" t="s">
        <v>4705</v>
      </c>
      <c r="D704" s="4" t="s">
        <v>9</v>
      </c>
      <c r="E704" s="4" t="s">
        <v>10</v>
      </c>
      <c r="F704" s="4">
        <v>3992</v>
      </c>
      <c r="G704" s="4">
        <f t="shared" si="21"/>
        <v>183632</v>
      </c>
      <c r="H704" s="4">
        <v>46</v>
      </c>
      <c r="I704" s="24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s="2" customFormat="1" ht="13.5" x14ac:dyDescent="0.25">
      <c r="A705" s="4">
        <v>5132</v>
      </c>
      <c r="B705" s="4" t="s">
        <v>5687</v>
      </c>
      <c r="C705" s="4" t="s">
        <v>4705</v>
      </c>
      <c r="D705" s="4" t="s">
        <v>9</v>
      </c>
      <c r="E705" s="4" t="s">
        <v>10</v>
      </c>
      <c r="F705" s="4">
        <v>4792</v>
      </c>
      <c r="G705" s="4">
        <f t="shared" si="21"/>
        <v>119800</v>
      </c>
      <c r="H705" s="4">
        <v>25</v>
      </c>
      <c r="I705" s="24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s="2" customFormat="1" ht="13.5" x14ac:dyDescent="0.25">
      <c r="A706" s="4">
        <v>5132</v>
      </c>
      <c r="B706" s="4" t="s">
        <v>5688</v>
      </c>
      <c r="C706" s="4" t="s">
        <v>4705</v>
      </c>
      <c r="D706" s="4" t="s">
        <v>9</v>
      </c>
      <c r="E706" s="4" t="s">
        <v>10</v>
      </c>
      <c r="F706" s="4">
        <v>3192</v>
      </c>
      <c r="G706" s="4">
        <f t="shared" si="21"/>
        <v>150024</v>
      </c>
      <c r="H706" s="4">
        <v>47</v>
      </c>
      <c r="I706" s="24"/>
      <c r="P706" s="25"/>
      <c r="Q706" s="25"/>
      <c r="R706" s="25"/>
      <c r="S706" s="25"/>
      <c r="T706" s="25"/>
      <c r="U706" s="25"/>
      <c r="V706" s="25"/>
      <c r="W706" s="25"/>
      <c r="X706" s="25"/>
    </row>
    <row r="707" spans="1:24" s="2" customFormat="1" ht="13.5" x14ac:dyDescent="0.25">
      <c r="A707" s="4">
        <v>5132</v>
      </c>
      <c r="B707" s="4" t="s">
        <v>5689</v>
      </c>
      <c r="C707" s="4" t="s">
        <v>4705</v>
      </c>
      <c r="D707" s="4" t="s">
        <v>9</v>
      </c>
      <c r="E707" s="4" t="s">
        <v>10</v>
      </c>
      <c r="F707" s="4">
        <v>3992</v>
      </c>
      <c r="G707" s="4">
        <f t="shared" si="21"/>
        <v>223552</v>
      </c>
      <c r="H707" s="4">
        <v>56</v>
      </c>
      <c r="I707" s="24"/>
      <c r="P707" s="25"/>
      <c r="Q707" s="25"/>
      <c r="R707" s="25"/>
      <c r="S707" s="25"/>
      <c r="T707" s="25"/>
      <c r="U707" s="25"/>
      <c r="V707" s="25"/>
      <c r="W707" s="25"/>
      <c r="X707" s="25"/>
    </row>
    <row r="708" spans="1:24" s="2" customFormat="1" ht="13.5" x14ac:dyDescent="0.25">
      <c r="A708" s="4">
        <v>5132</v>
      </c>
      <c r="B708" s="4" t="s">
        <v>5690</v>
      </c>
      <c r="C708" s="4" t="s">
        <v>4705</v>
      </c>
      <c r="D708" s="4" t="s">
        <v>9</v>
      </c>
      <c r="E708" s="4" t="s">
        <v>10</v>
      </c>
      <c r="F708" s="4">
        <v>5592</v>
      </c>
      <c r="G708" s="4">
        <f t="shared" si="21"/>
        <v>150984</v>
      </c>
      <c r="H708" s="4">
        <v>27</v>
      </c>
      <c r="I708" s="24"/>
      <c r="P708" s="25"/>
      <c r="Q708" s="25"/>
      <c r="R708" s="25"/>
      <c r="S708" s="25"/>
      <c r="T708" s="25"/>
      <c r="U708" s="25"/>
      <c r="V708" s="25"/>
      <c r="W708" s="25"/>
      <c r="X708" s="25"/>
    </row>
    <row r="709" spans="1:24" s="2" customFormat="1" ht="13.5" x14ac:dyDescent="0.25">
      <c r="A709" s="4">
        <v>5132</v>
      </c>
      <c r="B709" s="4" t="s">
        <v>5691</v>
      </c>
      <c r="C709" s="4" t="s">
        <v>4705</v>
      </c>
      <c r="D709" s="4" t="s">
        <v>9</v>
      </c>
      <c r="E709" s="4" t="s">
        <v>10</v>
      </c>
      <c r="F709" s="4">
        <v>3592</v>
      </c>
      <c r="G709" s="4">
        <f t="shared" si="21"/>
        <v>158048</v>
      </c>
      <c r="H709" s="4">
        <v>44</v>
      </c>
      <c r="I709" s="24"/>
      <c r="P709" s="25"/>
      <c r="Q709" s="25"/>
      <c r="R709" s="25"/>
      <c r="S709" s="25"/>
      <c r="T709" s="25"/>
      <c r="U709" s="25"/>
      <c r="V709" s="25"/>
      <c r="W709" s="25"/>
      <c r="X709" s="25"/>
    </row>
    <row r="710" spans="1:24" s="2" customFormat="1" ht="13.5" x14ac:dyDescent="0.25">
      <c r="A710" s="4">
        <v>5132</v>
      </c>
      <c r="B710" s="4" t="s">
        <v>5692</v>
      </c>
      <c r="C710" s="4" t="s">
        <v>4705</v>
      </c>
      <c r="D710" s="4" t="s">
        <v>9</v>
      </c>
      <c r="E710" s="4" t="s">
        <v>10</v>
      </c>
      <c r="F710" s="4">
        <v>6392</v>
      </c>
      <c r="G710" s="4">
        <f t="shared" si="21"/>
        <v>121448</v>
      </c>
      <c r="H710" s="4">
        <v>19</v>
      </c>
      <c r="I710" s="24"/>
      <c r="P710" s="25"/>
      <c r="Q710" s="25"/>
      <c r="R710" s="25"/>
      <c r="S710" s="25"/>
      <c r="T710" s="25"/>
      <c r="U710" s="25"/>
      <c r="V710" s="25"/>
      <c r="W710" s="25"/>
      <c r="X710" s="25"/>
    </row>
    <row r="711" spans="1:24" s="2" customFormat="1" ht="13.5" x14ac:dyDescent="0.25">
      <c r="A711" s="4">
        <v>5132</v>
      </c>
      <c r="B711" s="4" t="s">
        <v>5693</v>
      </c>
      <c r="C711" s="4" t="s">
        <v>4705</v>
      </c>
      <c r="D711" s="4" t="s">
        <v>9</v>
      </c>
      <c r="E711" s="4" t="s">
        <v>10</v>
      </c>
      <c r="F711" s="4">
        <v>2392</v>
      </c>
      <c r="G711" s="4">
        <f t="shared" si="21"/>
        <v>100464</v>
      </c>
      <c r="H711" s="4">
        <v>42</v>
      </c>
      <c r="I711" s="24"/>
      <c r="P711" s="25"/>
      <c r="Q711" s="25"/>
      <c r="R711" s="25"/>
      <c r="S711" s="25"/>
      <c r="T711" s="25"/>
      <c r="U711" s="25"/>
      <c r="V711" s="25"/>
      <c r="W711" s="25"/>
      <c r="X711" s="25"/>
    </row>
    <row r="712" spans="1:24" s="2" customFormat="1" ht="13.5" x14ac:dyDescent="0.25">
      <c r="A712" s="4">
        <v>5132</v>
      </c>
      <c r="B712" s="4" t="s">
        <v>5694</v>
      </c>
      <c r="C712" s="4" t="s">
        <v>4705</v>
      </c>
      <c r="D712" s="4" t="s">
        <v>9</v>
      </c>
      <c r="E712" s="4" t="s">
        <v>10</v>
      </c>
      <c r="F712" s="4">
        <v>4792</v>
      </c>
      <c r="G712" s="4">
        <f t="shared" si="21"/>
        <v>215640</v>
      </c>
      <c r="H712" s="4">
        <v>45</v>
      </c>
      <c r="I712" s="24"/>
      <c r="P712" s="25"/>
      <c r="Q712" s="25"/>
      <c r="R712" s="25"/>
      <c r="S712" s="25"/>
      <c r="T712" s="25"/>
      <c r="U712" s="25"/>
      <c r="V712" s="25"/>
      <c r="W712" s="25"/>
      <c r="X712" s="25"/>
    </row>
    <row r="713" spans="1:24" s="2" customFormat="1" ht="13.5" x14ac:dyDescent="0.25">
      <c r="A713" s="4">
        <v>5132</v>
      </c>
      <c r="B713" s="4" t="s">
        <v>5695</v>
      </c>
      <c r="C713" s="4" t="s">
        <v>4705</v>
      </c>
      <c r="D713" s="4" t="s">
        <v>9</v>
      </c>
      <c r="E713" s="4" t="s">
        <v>10</v>
      </c>
      <c r="F713" s="4">
        <v>1560</v>
      </c>
      <c r="G713" s="4">
        <f t="shared" si="21"/>
        <v>62400</v>
      </c>
      <c r="H713" s="4">
        <v>40</v>
      </c>
      <c r="I713" s="24"/>
      <c r="P713" s="25"/>
      <c r="Q713" s="25"/>
      <c r="R713" s="25"/>
      <c r="S713" s="25"/>
      <c r="T713" s="25"/>
      <c r="U713" s="25"/>
      <c r="V713" s="25"/>
      <c r="W713" s="25"/>
      <c r="X713" s="25"/>
    </row>
    <row r="714" spans="1:24" s="2" customFormat="1" ht="13.5" x14ac:dyDescent="0.25">
      <c r="A714" s="4">
        <v>5132</v>
      </c>
      <c r="B714" s="4" t="s">
        <v>5696</v>
      </c>
      <c r="C714" s="4" t="s">
        <v>4705</v>
      </c>
      <c r="D714" s="4" t="s">
        <v>9</v>
      </c>
      <c r="E714" s="4" t="s">
        <v>10</v>
      </c>
      <c r="F714" s="4">
        <v>3992</v>
      </c>
      <c r="G714" s="4">
        <f t="shared" si="21"/>
        <v>83832</v>
      </c>
      <c r="H714" s="4">
        <v>21</v>
      </c>
      <c r="I714" s="24"/>
      <c r="P714" s="25"/>
      <c r="Q714" s="25"/>
      <c r="R714" s="25"/>
      <c r="S714" s="25"/>
      <c r="T714" s="25"/>
      <c r="U714" s="25"/>
      <c r="V714" s="25"/>
      <c r="W714" s="25"/>
      <c r="X714" s="25"/>
    </row>
    <row r="715" spans="1:24" s="2" customFormat="1" ht="13.5" x14ac:dyDescent="0.25">
      <c r="A715" s="4">
        <v>5132</v>
      </c>
      <c r="B715" s="4" t="s">
        <v>5697</v>
      </c>
      <c r="C715" s="4" t="s">
        <v>4705</v>
      </c>
      <c r="D715" s="4" t="s">
        <v>9</v>
      </c>
      <c r="E715" s="4" t="s">
        <v>10</v>
      </c>
      <c r="F715" s="4">
        <v>3192</v>
      </c>
      <c r="G715" s="4">
        <f t="shared" si="21"/>
        <v>114912</v>
      </c>
      <c r="H715" s="4">
        <v>36</v>
      </c>
      <c r="I715" s="24"/>
      <c r="P715" s="25"/>
      <c r="Q715" s="25"/>
      <c r="R715" s="25"/>
      <c r="S715" s="25"/>
      <c r="T715" s="25"/>
      <c r="U715" s="25"/>
      <c r="V715" s="25"/>
      <c r="W715" s="25"/>
      <c r="X715" s="25"/>
    </row>
    <row r="716" spans="1:24" s="2" customFormat="1" ht="13.5" x14ac:dyDescent="0.25">
      <c r="A716" s="4">
        <v>5132</v>
      </c>
      <c r="B716" s="4" t="s">
        <v>5698</v>
      </c>
      <c r="C716" s="4" t="s">
        <v>4705</v>
      </c>
      <c r="D716" s="4" t="s">
        <v>9</v>
      </c>
      <c r="E716" s="4" t="s">
        <v>10</v>
      </c>
      <c r="F716" s="4">
        <v>3192</v>
      </c>
      <c r="G716" s="4">
        <f t="shared" si="21"/>
        <v>92568</v>
      </c>
      <c r="H716" s="4">
        <v>29</v>
      </c>
      <c r="I716" s="24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s="2" customFormat="1" ht="13.5" x14ac:dyDescent="0.25">
      <c r="A717" s="4">
        <v>5132</v>
      </c>
      <c r="B717" s="4" t="s">
        <v>5699</v>
      </c>
      <c r="C717" s="4" t="s">
        <v>4705</v>
      </c>
      <c r="D717" s="4" t="s">
        <v>9</v>
      </c>
      <c r="E717" s="4" t="s">
        <v>10</v>
      </c>
      <c r="F717" s="4">
        <v>5592</v>
      </c>
      <c r="G717" s="4">
        <f t="shared" si="21"/>
        <v>206904</v>
      </c>
      <c r="H717" s="4">
        <v>37</v>
      </c>
      <c r="I717" s="24"/>
      <c r="P717" s="25"/>
      <c r="Q717" s="25"/>
      <c r="R717" s="25"/>
      <c r="S717" s="25"/>
      <c r="T717" s="25"/>
      <c r="U717" s="25"/>
      <c r="V717" s="25"/>
      <c r="W717" s="25"/>
      <c r="X717" s="25"/>
    </row>
    <row r="718" spans="1:24" s="2" customFormat="1" ht="13.5" x14ac:dyDescent="0.25">
      <c r="A718" s="4">
        <v>5132</v>
      </c>
      <c r="B718" s="4" t="s">
        <v>5700</v>
      </c>
      <c r="C718" s="4" t="s">
        <v>4705</v>
      </c>
      <c r="D718" s="4" t="s">
        <v>9</v>
      </c>
      <c r="E718" s="4" t="s">
        <v>10</v>
      </c>
      <c r="F718" s="4">
        <v>3992</v>
      </c>
      <c r="G718" s="4">
        <f t="shared" si="21"/>
        <v>143712</v>
      </c>
      <c r="H718" s="4">
        <v>36</v>
      </c>
      <c r="I718" s="24"/>
      <c r="P718" s="25"/>
      <c r="Q718" s="25"/>
      <c r="R718" s="25"/>
      <c r="S718" s="25"/>
      <c r="T718" s="25"/>
      <c r="U718" s="25"/>
      <c r="V718" s="25"/>
      <c r="W718" s="25"/>
      <c r="X718" s="25"/>
    </row>
    <row r="719" spans="1:24" s="2" customFormat="1" ht="13.5" x14ac:dyDescent="0.25">
      <c r="A719" s="4">
        <v>5132</v>
      </c>
      <c r="B719" s="4" t="s">
        <v>5701</v>
      </c>
      <c r="C719" s="4" t="s">
        <v>4705</v>
      </c>
      <c r="D719" s="4" t="s">
        <v>9</v>
      </c>
      <c r="E719" s="4" t="s">
        <v>10</v>
      </c>
      <c r="F719" s="4">
        <v>4392</v>
      </c>
      <c r="G719" s="4">
        <f t="shared" si="21"/>
        <v>149328</v>
      </c>
      <c r="H719" s="4">
        <v>34</v>
      </c>
      <c r="I719" s="24"/>
      <c r="P719" s="25"/>
      <c r="Q719" s="25"/>
      <c r="R719" s="25"/>
      <c r="S719" s="25"/>
      <c r="T719" s="25"/>
      <c r="U719" s="25"/>
      <c r="V719" s="25"/>
      <c r="W719" s="25"/>
      <c r="X719" s="25"/>
    </row>
    <row r="720" spans="1:24" s="2" customFormat="1" ht="13.5" x14ac:dyDescent="0.25">
      <c r="A720" s="4">
        <v>5132</v>
      </c>
      <c r="B720" s="4" t="s">
        <v>5702</v>
      </c>
      <c r="C720" s="4" t="s">
        <v>4705</v>
      </c>
      <c r="D720" s="4" t="s">
        <v>9</v>
      </c>
      <c r="E720" s="4" t="s">
        <v>10</v>
      </c>
      <c r="F720" s="4">
        <v>5592</v>
      </c>
      <c r="G720" s="4">
        <f t="shared" si="21"/>
        <v>50328</v>
      </c>
      <c r="H720" s="4">
        <v>9</v>
      </c>
      <c r="I720" s="24"/>
      <c r="P720" s="25"/>
      <c r="Q720" s="25"/>
      <c r="R720" s="25"/>
      <c r="S720" s="25"/>
      <c r="T720" s="25"/>
      <c r="U720" s="25"/>
      <c r="V720" s="25"/>
      <c r="W720" s="25"/>
      <c r="X720" s="25"/>
    </row>
    <row r="721" spans="1:24" s="2" customFormat="1" ht="13.5" x14ac:dyDescent="0.25">
      <c r="A721" s="4">
        <v>5132</v>
      </c>
      <c r="B721" s="4" t="s">
        <v>5703</v>
      </c>
      <c r="C721" s="4" t="s">
        <v>4705</v>
      </c>
      <c r="D721" s="4" t="s">
        <v>9</v>
      </c>
      <c r="E721" s="4" t="s">
        <v>10</v>
      </c>
      <c r="F721" s="4">
        <v>5592</v>
      </c>
      <c r="G721" s="4">
        <f t="shared" si="21"/>
        <v>128616</v>
      </c>
      <c r="H721" s="4">
        <v>23</v>
      </c>
      <c r="I721" s="24"/>
      <c r="P721" s="25"/>
      <c r="Q721" s="25"/>
      <c r="R721" s="25"/>
      <c r="S721" s="25"/>
      <c r="T721" s="25"/>
      <c r="U721" s="25"/>
      <c r="V721" s="25"/>
      <c r="W721" s="25"/>
      <c r="X721" s="25"/>
    </row>
    <row r="722" spans="1:24" s="2" customFormat="1" ht="13.5" x14ac:dyDescent="0.25">
      <c r="A722" s="4">
        <v>5132</v>
      </c>
      <c r="B722" s="4" t="s">
        <v>5704</v>
      </c>
      <c r="C722" s="4" t="s">
        <v>4705</v>
      </c>
      <c r="D722" s="4" t="s">
        <v>9</v>
      </c>
      <c r="E722" s="4" t="s">
        <v>10</v>
      </c>
      <c r="F722" s="4">
        <v>6320</v>
      </c>
      <c r="G722" s="4">
        <f t="shared" si="21"/>
        <v>145360</v>
      </c>
      <c r="H722" s="4">
        <v>23</v>
      </c>
      <c r="I722" s="24"/>
      <c r="P722" s="25"/>
      <c r="Q722" s="25"/>
      <c r="R722" s="25"/>
      <c r="S722" s="25"/>
      <c r="T722" s="25"/>
      <c r="U722" s="25"/>
      <c r="V722" s="25"/>
      <c r="W722" s="25"/>
      <c r="X722" s="25"/>
    </row>
    <row r="723" spans="1:24" s="2" customFormat="1" ht="13.5" x14ac:dyDescent="0.25">
      <c r="A723" s="4">
        <v>5132</v>
      </c>
      <c r="B723" s="4" t="s">
        <v>5705</v>
      </c>
      <c r="C723" s="4" t="s">
        <v>4705</v>
      </c>
      <c r="D723" s="4" t="s">
        <v>9</v>
      </c>
      <c r="E723" s="4" t="s">
        <v>10</v>
      </c>
      <c r="F723" s="4">
        <v>3192</v>
      </c>
      <c r="G723" s="4">
        <f t="shared" si="21"/>
        <v>82992</v>
      </c>
      <c r="H723" s="4">
        <v>26</v>
      </c>
      <c r="I723" s="24"/>
      <c r="P723" s="25"/>
      <c r="Q723" s="25"/>
      <c r="R723" s="25"/>
      <c r="S723" s="25"/>
      <c r="T723" s="25"/>
      <c r="U723" s="25"/>
      <c r="V723" s="25"/>
      <c r="W723" s="25"/>
      <c r="X723" s="25"/>
    </row>
    <row r="724" spans="1:24" s="2" customFormat="1" ht="13.5" x14ac:dyDescent="0.25">
      <c r="A724" s="4">
        <v>5132</v>
      </c>
      <c r="B724" s="4" t="s">
        <v>5706</v>
      </c>
      <c r="C724" s="4" t="s">
        <v>4705</v>
      </c>
      <c r="D724" s="4" t="s">
        <v>9</v>
      </c>
      <c r="E724" s="4" t="s">
        <v>10</v>
      </c>
      <c r="F724" s="4">
        <v>3992</v>
      </c>
      <c r="G724" s="4">
        <f t="shared" si="21"/>
        <v>191616</v>
      </c>
      <c r="H724" s="4">
        <v>48</v>
      </c>
      <c r="I724" s="24"/>
      <c r="P724" s="25"/>
      <c r="Q724" s="25"/>
      <c r="R724" s="25"/>
      <c r="S724" s="25"/>
      <c r="T724" s="25"/>
      <c r="U724" s="25"/>
      <c r="V724" s="25"/>
      <c r="W724" s="25"/>
      <c r="X724" s="25"/>
    </row>
    <row r="725" spans="1:24" s="2" customFormat="1" ht="13.5" x14ac:dyDescent="0.25">
      <c r="A725" s="4">
        <v>5132</v>
      </c>
      <c r="B725" s="4" t="s">
        <v>5707</v>
      </c>
      <c r="C725" s="4" t="s">
        <v>4705</v>
      </c>
      <c r="D725" s="4" t="s">
        <v>9</v>
      </c>
      <c r="E725" s="4" t="s">
        <v>10</v>
      </c>
      <c r="F725" s="4">
        <v>3992</v>
      </c>
      <c r="G725" s="4">
        <f t="shared" ref="G725:G767" si="22">H725*F725</f>
        <v>111776</v>
      </c>
      <c r="H725" s="4">
        <v>28</v>
      </c>
      <c r="I725" s="24"/>
      <c r="P725" s="25"/>
      <c r="Q725" s="25"/>
      <c r="R725" s="25"/>
      <c r="S725" s="25"/>
      <c r="T725" s="25"/>
      <c r="U725" s="25"/>
      <c r="V725" s="25"/>
      <c r="W725" s="25"/>
      <c r="X725" s="25"/>
    </row>
    <row r="726" spans="1:24" s="2" customFormat="1" ht="13.5" x14ac:dyDescent="0.25">
      <c r="A726" s="4">
        <v>5132</v>
      </c>
      <c r="B726" s="4" t="s">
        <v>5708</v>
      </c>
      <c r="C726" s="4" t="s">
        <v>4705</v>
      </c>
      <c r="D726" s="4" t="s">
        <v>9</v>
      </c>
      <c r="E726" s="4" t="s">
        <v>10</v>
      </c>
      <c r="F726" s="4">
        <v>3592</v>
      </c>
      <c r="G726" s="4">
        <f t="shared" si="22"/>
        <v>71840</v>
      </c>
      <c r="H726" s="4">
        <v>20</v>
      </c>
      <c r="I726" s="24"/>
      <c r="P726" s="25"/>
      <c r="Q726" s="25"/>
      <c r="R726" s="25"/>
      <c r="S726" s="25"/>
      <c r="T726" s="25"/>
      <c r="U726" s="25"/>
      <c r="V726" s="25"/>
      <c r="W726" s="25"/>
      <c r="X726" s="25"/>
    </row>
    <row r="727" spans="1:24" s="2" customFormat="1" ht="13.5" x14ac:dyDescent="0.25">
      <c r="A727" s="4">
        <v>5132</v>
      </c>
      <c r="B727" s="4" t="s">
        <v>5709</v>
      </c>
      <c r="C727" s="4" t="s">
        <v>4705</v>
      </c>
      <c r="D727" s="4" t="s">
        <v>9</v>
      </c>
      <c r="E727" s="4" t="s">
        <v>10</v>
      </c>
      <c r="F727" s="4">
        <v>3192</v>
      </c>
      <c r="G727" s="4">
        <f t="shared" si="22"/>
        <v>165984</v>
      </c>
      <c r="H727" s="4">
        <v>52</v>
      </c>
      <c r="I727" s="24"/>
      <c r="P727" s="25"/>
      <c r="Q727" s="25"/>
      <c r="R727" s="25"/>
      <c r="S727" s="25"/>
      <c r="T727" s="25"/>
      <c r="U727" s="25"/>
      <c r="V727" s="25"/>
      <c r="W727" s="25"/>
      <c r="X727" s="25"/>
    </row>
    <row r="728" spans="1:24" s="2" customFormat="1" ht="13.5" x14ac:dyDescent="0.25">
      <c r="A728" s="4">
        <v>5132</v>
      </c>
      <c r="B728" s="4" t="s">
        <v>5710</v>
      </c>
      <c r="C728" s="4" t="s">
        <v>4705</v>
      </c>
      <c r="D728" s="4" t="s">
        <v>9</v>
      </c>
      <c r="E728" s="4" t="s">
        <v>10</v>
      </c>
      <c r="F728" s="4">
        <v>3192</v>
      </c>
      <c r="G728" s="4">
        <f t="shared" si="22"/>
        <v>70224</v>
      </c>
      <c r="H728" s="4">
        <v>22</v>
      </c>
      <c r="I728" s="24"/>
      <c r="P728" s="25"/>
      <c r="Q728" s="25"/>
      <c r="R728" s="25"/>
      <c r="S728" s="25"/>
      <c r="T728" s="25"/>
      <c r="U728" s="25"/>
      <c r="V728" s="25"/>
      <c r="W728" s="25"/>
      <c r="X728" s="25"/>
    </row>
    <row r="729" spans="1:24" s="2" customFormat="1" ht="13.5" x14ac:dyDescent="0.25">
      <c r="A729" s="4">
        <v>5132</v>
      </c>
      <c r="B729" s="4" t="s">
        <v>5711</v>
      </c>
      <c r="C729" s="4" t="s">
        <v>4705</v>
      </c>
      <c r="D729" s="4" t="s">
        <v>9</v>
      </c>
      <c r="E729" s="4" t="s">
        <v>10</v>
      </c>
      <c r="F729" s="4">
        <v>4792</v>
      </c>
      <c r="G729" s="4">
        <f t="shared" si="22"/>
        <v>134176</v>
      </c>
      <c r="H729" s="4">
        <v>28</v>
      </c>
      <c r="I729" s="24"/>
      <c r="P729" s="25"/>
      <c r="Q729" s="25"/>
      <c r="R729" s="25"/>
      <c r="S729" s="25"/>
      <c r="T729" s="25"/>
      <c r="U729" s="25"/>
      <c r="V729" s="25"/>
      <c r="W729" s="25"/>
      <c r="X729" s="25"/>
    </row>
    <row r="730" spans="1:24" s="2" customFormat="1" ht="13.5" x14ac:dyDescent="0.25">
      <c r="A730" s="4">
        <v>5132</v>
      </c>
      <c r="B730" s="4" t="s">
        <v>5712</v>
      </c>
      <c r="C730" s="4" t="s">
        <v>4705</v>
      </c>
      <c r="D730" s="4" t="s">
        <v>9</v>
      </c>
      <c r="E730" s="4" t="s">
        <v>10</v>
      </c>
      <c r="F730" s="4">
        <v>5592</v>
      </c>
      <c r="G730" s="4">
        <f t="shared" si="22"/>
        <v>173352</v>
      </c>
      <c r="H730" s="4">
        <v>31</v>
      </c>
      <c r="I730" s="24"/>
      <c r="P730" s="25"/>
      <c r="Q730" s="25"/>
      <c r="R730" s="25"/>
      <c r="S730" s="25"/>
      <c r="T730" s="25"/>
      <c r="U730" s="25"/>
      <c r="V730" s="25"/>
      <c r="W730" s="25"/>
      <c r="X730" s="25"/>
    </row>
    <row r="731" spans="1:24" s="2" customFormat="1" ht="13.5" x14ac:dyDescent="0.25">
      <c r="A731" s="4">
        <v>5132</v>
      </c>
      <c r="B731" s="4" t="s">
        <v>5713</v>
      </c>
      <c r="C731" s="4" t="s">
        <v>4705</v>
      </c>
      <c r="D731" s="4" t="s">
        <v>9</v>
      </c>
      <c r="E731" s="4" t="s">
        <v>10</v>
      </c>
      <c r="F731" s="4">
        <v>3192</v>
      </c>
      <c r="G731" s="4">
        <f t="shared" si="22"/>
        <v>105336</v>
      </c>
      <c r="H731" s="4">
        <v>33</v>
      </c>
      <c r="I731" s="24"/>
      <c r="P731" s="25"/>
      <c r="Q731" s="25"/>
      <c r="R731" s="25"/>
      <c r="S731" s="25"/>
      <c r="T731" s="25"/>
      <c r="U731" s="25"/>
      <c r="V731" s="25"/>
      <c r="W731" s="25"/>
      <c r="X731" s="25"/>
    </row>
    <row r="732" spans="1:24" s="2" customFormat="1" ht="13.5" x14ac:dyDescent="0.25">
      <c r="A732" s="4">
        <v>5132</v>
      </c>
      <c r="B732" s="4" t="s">
        <v>5714</v>
      </c>
      <c r="C732" s="4" t="s">
        <v>4705</v>
      </c>
      <c r="D732" s="4" t="s">
        <v>9</v>
      </c>
      <c r="E732" s="4" t="s">
        <v>10</v>
      </c>
      <c r="F732" s="4">
        <v>5592</v>
      </c>
      <c r="G732" s="4">
        <f t="shared" si="22"/>
        <v>61512</v>
      </c>
      <c r="H732" s="4">
        <v>11</v>
      </c>
      <c r="I732" s="24"/>
      <c r="P732" s="25"/>
      <c r="Q732" s="25"/>
      <c r="R732" s="25"/>
      <c r="S732" s="25"/>
      <c r="T732" s="25"/>
      <c r="U732" s="25"/>
      <c r="V732" s="25"/>
      <c r="W732" s="25"/>
      <c r="X732" s="25"/>
    </row>
    <row r="733" spans="1:24" s="2" customFormat="1" ht="13.5" x14ac:dyDescent="0.25">
      <c r="A733" s="4">
        <v>5132</v>
      </c>
      <c r="B733" s="4" t="s">
        <v>5715</v>
      </c>
      <c r="C733" s="4" t="s">
        <v>4705</v>
      </c>
      <c r="D733" s="4" t="s">
        <v>9</v>
      </c>
      <c r="E733" s="4" t="s">
        <v>10</v>
      </c>
      <c r="F733" s="4">
        <v>2792</v>
      </c>
      <c r="G733" s="4">
        <f t="shared" si="22"/>
        <v>78176</v>
      </c>
      <c r="H733" s="4">
        <v>28</v>
      </c>
      <c r="I733" s="24"/>
      <c r="P733" s="25"/>
      <c r="Q733" s="25"/>
      <c r="R733" s="25"/>
      <c r="S733" s="25"/>
      <c r="T733" s="25"/>
      <c r="U733" s="25"/>
      <c r="V733" s="25"/>
      <c r="W733" s="25"/>
      <c r="X733" s="25"/>
    </row>
    <row r="734" spans="1:24" s="2" customFormat="1" ht="13.5" x14ac:dyDescent="0.25">
      <c r="A734" s="4">
        <v>5132</v>
      </c>
      <c r="B734" s="4" t="s">
        <v>5716</v>
      </c>
      <c r="C734" s="4" t="s">
        <v>4705</v>
      </c>
      <c r="D734" s="4" t="s">
        <v>9</v>
      </c>
      <c r="E734" s="4" t="s">
        <v>10</v>
      </c>
      <c r="F734" s="4">
        <v>3992</v>
      </c>
      <c r="G734" s="4">
        <f t="shared" si="22"/>
        <v>103792</v>
      </c>
      <c r="H734" s="4">
        <v>26</v>
      </c>
      <c r="I734" s="24"/>
      <c r="P734" s="25"/>
      <c r="Q734" s="25"/>
      <c r="R734" s="25"/>
      <c r="S734" s="25"/>
      <c r="T734" s="25"/>
      <c r="U734" s="25"/>
      <c r="V734" s="25"/>
      <c r="W734" s="25"/>
      <c r="X734" s="25"/>
    </row>
    <row r="735" spans="1:24" s="2" customFormat="1" ht="13.5" x14ac:dyDescent="0.25">
      <c r="A735" s="4">
        <v>5132</v>
      </c>
      <c r="B735" s="4" t="s">
        <v>5717</v>
      </c>
      <c r="C735" s="4" t="s">
        <v>4705</v>
      </c>
      <c r="D735" s="4" t="s">
        <v>9</v>
      </c>
      <c r="E735" s="4" t="s">
        <v>10</v>
      </c>
      <c r="F735" s="4">
        <v>3192</v>
      </c>
      <c r="G735" s="4">
        <f t="shared" si="22"/>
        <v>67032</v>
      </c>
      <c r="H735" s="4">
        <v>21</v>
      </c>
      <c r="I735" s="24"/>
      <c r="P735" s="25"/>
      <c r="Q735" s="25"/>
      <c r="R735" s="25"/>
      <c r="S735" s="25"/>
      <c r="T735" s="25"/>
      <c r="U735" s="25"/>
      <c r="V735" s="25"/>
      <c r="W735" s="25"/>
      <c r="X735" s="25"/>
    </row>
    <row r="736" spans="1:24" s="2" customFormat="1" ht="13.5" x14ac:dyDescent="0.25">
      <c r="A736" s="4">
        <v>5132</v>
      </c>
      <c r="B736" s="4" t="s">
        <v>5718</v>
      </c>
      <c r="C736" s="4" t="s">
        <v>4705</v>
      </c>
      <c r="D736" s="4" t="s">
        <v>9</v>
      </c>
      <c r="E736" s="4" t="s">
        <v>10</v>
      </c>
      <c r="F736" s="4">
        <v>4792</v>
      </c>
      <c r="G736" s="4">
        <f t="shared" si="22"/>
        <v>172512</v>
      </c>
      <c r="H736" s="4">
        <v>36</v>
      </c>
      <c r="I736" s="24"/>
      <c r="P736" s="25"/>
      <c r="Q736" s="25"/>
      <c r="R736" s="25"/>
      <c r="S736" s="25"/>
      <c r="T736" s="25"/>
      <c r="U736" s="25"/>
      <c r="V736" s="25"/>
      <c r="W736" s="25"/>
      <c r="X736" s="25"/>
    </row>
    <row r="737" spans="1:24" s="2" customFormat="1" ht="13.5" x14ac:dyDescent="0.25">
      <c r="A737" s="4">
        <v>5132</v>
      </c>
      <c r="B737" s="4" t="s">
        <v>5719</v>
      </c>
      <c r="C737" s="4" t="s">
        <v>4705</v>
      </c>
      <c r="D737" s="4" t="s">
        <v>9</v>
      </c>
      <c r="E737" s="4" t="s">
        <v>10</v>
      </c>
      <c r="F737" s="4">
        <v>3992</v>
      </c>
      <c r="G737" s="4">
        <f t="shared" si="22"/>
        <v>187624</v>
      </c>
      <c r="H737" s="4">
        <v>47</v>
      </c>
      <c r="I737" s="24"/>
      <c r="P737" s="25"/>
      <c r="Q737" s="25"/>
      <c r="R737" s="25"/>
      <c r="S737" s="25"/>
      <c r="T737" s="25"/>
      <c r="U737" s="25"/>
      <c r="V737" s="25"/>
      <c r="W737" s="25"/>
      <c r="X737" s="25"/>
    </row>
    <row r="738" spans="1:24" s="2" customFormat="1" ht="13.5" x14ac:dyDescent="0.25">
      <c r="A738" s="4">
        <v>5132</v>
      </c>
      <c r="B738" s="4" t="s">
        <v>5720</v>
      </c>
      <c r="C738" s="4" t="s">
        <v>4705</v>
      </c>
      <c r="D738" s="4" t="s">
        <v>9</v>
      </c>
      <c r="E738" s="4" t="s">
        <v>10</v>
      </c>
      <c r="F738" s="4">
        <v>4792</v>
      </c>
      <c r="G738" s="4">
        <f t="shared" si="22"/>
        <v>158136</v>
      </c>
      <c r="H738" s="4">
        <v>33</v>
      </c>
      <c r="I738" s="24"/>
      <c r="P738" s="25"/>
      <c r="Q738" s="25"/>
      <c r="R738" s="25"/>
      <c r="S738" s="25"/>
      <c r="T738" s="25"/>
      <c r="U738" s="25"/>
      <c r="V738" s="25"/>
      <c r="W738" s="25"/>
      <c r="X738" s="25"/>
    </row>
    <row r="739" spans="1:24" s="2" customFormat="1" ht="13.5" x14ac:dyDescent="0.25">
      <c r="A739" s="4">
        <v>5132</v>
      </c>
      <c r="B739" s="4" t="s">
        <v>5721</v>
      </c>
      <c r="C739" s="4" t="s">
        <v>4705</v>
      </c>
      <c r="D739" s="4" t="s">
        <v>9</v>
      </c>
      <c r="E739" s="4" t="s">
        <v>10</v>
      </c>
      <c r="F739" s="4">
        <v>4792</v>
      </c>
      <c r="G739" s="4">
        <f t="shared" si="22"/>
        <v>143760</v>
      </c>
      <c r="H739" s="4">
        <v>30</v>
      </c>
      <c r="I739" s="24"/>
      <c r="P739" s="25"/>
      <c r="Q739" s="25"/>
      <c r="R739" s="25"/>
      <c r="S739" s="25"/>
      <c r="T739" s="25"/>
      <c r="U739" s="25"/>
      <c r="V739" s="25"/>
      <c r="W739" s="25"/>
      <c r="X739" s="25"/>
    </row>
    <row r="740" spans="1:24" s="2" customFormat="1" ht="13.5" x14ac:dyDescent="0.25">
      <c r="A740" s="4">
        <v>5132</v>
      </c>
      <c r="B740" s="4" t="s">
        <v>5722</v>
      </c>
      <c r="C740" s="4" t="s">
        <v>4705</v>
      </c>
      <c r="D740" s="4" t="s">
        <v>9</v>
      </c>
      <c r="E740" s="4" t="s">
        <v>10</v>
      </c>
      <c r="F740" s="4">
        <v>2392</v>
      </c>
      <c r="G740" s="4">
        <f t="shared" si="22"/>
        <v>14352</v>
      </c>
      <c r="H740" s="4">
        <v>6</v>
      </c>
      <c r="I740" s="24"/>
      <c r="P740" s="25"/>
      <c r="Q740" s="25"/>
      <c r="R740" s="25"/>
      <c r="S740" s="25"/>
      <c r="T740" s="25"/>
      <c r="U740" s="25"/>
      <c r="V740" s="25"/>
      <c r="W740" s="25"/>
      <c r="X740" s="25"/>
    </row>
    <row r="741" spans="1:24" s="2" customFormat="1" ht="13.5" x14ac:dyDescent="0.25">
      <c r="A741" s="4">
        <v>5132</v>
      </c>
      <c r="B741" s="4" t="s">
        <v>5723</v>
      </c>
      <c r="C741" s="4" t="s">
        <v>4705</v>
      </c>
      <c r="D741" s="4" t="s">
        <v>9</v>
      </c>
      <c r="E741" s="4" t="s">
        <v>10</v>
      </c>
      <c r="F741" s="4">
        <v>8720</v>
      </c>
      <c r="G741" s="4">
        <f t="shared" si="22"/>
        <v>244160</v>
      </c>
      <c r="H741" s="4">
        <v>28</v>
      </c>
      <c r="I741" s="24"/>
      <c r="P741" s="25"/>
      <c r="Q741" s="25"/>
      <c r="R741" s="25"/>
      <c r="S741" s="25"/>
      <c r="T741" s="25"/>
      <c r="U741" s="25"/>
      <c r="V741" s="25"/>
      <c r="W741" s="25"/>
      <c r="X741" s="25"/>
    </row>
    <row r="742" spans="1:24" s="2" customFormat="1" ht="13.5" x14ac:dyDescent="0.25">
      <c r="A742" s="4">
        <v>5132</v>
      </c>
      <c r="B742" s="4" t="s">
        <v>5724</v>
      </c>
      <c r="C742" s="4" t="s">
        <v>4705</v>
      </c>
      <c r="D742" s="4" t="s">
        <v>9</v>
      </c>
      <c r="E742" s="4" t="s">
        <v>10</v>
      </c>
      <c r="F742" s="4">
        <v>9520</v>
      </c>
      <c r="G742" s="4">
        <f t="shared" si="22"/>
        <v>266560</v>
      </c>
      <c r="H742" s="4">
        <v>28</v>
      </c>
      <c r="I742" s="24"/>
      <c r="P742" s="25"/>
      <c r="Q742" s="25"/>
      <c r="R742" s="25"/>
      <c r="S742" s="25"/>
      <c r="T742" s="25"/>
      <c r="U742" s="25"/>
      <c r="V742" s="25"/>
      <c r="W742" s="25"/>
      <c r="X742" s="25"/>
    </row>
    <row r="743" spans="1:24" s="2" customFormat="1" ht="13.5" x14ac:dyDescent="0.25">
      <c r="A743" s="4" t="s">
        <v>4831</v>
      </c>
      <c r="B743" s="4" t="s">
        <v>5726</v>
      </c>
      <c r="C743" s="4" t="s">
        <v>4705</v>
      </c>
      <c r="D743" s="4" t="s">
        <v>9</v>
      </c>
      <c r="E743" s="4" t="s">
        <v>10</v>
      </c>
      <c r="F743" s="4">
        <v>2000</v>
      </c>
      <c r="G743" s="4">
        <f t="shared" si="22"/>
        <v>44000</v>
      </c>
      <c r="H743" s="4">
        <v>22</v>
      </c>
      <c r="I743" s="24"/>
      <c r="P743" s="25"/>
      <c r="Q743" s="25"/>
      <c r="R743" s="25"/>
      <c r="S743" s="25"/>
      <c r="T743" s="25"/>
      <c r="U743" s="25"/>
      <c r="V743" s="25"/>
      <c r="W743" s="25"/>
      <c r="X743" s="25"/>
    </row>
    <row r="744" spans="1:24" s="2" customFormat="1" ht="13.5" x14ac:dyDescent="0.25">
      <c r="A744" s="4" t="s">
        <v>4831</v>
      </c>
      <c r="B744" s="4" t="s">
        <v>5727</v>
      </c>
      <c r="C744" s="4" t="s">
        <v>4705</v>
      </c>
      <c r="D744" s="4" t="s">
        <v>9</v>
      </c>
      <c r="E744" s="4" t="s">
        <v>10</v>
      </c>
      <c r="F744" s="4">
        <v>1480</v>
      </c>
      <c r="G744" s="4">
        <f t="shared" si="22"/>
        <v>75480</v>
      </c>
      <c r="H744" s="4">
        <v>51</v>
      </c>
      <c r="I744" s="24"/>
      <c r="P744" s="25"/>
      <c r="Q744" s="25"/>
      <c r="R744" s="25"/>
      <c r="S744" s="25"/>
      <c r="T744" s="25"/>
      <c r="U744" s="25"/>
      <c r="V744" s="25"/>
      <c r="W744" s="25"/>
      <c r="X744" s="25"/>
    </row>
    <row r="745" spans="1:24" s="2" customFormat="1" ht="13.5" x14ac:dyDescent="0.25">
      <c r="A745" s="4" t="s">
        <v>4831</v>
      </c>
      <c r="B745" s="4" t="s">
        <v>5728</v>
      </c>
      <c r="C745" s="4" t="s">
        <v>4705</v>
      </c>
      <c r="D745" s="4" t="s">
        <v>9</v>
      </c>
      <c r="E745" s="4" t="s">
        <v>10</v>
      </c>
      <c r="F745" s="4">
        <v>3520</v>
      </c>
      <c r="G745" s="4">
        <f t="shared" si="22"/>
        <v>63360</v>
      </c>
      <c r="H745" s="4">
        <v>18</v>
      </c>
      <c r="I745" s="24"/>
      <c r="P745" s="25"/>
      <c r="Q745" s="25"/>
      <c r="R745" s="25"/>
      <c r="S745" s="25"/>
      <c r="T745" s="25"/>
      <c r="U745" s="25"/>
      <c r="V745" s="25"/>
      <c r="W745" s="25"/>
      <c r="X745" s="25"/>
    </row>
    <row r="746" spans="1:24" s="2" customFormat="1" ht="13.5" x14ac:dyDescent="0.25">
      <c r="A746" s="4" t="s">
        <v>4831</v>
      </c>
      <c r="B746" s="4" t="s">
        <v>5729</v>
      </c>
      <c r="C746" s="4" t="s">
        <v>4705</v>
      </c>
      <c r="D746" s="4" t="s">
        <v>9</v>
      </c>
      <c r="E746" s="4" t="s">
        <v>10</v>
      </c>
      <c r="F746" s="4">
        <v>3600</v>
      </c>
      <c r="G746" s="4">
        <f t="shared" si="22"/>
        <v>72000</v>
      </c>
      <c r="H746" s="4">
        <v>20</v>
      </c>
      <c r="I746" s="24"/>
      <c r="P746" s="25"/>
      <c r="Q746" s="25"/>
      <c r="R746" s="25"/>
      <c r="S746" s="25"/>
      <c r="T746" s="25"/>
      <c r="U746" s="25"/>
      <c r="V746" s="25"/>
      <c r="W746" s="25"/>
      <c r="X746" s="25"/>
    </row>
    <row r="747" spans="1:24" s="2" customFormat="1" ht="13.5" x14ac:dyDescent="0.25">
      <c r="A747" s="4" t="s">
        <v>4831</v>
      </c>
      <c r="B747" s="4" t="s">
        <v>5730</v>
      </c>
      <c r="C747" s="4" t="s">
        <v>4705</v>
      </c>
      <c r="D747" s="4" t="s">
        <v>9</v>
      </c>
      <c r="E747" s="4" t="s">
        <v>10</v>
      </c>
      <c r="F747" s="4">
        <v>3920</v>
      </c>
      <c r="G747" s="4">
        <f t="shared" si="22"/>
        <v>82320</v>
      </c>
      <c r="H747" s="4">
        <v>21</v>
      </c>
      <c r="I747" s="24"/>
      <c r="P747" s="25"/>
      <c r="Q747" s="25"/>
      <c r="R747" s="25"/>
      <c r="S747" s="25"/>
      <c r="T747" s="25"/>
      <c r="U747" s="25"/>
      <c r="V747" s="25"/>
      <c r="W747" s="25"/>
      <c r="X747" s="25"/>
    </row>
    <row r="748" spans="1:24" s="2" customFormat="1" ht="13.5" x14ac:dyDescent="0.25">
      <c r="A748" s="4" t="s">
        <v>4831</v>
      </c>
      <c r="B748" s="4" t="s">
        <v>5731</v>
      </c>
      <c r="C748" s="4" t="s">
        <v>4705</v>
      </c>
      <c r="D748" s="4" t="s">
        <v>9</v>
      </c>
      <c r="E748" s="4" t="s">
        <v>10</v>
      </c>
      <c r="F748" s="4">
        <v>3920</v>
      </c>
      <c r="G748" s="4">
        <f t="shared" si="22"/>
        <v>105840</v>
      </c>
      <c r="H748" s="4">
        <v>27</v>
      </c>
      <c r="I748" s="24"/>
      <c r="P748" s="25"/>
      <c r="Q748" s="25"/>
      <c r="R748" s="25"/>
      <c r="S748" s="25"/>
      <c r="T748" s="25"/>
      <c r="U748" s="25"/>
      <c r="V748" s="25"/>
      <c r="W748" s="25"/>
      <c r="X748" s="25"/>
    </row>
    <row r="749" spans="1:24" s="2" customFormat="1" ht="13.5" x14ac:dyDescent="0.25">
      <c r="A749" s="4" t="s">
        <v>4831</v>
      </c>
      <c r="B749" s="4" t="s">
        <v>5732</v>
      </c>
      <c r="C749" s="4" t="s">
        <v>4705</v>
      </c>
      <c r="D749" s="4" t="s">
        <v>9</v>
      </c>
      <c r="E749" s="4" t="s">
        <v>10</v>
      </c>
      <c r="F749" s="4">
        <v>1600</v>
      </c>
      <c r="G749" s="4">
        <f t="shared" si="22"/>
        <v>30400</v>
      </c>
      <c r="H749" s="4">
        <v>19</v>
      </c>
      <c r="I749" s="24"/>
      <c r="P749" s="25"/>
      <c r="Q749" s="25"/>
      <c r="R749" s="25"/>
      <c r="S749" s="25"/>
      <c r="T749" s="25"/>
      <c r="U749" s="25"/>
      <c r="V749" s="25"/>
      <c r="W749" s="25"/>
      <c r="X749" s="25"/>
    </row>
    <row r="750" spans="1:24" s="2" customFormat="1" ht="13.5" x14ac:dyDescent="0.25">
      <c r="A750" s="4" t="s">
        <v>4831</v>
      </c>
      <c r="B750" s="4" t="s">
        <v>5733</v>
      </c>
      <c r="C750" s="4" t="s">
        <v>4705</v>
      </c>
      <c r="D750" s="4" t="s">
        <v>9</v>
      </c>
      <c r="E750" s="4" t="s">
        <v>10</v>
      </c>
      <c r="F750" s="4">
        <v>2000</v>
      </c>
      <c r="G750" s="4">
        <f t="shared" si="22"/>
        <v>44000</v>
      </c>
      <c r="H750" s="4">
        <v>22</v>
      </c>
      <c r="I750" s="24"/>
      <c r="P750" s="25"/>
      <c r="Q750" s="25"/>
      <c r="R750" s="25"/>
      <c r="S750" s="25"/>
      <c r="T750" s="25"/>
      <c r="U750" s="25"/>
      <c r="V750" s="25"/>
      <c r="W750" s="25"/>
      <c r="X750" s="25"/>
    </row>
    <row r="751" spans="1:24" s="2" customFormat="1" ht="13.5" x14ac:dyDescent="0.25">
      <c r="A751" s="4" t="s">
        <v>4831</v>
      </c>
      <c r="B751" s="4" t="s">
        <v>5734</v>
      </c>
      <c r="C751" s="4" t="s">
        <v>4705</v>
      </c>
      <c r="D751" s="4" t="s">
        <v>9</v>
      </c>
      <c r="E751" s="4" t="s">
        <v>10</v>
      </c>
      <c r="F751" s="4">
        <v>3520</v>
      </c>
      <c r="G751" s="4">
        <f t="shared" si="22"/>
        <v>126720</v>
      </c>
      <c r="H751" s="4">
        <v>36</v>
      </c>
      <c r="I751" s="24"/>
      <c r="P751" s="25"/>
      <c r="Q751" s="25"/>
      <c r="R751" s="25"/>
      <c r="S751" s="25"/>
      <c r="T751" s="25"/>
      <c r="U751" s="25"/>
      <c r="V751" s="25"/>
      <c r="W751" s="25"/>
      <c r="X751" s="25"/>
    </row>
    <row r="752" spans="1:24" s="2" customFormat="1" ht="13.5" x14ac:dyDescent="0.25">
      <c r="A752" s="4" t="s">
        <v>4831</v>
      </c>
      <c r="B752" s="4" t="s">
        <v>5735</v>
      </c>
      <c r="C752" s="4" t="s">
        <v>4705</v>
      </c>
      <c r="D752" s="4" t="s">
        <v>9</v>
      </c>
      <c r="E752" s="4" t="s">
        <v>10</v>
      </c>
      <c r="F752" s="4">
        <v>3520</v>
      </c>
      <c r="G752" s="4">
        <f t="shared" si="22"/>
        <v>105600</v>
      </c>
      <c r="H752" s="4">
        <v>30</v>
      </c>
      <c r="I752" s="24"/>
      <c r="P752" s="25"/>
      <c r="Q752" s="25"/>
      <c r="R752" s="25"/>
      <c r="S752" s="25"/>
      <c r="T752" s="25"/>
      <c r="U752" s="25"/>
      <c r="V752" s="25"/>
      <c r="W752" s="25"/>
      <c r="X752" s="25"/>
    </row>
    <row r="753" spans="1:24" s="2" customFormat="1" ht="13.5" x14ac:dyDescent="0.25">
      <c r="A753" s="4" t="s">
        <v>4831</v>
      </c>
      <c r="B753" s="4" t="s">
        <v>5736</v>
      </c>
      <c r="C753" s="4" t="s">
        <v>4705</v>
      </c>
      <c r="D753" s="4" t="s">
        <v>9</v>
      </c>
      <c r="E753" s="4" t="s">
        <v>10</v>
      </c>
      <c r="F753" s="4">
        <v>3920</v>
      </c>
      <c r="G753" s="4">
        <f t="shared" si="22"/>
        <v>109760</v>
      </c>
      <c r="H753" s="4">
        <v>28</v>
      </c>
      <c r="I753" s="24"/>
      <c r="P753" s="25"/>
      <c r="Q753" s="25"/>
      <c r="R753" s="25"/>
      <c r="S753" s="25"/>
      <c r="T753" s="25"/>
      <c r="U753" s="25"/>
      <c r="V753" s="25"/>
      <c r="W753" s="25"/>
      <c r="X753" s="25"/>
    </row>
    <row r="754" spans="1:24" s="2" customFormat="1" ht="13.5" x14ac:dyDescent="0.25">
      <c r="A754" s="4" t="s">
        <v>4831</v>
      </c>
      <c r="B754" s="4" t="s">
        <v>5737</v>
      </c>
      <c r="C754" s="4" t="s">
        <v>4705</v>
      </c>
      <c r="D754" s="4" t="s">
        <v>9</v>
      </c>
      <c r="E754" s="4" t="s">
        <v>10</v>
      </c>
      <c r="F754" s="4">
        <v>3920</v>
      </c>
      <c r="G754" s="4">
        <f t="shared" si="22"/>
        <v>133280</v>
      </c>
      <c r="H754" s="4">
        <v>34</v>
      </c>
      <c r="I754" s="24"/>
      <c r="P754" s="25"/>
      <c r="Q754" s="25"/>
      <c r="R754" s="25"/>
      <c r="S754" s="25"/>
      <c r="T754" s="25"/>
      <c r="U754" s="25"/>
      <c r="V754" s="25"/>
      <c r="W754" s="25"/>
      <c r="X754" s="25"/>
    </row>
    <row r="755" spans="1:24" s="2" customFormat="1" ht="13.5" x14ac:dyDescent="0.25">
      <c r="A755" s="4" t="s">
        <v>4831</v>
      </c>
      <c r="B755" s="4" t="s">
        <v>5738</v>
      </c>
      <c r="C755" s="4" t="s">
        <v>4705</v>
      </c>
      <c r="D755" s="4" t="s">
        <v>9</v>
      </c>
      <c r="E755" s="4" t="s">
        <v>10</v>
      </c>
      <c r="F755" s="4">
        <v>5520</v>
      </c>
      <c r="G755" s="4">
        <f t="shared" si="22"/>
        <v>204240</v>
      </c>
      <c r="H755" s="4">
        <v>37</v>
      </c>
      <c r="I755" s="24"/>
      <c r="P755" s="25"/>
      <c r="Q755" s="25"/>
      <c r="R755" s="25"/>
      <c r="S755" s="25"/>
      <c r="T755" s="25"/>
      <c r="U755" s="25"/>
      <c r="V755" s="25"/>
      <c r="W755" s="25"/>
      <c r="X755" s="25"/>
    </row>
    <row r="756" spans="1:24" s="2" customFormat="1" ht="13.5" x14ac:dyDescent="0.25">
      <c r="A756" s="4" t="s">
        <v>4831</v>
      </c>
      <c r="B756" s="4" t="s">
        <v>5739</v>
      </c>
      <c r="C756" s="4" t="s">
        <v>4705</v>
      </c>
      <c r="D756" s="4" t="s">
        <v>9</v>
      </c>
      <c r="E756" s="4" t="s">
        <v>10</v>
      </c>
      <c r="F756" s="4">
        <v>2000</v>
      </c>
      <c r="G756" s="4">
        <f t="shared" si="22"/>
        <v>66000</v>
      </c>
      <c r="H756" s="4">
        <v>33</v>
      </c>
      <c r="I756" s="24"/>
      <c r="P756" s="25"/>
      <c r="Q756" s="25"/>
      <c r="R756" s="25"/>
      <c r="S756" s="25"/>
      <c r="T756" s="25"/>
      <c r="U756" s="25"/>
      <c r="V756" s="25"/>
      <c r="W756" s="25"/>
      <c r="X756" s="25"/>
    </row>
    <row r="757" spans="1:24" s="2" customFormat="1" ht="13.5" x14ac:dyDescent="0.25">
      <c r="A757" s="4" t="s">
        <v>4831</v>
      </c>
      <c r="B757" s="4" t="s">
        <v>5740</v>
      </c>
      <c r="C757" s="4" t="s">
        <v>4705</v>
      </c>
      <c r="D757" s="4" t="s">
        <v>9</v>
      </c>
      <c r="E757" s="4" t="s">
        <v>10</v>
      </c>
      <c r="F757" s="4">
        <v>3920</v>
      </c>
      <c r="G757" s="4">
        <f t="shared" si="22"/>
        <v>94080</v>
      </c>
      <c r="H757" s="4">
        <v>24</v>
      </c>
      <c r="I757" s="24"/>
      <c r="P757" s="25"/>
      <c r="Q757" s="25"/>
      <c r="R757" s="25"/>
      <c r="S757" s="25"/>
      <c r="T757" s="25"/>
      <c r="U757" s="25"/>
      <c r="V757" s="25"/>
      <c r="W757" s="25"/>
      <c r="X757" s="25"/>
    </row>
    <row r="758" spans="1:24" s="2" customFormat="1" ht="13.5" x14ac:dyDescent="0.25">
      <c r="A758" s="4" t="s">
        <v>4831</v>
      </c>
      <c r="B758" s="4" t="s">
        <v>5741</v>
      </c>
      <c r="C758" s="4" t="s">
        <v>4705</v>
      </c>
      <c r="D758" s="4" t="s">
        <v>9</v>
      </c>
      <c r="E758" s="4" t="s">
        <v>10</v>
      </c>
      <c r="F758" s="4">
        <v>3920</v>
      </c>
      <c r="G758" s="4">
        <f t="shared" si="22"/>
        <v>47040</v>
      </c>
      <c r="H758" s="4">
        <v>12</v>
      </c>
      <c r="I758" s="24"/>
      <c r="P758" s="25"/>
      <c r="Q758" s="25"/>
      <c r="R758" s="25"/>
      <c r="S758" s="25"/>
      <c r="T758" s="25"/>
      <c r="U758" s="25"/>
      <c r="V758" s="25"/>
      <c r="W758" s="25"/>
      <c r="X758" s="25"/>
    </row>
    <row r="759" spans="1:24" s="2" customFormat="1" ht="13.5" x14ac:dyDescent="0.25">
      <c r="A759" s="4" t="s">
        <v>4831</v>
      </c>
      <c r="B759" s="4" t="s">
        <v>5742</v>
      </c>
      <c r="C759" s="4" t="s">
        <v>4705</v>
      </c>
      <c r="D759" s="4" t="s">
        <v>9</v>
      </c>
      <c r="E759" s="4" t="s">
        <v>10</v>
      </c>
      <c r="F759" s="4">
        <v>3600</v>
      </c>
      <c r="G759" s="4">
        <f t="shared" si="22"/>
        <v>50400</v>
      </c>
      <c r="H759" s="4">
        <v>14</v>
      </c>
      <c r="I759" s="24"/>
      <c r="P759" s="25"/>
      <c r="Q759" s="25"/>
      <c r="R759" s="25"/>
      <c r="S759" s="25"/>
      <c r="T759" s="25"/>
      <c r="U759" s="25"/>
      <c r="V759" s="25"/>
      <c r="W759" s="25"/>
      <c r="X759" s="25"/>
    </row>
    <row r="760" spans="1:24" s="2" customFormat="1" ht="13.5" x14ac:dyDescent="0.25">
      <c r="A760" s="4" t="s">
        <v>4831</v>
      </c>
      <c r="B760" s="4" t="s">
        <v>5743</v>
      </c>
      <c r="C760" s="4" t="s">
        <v>4705</v>
      </c>
      <c r="D760" s="4" t="s">
        <v>9</v>
      </c>
      <c r="E760" s="4" t="s">
        <v>10</v>
      </c>
      <c r="F760" s="4">
        <v>4480</v>
      </c>
      <c r="G760" s="4">
        <f t="shared" si="22"/>
        <v>165760</v>
      </c>
      <c r="H760" s="4">
        <v>37</v>
      </c>
      <c r="I760" s="24"/>
      <c r="P760" s="25"/>
      <c r="Q760" s="25"/>
      <c r="R760" s="25"/>
      <c r="S760" s="25"/>
      <c r="T760" s="25"/>
      <c r="U760" s="25"/>
      <c r="V760" s="25"/>
      <c r="W760" s="25"/>
      <c r="X760" s="25"/>
    </row>
    <row r="761" spans="1:24" s="2" customFormat="1" ht="13.5" x14ac:dyDescent="0.25">
      <c r="A761" s="4" t="s">
        <v>4831</v>
      </c>
      <c r="B761" s="4" t="s">
        <v>5744</v>
      </c>
      <c r="C761" s="4" t="s">
        <v>4705</v>
      </c>
      <c r="D761" s="4" t="s">
        <v>9</v>
      </c>
      <c r="E761" s="4" t="s">
        <v>10</v>
      </c>
      <c r="F761" s="4">
        <v>3920</v>
      </c>
      <c r="G761" s="4">
        <f t="shared" si="22"/>
        <v>137200</v>
      </c>
      <c r="H761" s="4">
        <v>35</v>
      </c>
      <c r="I761" s="24"/>
      <c r="P761" s="25"/>
      <c r="Q761" s="25"/>
      <c r="R761" s="25"/>
      <c r="S761" s="25"/>
      <c r="T761" s="25"/>
      <c r="U761" s="25"/>
      <c r="V761" s="25"/>
      <c r="W761" s="25"/>
      <c r="X761" s="25"/>
    </row>
    <row r="762" spans="1:24" s="2" customFormat="1" ht="13.5" x14ac:dyDescent="0.25">
      <c r="A762" s="4" t="s">
        <v>4831</v>
      </c>
      <c r="B762" s="4" t="s">
        <v>5745</v>
      </c>
      <c r="C762" s="4" t="s">
        <v>4705</v>
      </c>
      <c r="D762" s="4" t="s">
        <v>9</v>
      </c>
      <c r="E762" s="4" t="s">
        <v>10</v>
      </c>
      <c r="F762" s="4">
        <v>3920</v>
      </c>
      <c r="G762" s="4">
        <f t="shared" si="22"/>
        <v>125440</v>
      </c>
      <c r="H762" s="4">
        <v>32</v>
      </c>
      <c r="I762" s="24"/>
      <c r="P762" s="25"/>
      <c r="Q762" s="25"/>
      <c r="R762" s="25"/>
      <c r="S762" s="25"/>
      <c r="T762" s="25"/>
      <c r="U762" s="25"/>
      <c r="V762" s="25"/>
      <c r="W762" s="25"/>
      <c r="X762" s="25"/>
    </row>
    <row r="763" spans="1:24" s="2" customFormat="1" ht="13.5" x14ac:dyDescent="0.25">
      <c r="A763" s="4" t="s">
        <v>4831</v>
      </c>
      <c r="B763" s="4" t="s">
        <v>5746</v>
      </c>
      <c r="C763" s="4" t="s">
        <v>4705</v>
      </c>
      <c r="D763" s="4" t="s">
        <v>9</v>
      </c>
      <c r="E763" s="4" t="s">
        <v>10</v>
      </c>
      <c r="F763" s="4">
        <v>4640</v>
      </c>
      <c r="G763" s="4">
        <f t="shared" si="22"/>
        <v>120640</v>
      </c>
      <c r="H763" s="4">
        <v>26</v>
      </c>
      <c r="I763" s="24"/>
      <c r="P763" s="25"/>
      <c r="Q763" s="25"/>
      <c r="R763" s="25"/>
      <c r="S763" s="25"/>
      <c r="T763" s="25"/>
      <c r="U763" s="25"/>
      <c r="V763" s="25"/>
      <c r="W763" s="25"/>
      <c r="X763" s="25"/>
    </row>
    <row r="764" spans="1:24" s="2" customFormat="1" ht="13.5" x14ac:dyDescent="0.25">
      <c r="A764" s="4" t="s">
        <v>4831</v>
      </c>
      <c r="B764" s="4" t="s">
        <v>5747</v>
      </c>
      <c r="C764" s="4" t="s">
        <v>4705</v>
      </c>
      <c r="D764" s="4" t="s">
        <v>9</v>
      </c>
      <c r="E764" s="4" t="s">
        <v>10</v>
      </c>
      <c r="F764" s="4">
        <v>2240</v>
      </c>
      <c r="G764" s="4">
        <f t="shared" si="22"/>
        <v>49280</v>
      </c>
      <c r="H764" s="4">
        <v>22</v>
      </c>
      <c r="I764" s="24"/>
      <c r="P764" s="25"/>
      <c r="Q764" s="25"/>
      <c r="R764" s="25"/>
      <c r="S764" s="25"/>
      <c r="T764" s="25"/>
      <c r="U764" s="25"/>
      <c r="V764" s="25"/>
      <c r="W764" s="25"/>
      <c r="X764" s="25"/>
    </row>
    <row r="765" spans="1:24" s="2" customFormat="1" ht="13.5" x14ac:dyDescent="0.25">
      <c r="A765" s="4" t="s">
        <v>4831</v>
      </c>
      <c r="B765" s="4" t="s">
        <v>5748</v>
      </c>
      <c r="C765" s="4" t="s">
        <v>4705</v>
      </c>
      <c r="D765" s="4" t="s">
        <v>9</v>
      </c>
      <c r="E765" s="4" t="s">
        <v>10</v>
      </c>
      <c r="F765" s="4">
        <v>3920</v>
      </c>
      <c r="G765" s="4">
        <f t="shared" si="22"/>
        <v>90160</v>
      </c>
      <c r="H765" s="4">
        <v>23</v>
      </c>
      <c r="I765" s="24"/>
      <c r="P765" s="25"/>
      <c r="Q765" s="25"/>
      <c r="R765" s="25"/>
      <c r="S765" s="25"/>
      <c r="T765" s="25"/>
      <c r="U765" s="25"/>
      <c r="V765" s="25"/>
      <c r="W765" s="25"/>
      <c r="X765" s="25"/>
    </row>
    <row r="766" spans="1:24" s="2" customFormat="1" ht="13.5" x14ac:dyDescent="0.25">
      <c r="A766" s="4" t="s">
        <v>4831</v>
      </c>
      <c r="B766" s="4" t="s">
        <v>5749</v>
      </c>
      <c r="C766" s="4" t="s">
        <v>4705</v>
      </c>
      <c r="D766" s="4" t="s">
        <v>9</v>
      </c>
      <c r="E766" s="4" t="s">
        <v>10</v>
      </c>
      <c r="F766" s="4">
        <v>3520</v>
      </c>
      <c r="G766" s="4">
        <f t="shared" si="22"/>
        <v>95040</v>
      </c>
      <c r="H766" s="4">
        <v>27</v>
      </c>
      <c r="I766" s="24"/>
      <c r="P766" s="25"/>
      <c r="Q766" s="25"/>
      <c r="R766" s="25"/>
      <c r="S766" s="25"/>
      <c r="T766" s="25"/>
      <c r="U766" s="25"/>
      <c r="V766" s="25"/>
      <c r="W766" s="25"/>
      <c r="X766" s="25"/>
    </row>
    <row r="767" spans="1:24" s="2" customFormat="1" ht="13.5" x14ac:dyDescent="0.25">
      <c r="A767" s="4" t="s">
        <v>4831</v>
      </c>
      <c r="B767" s="4" t="s">
        <v>5750</v>
      </c>
      <c r="C767" s="4" t="s">
        <v>4705</v>
      </c>
      <c r="D767" s="4" t="s">
        <v>9</v>
      </c>
      <c r="E767" s="4" t="s">
        <v>10</v>
      </c>
      <c r="F767" s="4">
        <v>4640</v>
      </c>
      <c r="G767" s="4">
        <f t="shared" si="22"/>
        <v>153120</v>
      </c>
      <c r="H767" s="4">
        <v>33</v>
      </c>
      <c r="I767" s="24"/>
      <c r="P767" s="25"/>
      <c r="Q767" s="25"/>
      <c r="R767" s="25"/>
      <c r="S767" s="25"/>
      <c r="T767" s="25"/>
      <c r="U767" s="25"/>
      <c r="V767" s="25"/>
      <c r="W767" s="25"/>
      <c r="X767" s="25"/>
    </row>
    <row r="768" spans="1:24" s="2" customFormat="1" ht="15.75" customHeight="1" x14ac:dyDescent="0.25">
      <c r="A768" s="570" t="s">
        <v>1845</v>
      </c>
      <c r="B768" s="571"/>
      <c r="C768" s="571"/>
      <c r="D768" s="571"/>
      <c r="E768" s="571"/>
      <c r="F768" s="571"/>
      <c r="G768" s="571"/>
      <c r="H768" s="571"/>
      <c r="I768" s="24"/>
      <c r="P768" s="25"/>
      <c r="Q768" s="25"/>
      <c r="R768" s="25"/>
      <c r="S768" s="25"/>
      <c r="T768" s="25"/>
      <c r="U768" s="25"/>
      <c r="V768" s="25"/>
      <c r="W768" s="25"/>
      <c r="X768" s="25"/>
    </row>
    <row r="769" spans="1:24" s="2" customFormat="1" ht="15.75" customHeight="1" x14ac:dyDescent="0.25">
      <c r="A769" s="534" t="s">
        <v>12</v>
      </c>
      <c r="B769" s="535"/>
      <c r="C769" s="535"/>
      <c r="D769" s="535"/>
      <c r="E769" s="535"/>
      <c r="F769" s="535"/>
      <c r="G769" s="535"/>
      <c r="H769" s="536"/>
      <c r="I769" s="24"/>
      <c r="P769" s="25"/>
      <c r="Q769" s="25"/>
      <c r="R769" s="25"/>
      <c r="S769" s="25"/>
      <c r="T769" s="25"/>
      <c r="U769" s="25"/>
      <c r="V769" s="25"/>
      <c r="W769" s="25"/>
      <c r="X769" s="25"/>
    </row>
    <row r="770" spans="1:24" s="2" customFormat="1" ht="27" x14ac:dyDescent="0.25">
      <c r="A770" s="373">
        <v>5112</v>
      </c>
      <c r="B770" s="373" t="s">
        <v>3643</v>
      </c>
      <c r="C770" s="373" t="s">
        <v>1096</v>
      </c>
      <c r="D770" s="373" t="s">
        <v>13</v>
      </c>
      <c r="E770" s="373" t="s">
        <v>14</v>
      </c>
      <c r="F770" s="520">
        <v>1020000</v>
      </c>
      <c r="G770" s="520">
        <v>1020000</v>
      </c>
      <c r="H770" s="373">
        <v>1</v>
      </c>
      <c r="I770" s="24"/>
      <c r="P770" s="25"/>
      <c r="Q770" s="25"/>
      <c r="R770" s="25"/>
      <c r="S770" s="25"/>
      <c r="T770" s="25"/>
      <c r="U770" s="25"/>
      <c r="V770" s="25"/>
      <c r="W770" s="25"/>
      <c r="X770" s="25"/>
    </row>
    <row r="771" spans="1:24" s="2" customFormat="1" ht="27" x14ac:dyDescent="0.25">
      <c r="A771" s="373">
        <v>5112</v>
      </c>
      <c r="B771" s="373" t="s">
        <v>3644</v>
      </c>
      <c r="C771" s="373" t="s">
        <v>1096</v>
      </c>
      <c r="D771" s="373" t="s">
        <v>13</v>
      </c>
      <c r="E771" s="373" t="s">
        <v>14</v>
      </c>
      <c r="F771" s="373">
        <v>203000</v>
      </c>
      <c r="G771" s="373">
        <v>203000</v>
      </c>
      <c r="H771" s="373">
        <v>1</v>
      </c>
      <c r="I771" s="24"/>
      <c r="P771" s="25"/>
      <c r="Q771" s="25"/>
      <c r="R771" s="25"/>
      <c r="S771" s="25"/>
      <c r="T771" s="25"/>
      <c r="U771" s="25"/>
      <c r="V771" s="25"/>
      <c r="W771" s="25"/>
      <c r="X771" s="25"/>
    </row>
    <row r="772" spans="1:24" s="2" customFormat="1" ht="27" x14ac:dyDescent="0.25">
      <c r="A772" s="373">
        <v>5112</v>
      </c>
      <c r="B772" s="373" t="s">
        <v>3645</v>
      </c>
      <c r="C772" s="373" t="s">
        <v>457</v>
      </c>
      <c r="D772" s="373" t="s">
        <v>1215</v>
      </c>
      <c r="E772" s="373" t="s">
        <v>14</v>
      </c>
      <c r="F772" s="520">
        <v>128000</v>
      </c>
      <c r="G772" s="520">
        <v>128000</v>
      </c>
      <c r="H772" s="373">
        <v>1</v>
      </c>
      <c r="I772" s="24"/>
      <c r="P772" s="25"/>
      <c r="Q772" s="25"/>
      <c r="R772" s="25"/>
      <c r="S772" s="25"/>
      <c r="T772" s="25"/>
      <c r="U772" s="25"/>
      <c r="V772" s="25"/>
      <c r="W772" s="25"/>
      <c r="X772" s="25"/>
    </row>
    <row r="773" spans="1:24" s="2" customFormat="1" ht="27" x14ac:dyDescent="0.25">
      <c r="A773" s="373">
        <v>5112</v>
      </c>
      <c r="B773" s="373" t="s">
        <v>3646</v>
      </c>
      <c r="C773" s="444" t="s">
        <v>457</v>
      </c>
      <c r="D773" s="444" t="s">
        <v>1215</v>
      </c>
      <c r="E773" s="444" t="s">
        <v>14</v>
      </c>
      <c r="F773" s="444">
        <v>339000</v>
      </c>
      <c r="G773" s="444">
        <v>339000</v>
      </c>
      <c r="H773" s="444">
        <v>1</v>
      </c>
      <c r="I773" s="24"/>
      <c r="P773" s="25"/>
      <c r="Q773" s="25"/>
      <c r="R773" s="25"/>
      <c r="S773" s="25"/>
      <c r="T773" s="25"/>
      <c r="U773" s="25"/>
      <c r="V773" s="25"/>
      <c r="W773" s="25"/>
      <c r="X773" s="25"/>
    </row>
    <row r="774" spans="1:24" s="2" customFormat="1" ht="13.5" x14ac:dyDescent="0.25">
      <c r="A774" s="373">
        <v>5121</v>
      </c>
      <c r="B774" s="373" t="s">
        <v>1843</v>
      </c>
      <c r="C774" s="373" t="s">
        <v>1844</v>
      </c>
      <c r="D774" s="444" t="s">
        <v>15</v>
      </c>
      <c r="E774" s="444" t="s">
        <v>10</v>
      </c>
      <c r="F774" s="444">
        <v>101200000</v>
      </c>
      <c r="G774" s="444">
        <f>+F774*H774</f>
        <v>809600000</v>
      </c>
      <c r="H774" s="444">
        <v>8</v>
      </c>
      <c r="I774" s="24"/>
      <c r="P774" s="25"/>
      <c r="Q774" s="25"/>
      <c r="R774" s="25"/>
      <c r="S774" s="25"/>
      <c r="T774" s="25"/>
      <c r="U774" s="25"/>
      <c r="V774" s="25"/>
      <c r="W774" s="25"/>
      <c r="X774" s="25"/>
    </row>
    <row r="775" spans="1:24" s="2" customFormat="1" ht="13.5" x14ac:dyDescent="0.25">
      <c r="A775" s="482">
        <v>5121</v>
      </c>
      <c r="B775" s="482" t="s">
        <v>1843</v>
      </c>
      <c r="C775" s="482" t="s">
        <v>1844</v>
      </c>
      <c r="D775" s="482" t="s">
        <v>15</v>
      </c>
      <c r="E775" s="482" t="s">
        <v>10</v>
      </c>
      <c r="F775" s="482">
        <v>101200000</v>
      </c>
      <c r="G775" s="482">
        <f>+F775*H775</f>
        <v>708400000</v>
      </c>
      <c r="H775" s="482">
        <v>7</v>
      </c>
      <c r="I775" s="24"/>
      <c r="P775" s="25"/>
      <c r="Q775" s="25"/>
      <c r="R775" s="25"/>
      <c r="S775" s="25"/>
      <c r="T775" s="25"/>
      <c r="U775" s="25"/>
      <c r="V775" s="25"/>
      <c r="W775" s="25"/>
      <c r="X775" s="25"/>
    </row>
    <row r="776" spans="1:24" s="2" customFormat="1" ht="13.5" x14ac:dyDescent="0.25">
      <c r="A776" s="534" t="s">
        <v>16</v>
      </c>
      <c r="B776" s="535"/>
      <c r="C776" s="535"/>
      <c r="D776" s="535"/>
      <c r="E776" s="535"/>
      <c r="F776" s="535"/>
      <c r="G776" s="535"/>
      <c r="H776" s="536"/>
      <c r="I776" s="24"/>
      <c r="P776" s="25"/>
      <c r="Q776" s="25"/>
      <c r="R776" s="25"/>
      <c r="S776" s="25"/>
      <c r="T776" s="25"/>
      <c r="U776" s="25"/>
      <c r="V776" s="25"/>
      <c r="W776" s="25"/>
      <c r="X776" s="25"/>
    </row>
    <row r="777" spans="1:24" s="2" customFormat="1" ht="40.5" x14ac:dyDescent="0.25">
      <c r="A777" s="372">
        <v>5113</v>
      </c>
      <c r="B777" s="372" t="s">
        <v>3658</v>
      </c>
      <c r="C777" s="372" t="s">
        <v>3659</v>
      </c>
      <c r="D777" s="372" t="s">
        <v>15</v>
      </c>
      <c r="E777" s="372" t="s">
        <v>14</v>
      </c>
      <c r="F777" s="372">
        <v>400317009.5</v>
      </c>
      <c r="G777" s="372">
        <v>400317009.5</v>
      </c>
      <c r="H777" s="372">
        <v>1</v>
      </c>
      <c r="I777" s="24"/>
      <c r="P777" s="25"/>
      <c r="Q777" s="25"/>
      <c r="R777" s="25"/>
      <c r="S777" s="25"/>
      <c r="T777" s="25"/>
      <c r="U777" s="25"/>
      <c r="V777" s="25"/>
      <c r="W777" s="25"/>
      <c r="X777" s="25"/>
    </row>
    <row r="778" spans="1:24" s="2" customFormat="1" ht="27" x14ac:dyDescent="0.25">
      <c r="A778" s="372">
        <v>5112</v>
      </c>
      <c r="B778" s="372" t="s">
        <v>3641</v>
      </c>
      <c r="C778" s="372" t="s">
        <v>3642</v>
      </c>
      <c r="D778" s="372" t="s">
        <v>1215</v>
      </c>
      <c r="E778" s="372" t="s">
        <v>14</v>
      </c>
      <c r="F778" s="372">
        <v>50458000</v>
      </c>
      <c r="G778" s="372">
        <v>50458000</v>
      </c>
      <c r="H778" s="372">
        <v>1</v>
      </c>
      <c r="I778" s="24"/>
      <c r="P778" s="25"/>
      <c r="Q778" s="25"/>
      <c r="R778" s="25"/>
      <c r="S778" s="25"/>
      <c r="T778" s="25"/>
      <c r="U778" s="25"/>
      <c r="V778" s="25"/>
      <c r="W778" s="25"/>
      <c r="X778" s="25"/>
    </row>
    <row r="779" spans="1:24" s="2" customFormat="1" ht="27" x14ac:dyDescent="0.25">
      <c r="A779" s="521">
        <v>5112</v>
      </c>
      <c r="B779" s="521" t="s">
        <v>3641</v>
      </c>
      <c r="C779" s="521" t="s">
        <v>3642</v>
      </c>
      <c r="D779" s="521" t="s">
        <v>1215</v>
      </c>
      <c r="E779" s="521" t="s">
        <v>14</v>
      </c>
      <c r="F779" s="521">
        <v>247850000</v>
      </c>
      <c r="G779" s="521">
        <v>247850000</v>
      </c>
      <c r="H779" s="521">
        <v>1</v>
      </c>
      <c r="I779" s="24"/>
      <c r="P779" s="25"/>
      <c r="Q779" s="25"/>
      <c r="R779" s="25"/>
      <c r="S779" s="25"/>
      <c r="T779" s="25"/>
      <c r="U779" s="25"/>
      <c r="V779" s="25"/>
      <c r="W779" s="25"/>
      <c r="X779" s="25"/>
    </row>
    <row r="780" spans="1:24" s="2" customFormat="1" ht="13.5" x14ac:dyDescent="0.25">
      <c r="A780" s="570" t="s">
        <v>248</v>
      </c>
      <c r="B780" s="571"/>
      <c r="C780" s="571"/>
      <c r="D780" s="571"/>
      <c r="E780" s="571"/>
      <c r="F780" s="571"/>
      <c r="G780" s="571"/>
      <c r="H780" s="571"/>
      <c r="I780" s="24"/>
      <c r="P780" s="25"/>
      <c r="Q780" s="25"/>
      <c r="R780" s="25"/>
      <c r="S780" s="25"/>
      <c r="T780" s="25"/>
      <c r="U780" s="25"/>
      <c r="V780" s="25"/>
      <c r="W780" s="25"/>
      <c r="X780" s="25"/>
    </row>
    <row r="781" spans="1:24" s="2" customFormat="1" ht="13.5" x14ac:dyDescent="0.25">
      <c r="A781" s="534" t="s">
        <v>8</v>
      </c>
      <c r="B781" s="535"/>
      <c r="C781" s="535"/>
      <c r="D781" s="535"/>
      <c r="E781" s="535"/>
      <c r="F781" s="535"/>
      <c r="G781" s="535"/>
      <c r="H781" s="536"/>
      <c r="I781" s="24"/>
      <c r="P781" s="25"/>
      <c r="Q781" s="25"/>
      <c r="R781" s="25"/>
      <c r="S781" s="25"/>
      <c r="T781" s="25"/>
      <c r="U781" s="25"/>
      <c r="V781" s="25"/>
      <c r="W781" s="25"/>
      <c r="X781" s="25"/>
    </row>
    <row r="782" spans="1:24" s="2" customFormat="1" ht="13.5" x14ac:dyDescent="0.25">
      <c r="A782" s="48"/>
      <c r="B782" s="48"/>
      <c r="C782" s="48"/>
      <c r="D782" s="48"/>
      <c r="E782" s="48"/>
      <c r="F782" s="48"/>
      <c r="G782" s="48"/>
      <c r="H782" s="48"/>
      <c r="I782" s="24"/>
      <c r="P782" s="25"/>
      <c r="Q782" s="25"/>
      <c r="R782" s="25"/>
      <c r="S782" s="25"/>
      <c r="T782" s="25"/>
      <c r="U782" s="25"/>
      <c r="V782" s="25"/>
      <c r="W782" s="25"/>
      <c r="X782" s="25"/>
    </row>
    <row r="783" spans="1:24" s="2" customFormat="1" ht="13.5" customHeight="1" x14ac:dyDescent="0.25">
      <c r="A783" s="655" t="s">
        <v>12</v>
      </c>
      <c r="B783" s="656"/>
      <c r="C783" s="656"/>
      <c r="D783" s="656"/>
      <c r="E783" s="656"/>
      <c r="F783" s="656"/>
      <c r="G783" s="656"/>
      <c r="H783" s="657"/>
      <c r="I783" s="24"/>
      <c r="P783" s="25"/>
      <c r="Q783" s="25"/>
      <c r="R783" s="25"/>
      <c r="S783" s="25"/>
      <c r="T783" s="25"/>
      <c r="U783" s="25"/>
      <c r="V783" s="25"/>
      <c r="W783" s="25"/>
      <c r="X783" s="25"/>
    </row>
    <row r="784" spans="1:24" s="2" customFormat="1" ht="27" x14ac:dyDescent="0.25">
      <c r="A784" s="350">
        <v>4234</v>
      </c>
      <c r="B784" s="350" t="s">
        <v>3194</v>
      </c>
      <c r="C784" s="350" t="s">
        <v>535</v>
      </c>
      <c r="D784" s="350" t="s">
        <v>9</v>
      </c>
      <c r="E784" s="350" t="s">
        <v>14</v>
      </c>
      <c r="F784" s="350">
        <v>845000</v>
      </c>
      <c r="G784" s="350">
        <v>845000</v>
      </c>
      <c r="H784" s="350">
        <v>1</v>
      </c>
      <c r="I784" s="24"/>
      <c r="P784" s="25"/>
      <c r="Q784" s="25"/>
      <c r="R784" s="25"/>
      <c r="S784" s="25"/>
      <c r="T784" s="25"/>
      <c r="U784" s="25"/>
      <c r="V784" s="25"/>
      <c r="W784" s="25"/>
      <c r="X784" s="25"/>
    </row>
    <row r="785" spans="1:24" s="2" customFormat="1" ht="27" x14ac:dyDescent="0.25">
      <c r="A785" s="350">
        <v>4234</v>
      </c>
      <c r="B785" s="350" t="s">
        <v>3195</v>
      </c>
      <c r="C785" s="350" t="s">
        <v>535</v>
      </c>
      <c r="D785" s="350" t="s">
        <v>9</v>
      </c>
      <c r="E785" s="350" t="s">
        <v>14</v>
      </c>
      <c r="F785" s="350">
        <v>1190000</v>
      </c>
      <c r="G785" s="350">
        <v>1190000</v>
      </c>
      <c r="H785" s="350">
        <v>1</v>
      </c>
      <c r="I785" s="24"/>
      <c r="P785" s="25"/>
      <c r="Q785" s="25"/>
      <c r="R785" s="25"/>
      <c r="S785" s="25"/>
      <c r="T785" s="25"/>
      <c r="U785" s="25"/>
      <c r="V785" s="25"/>
      <c r="W785" s="25"/>
      <c r="X785" s="25"/>
    </row>
    <row r="786" spans="1:24" s="2" customFormat="1" ht="27" x14ac:dyDescent="0.25">
      <c r="A786" s="492">
        <v>4239</v>
      </c>
      <c r="B786" s="492" t="s">
        <v>1665</v>
      </c>
      <c r="C786" s="492" t="s">
        <v>379</v>
      </c>
      <c r="D786" s="492" t="s">
        <v>384</v>
      </c>
      <c r="E786" s="492" t="s">
        <v>14</v>
      </c>
      <c r="F786" s="492">
        <v>2390000</v>
      </c>
      <c r="G786" s="492">
        <v>2390000</v>
      </c>
      <c r="H786" s="492">
        <v>1</v>
      </c>
      <c r="I786" s="24"/>
      <c r="P786" s="25"/>
      <c r="Q786" s="25"/>
      <c r="R786" s="25"/>
      <c r="S786" s="25"/>
      <c r="T786" s="25"/>
      <c r="U786" s="25"/>
      <c r="V786" s="25"/>
      <c r="W786" s="25"/>
      <c r="X786" s="25"/>
    </row>
    <row r="787" spans="1:24" s="2" customFormat="1" ht="27" x14ac:dyDescent="0.25">
      <c r="A787" s="492">
        <v>4239</v>
      </c>
      <c r="B787" s="492" t="s">
        <v>1664</v>
      </c>
      <c r="C787" s="492" t="s">
        <v>1596</v>
      </c>
      <c r="D787" s="492" t="s">
        <v>384</v>
      </c>
      <c r="E787" s="492" t="s">
        <v>14</v>
      </c>
      <c r="F787" s="492">
        <v>3790000</v>
      </c>
      <c r="G787" s="492">
        <v>3790000</v>
      </c>
      <c r="H787" s="492">
        <v>1</v>
      </c>
      <c r="I787" s="24"/>
      <c r="P787" s="25"/>
      <c r="Q787" s="25"/>
      <c r="R787" s="25"/>
      <c r="S787" s="25"/>
      <c r="T787" s="25"/>
      <c r="U787" s="25"/>
      <c r="V787" s="25"/>
      <c r="W787" s="25"/>
      <c r="X787" s="25"/>
    </row>
    <row r="788" spans="1:24" s="2" customFormat="1" ht="40.5" x14ac:dyDescent="0.25">
      <c r="A788" s="480">
        <v>4239</v>
      </c>
      <c r="B788" s="480" t="s">
        <v>4792</v>
      </c>
      <c r="C788" s="480" t="s">
        <v>500</v>
      </c>
      <c r="D788" s="480" t="s">
        <v>13</v>
      </c>
      <c r="E788" s="480" t="s">
        <v>14</v>
      </c>
      <c r="F788" s="480">
        <v>3000000</v>
      </c>
      <c r="G788" s="480">
        <v>3000000</v>
      </c>
      <c r="H788" s="480">
        <v>1</v>
      </c>
      <c r="I788" s="24"/>
      <c r="P788" s="25"/>
      <c r="Q788" s="25"/>
      <c r="R788" s="25"/>
      <c r="S788" s="25"/>
      <c r="T788" s="25"/>
      <c r="U788" s="25"/>
      <c r="V788" s="25"/>
      <c r="W788" s="25"/>
      <c r="X788" s="25"/>
    </row>
    <row r="789" spans="1:24" s="2" customFormat="1" ht="40.5" x14ac:dyDescent="0.25">
      <c r="A789" s="480">
        <v>4239</v>
      </c>
      <c r="B789" s="480" t="s">
        <v>5309</v>
      </c>
      <c r="C789" s="480" t="s">
        <v>4664</v>
      </c>
      <c r="D789" s="480" t="s">
        <v>13</v>
      </c>
      <c r="E789" s="480" t="s">
        <v>14</v>
      </c>
      <c r="F789" s="480">
        <v>16000000</v>
      </c>
      <c r="G789" s="480">
        <v>16000000</v>
      </c>
      <c r="H789" s="480">
        <v>1</v>
      </c>
      <c r="I789" s="24"/>
      <c r="P789" s="25"/>
      <c r="Q789" s="25"/>
      <c r="R789" s="25"/>
      <c r="S789" s="25"/>
      <c r="T789" s="25"/>
      <c r="U789" s="25"/>
      <c r="V789" s="25"/>
      <c r="W789" s="25"/>
      <c r="X789" s="25"/>
    </row>
    <row r="790" spans="1:24" s="2" customFormat="1" ht="40.5" x14ac:dyDescent="0.25">
      <c r="A790" s="480">
        <v>4239</v>
      </c>
      <c r="B790" s="480" t="s">
        <v>5310</v>
      </c>
      <c r="C790" s="480" t="s">
        <v>4664</v>
      </c>
      <c r="D790" s="480" t="s">
        <v>13</v>
      </c>
      <c r="E790" s="480" t="s">
        <v>14</v>
      </c>
      <c r="F790" s="480">
        <v>19095000</v>
      </c>
      <c r="G790" s="480">
        <v>19095000</v>
      </c>
      <c r="H790" s="480">
        <v>1</v>
      </c>
      <c r="I790" s="24"/>
      <c r="P790" s="25"/>
      <c r="Q790" s="25"/>
      <c r="R790" s="25"/>
      <c r="S790" s="25"/>
      <c r="T790" s="25"/>
      <c r="U790" s="25"/>
      <c r="V790" s="25"/>
      <c r="W790" s="25"/>
      <c r="X790" s="25"/>
    </row>
    <row r="791" spans="1:24" s="2" customFormat="1" ht="13.5" x14ac:dyDescent="0.25">
      <c r="A791" s="570" t="s">
        <v>1575</v>
      </c>
      <c r="B791" s="571"/>
      <c r="C791" s="571"/>
      <c r="D791" s="571"/>
      <c r="E791" s="571"/>
      <c r="F791" s="571"/>
      <c r="G791" s="571"/>
      <c r="H791" s="571"/>
      <c r="I791" s="24"/>
      <c r="P791" s="25"/>
      <c r="Q791" s="25"/>
      <c r="R791" s="25"/>
      <c r="S791" s="25"/>
      <c r="T791" s="25"/>
      <c r="U791" s="25"/>
      <c r="V791" s="25"/>
      <c r="W791" s="25"/>
      <c r="X791" s="25"/>
    </row>
    <row r="792" spans="1:24" s="2" customFormat="1" ht="13.5" x14ac:dyDescent="0.25">
      <c r="A792" s="534" t="s">
        <v>16</v>
      </c>
      <c r="B792" s="535"/>
      <c r="C792" s="535"/>
      <c r="D792" s="535"/>
      <c r="E792" s="535"/>
      <c r="F792" s="535"/>
      <c r="G792" s="535"/>
      <c r="H792" s="536"/>
      <c r="I792" s="24"/>
      <c r="P792" s="25"/>
      <c r="Q792" s="25"/>
      <c r="R792" s="25"/>
      <c r="S792" s="25"/>
      <c r="T792" s="25"/>
      <c r="U792" s="25"/>
      <c r="V792" s="25"/>
      <c r="W792" s="25"/>
      <c r="X792" s="25"/>
    </row>
    <row r="793" spans="1:24" s="2" customFormat="1" ht="13.5" x14ac:dyDescent="0.25">
      <c r="A793" s="228">
        <v>5112</v>
      </c>
      <c r="B793" s="228" t="s">
        <v>1370</v>
      </c>
      <c r="C793" s="228" t="s">
        <v>1371</v>
      </c>
      <c r="D793" s="228" t="s">
        <v>15</v>
      </c>
      <c r="E793" s="228" t="s">
        <v>14</v>
      </c>
      <c r="F793" s="228">
        <v>0</v>
      </c>
      <c r="G793" s="228">
        <v>0</v>
      </c>
      <c r="H793" s="228">
        <v>1</v>
      </c>
      <c r="I793" s="24"/>
      <c r="P793" s="25"/>
      <c r="Q793" s="25"/>
      <c r="R793" s="25"/>
      <c r="S793" s="25"/>
      <c r="T793" s="25"/>
      <c r="U793" s="25"/>
      <c r="V793" s="25"/>
      <c r="W793" s="25"/>
      <c r="X793" s="25"/>
    </row>
    <row r="794" spans="1:24" s="2" customFormat="1" ht="13.5" x14ac:dyDescent="0.25">
      <c r="A794" s="228">
        <v>5112</v>
      </c>
      <c r="B794" s="228" t="s">
        <v>1372</v>
      </c>
      <c r="C794" s="228" t="s">
        <v>1371</v>
      </c>
      <c r="D794" s="228" t="s">
        <v>15</v>
      </c>
      <c r="E794" s="228" t="s">
        <v>14</v>
      </c>
      <c r="F794" s="228">
        <v>0</v>
      </c>
      <c r="G794" s="228">
        <v>0</v>
      </c>
      <c r="H794" s="228">
        <v>1</v>
      </c>
      <c r="I794" s="24"/>
      <c r="P794" s="25"/>
      <c r="Q794" s="25"/>
      <c r="R794" s="25"/>
      <c r="S794" s="25"/>
      <c r="T794" s="25"/>
      <c r="U794" s="25"/>
      <c r="V794" s="25"/>
      <c r="W794" s="25"/>
      <c r="X794" s="25"/>
    </row>
    <row r="795" spans="1:24" s="2" customFormat="1" ht="13.5" x14ac:dyDescent="0.25">
      <c r="A795" s="534" t="s">
        <v>12</v>
      </c>
      <c r="B795" s="535"/>
      <c r="C795" s="535"/>
      <c r="D795" s="535"/>
      <c r="E795" s="535"/>
      <c r="F795" s="535"/>
      <c r="G795" s="535"/>
      <c r="H795" s="536"/>
      <c r="I795" s="24"/>
      <c r="P795" s="25"/>
      <c r="Q795" s="25"/>
      <c r="R795" s="25"/>
      <c r="S795" s="25"/>
      <c r="T795" s="25"/>
      <c r="U795" s="25"/>
      <c r="V795" s="25"/>
      <c r="W795" s="25"/>
      <c r="X795" s="25"/>
    </row>
    <row r="796" spans="1:24" s="2" customFormat="1" ht="27" x14ac:dyDescent="0.25">
      <c r="A796" s="236">
        <v>5113</v>
      </c>
      <c r="B796" s="236" t="s">
        <v>1576</v>
      </c>
      <c r="C796" s="236" t="s">
        <v>457</v>
      </c>
      <c r="D796" s="236" t="s">
        <v>15</v>
      </c>
      <c r="E796" s="236" t="s">
        <v>14</v>
      </c>
      <c r="F796" s="236">
        <v>0</v>
      </c>
      <c r="G796" s="236">
        <v>0</v>
      </c>
      <c r="H796" s="236">
        <v>1</v>
      </c>
      <c r="I796" s="24"/>
      <c r="P796" s="25"/>
      <c r="Q796" s="25"/>
      <c r="R796" s="25"/>
      <c r="S796" s="25"/>
      <c r="T796" s="25"/>
      <c r="U796" s="25"/>
      <c r="V796" s="25"/>
      <c r="W796" s="25"/>
      <c r="X796" s="25"/>
    </row>
    <row r="797" spans="1:24" s="2" customFormat="1" ht="27" x14ac:dyDescent="0.25">
      <c r="A797" s="236">
        <v>5113</v>
      </c>
      <c r="B797" s="236" t="s">
        <v>1577</v>
      </c>
      <c r="C797" s="236" t="s">
        <v>457</v>
      </c>
      <c r="D797" s="236" t="s">
        <v>15</v>
      </c>
      <c r="E797" s="236" t="s">
        <v>14</v>
      </c>
      <c r="F797" s="236">
        <v>0</v>
      </c>
      <c r="G797" s="236">
        <v>0</v>
      </c>
      <c r="H797" s="236">
        <v>1</v>
      </c>
      <c r="I797" s="24"/>
      <c r="P797" s="25"/>
      <c r="Q797" s="25"/>
      <c r="R797" s="25"/>
      <c r="S797" s="25"/>
      <c r="T797" s="25"/>
      <c r="U797" s="25"/>
      <c r="V797" s="25"/>
      <c r="W797" s="25"/>
      <c r="X797" s="25"/>
    </row>
    <row r="798" spans="1:24" s="2" customFormat="1" ht="27" x14ac:dyDescent="0.25">
      <c r="A798" s="236">
        <v>5113</v>
      </c>
      <c r="B798" s="236" t="s">
        <v>1578</v>
      </c>
      <c r="C798" s="236" t="s">
        <v>457</v>
      </c>
      <c r="D798" s="236" t="s">
        <v>15</v>
      </c>
      <c r="E798" s="236" t="s">
        <v>14</v>
      </c>
      <c r="F798" s="236">
        <v>0</v>
      </c>
      <c r="G798" s="236">
        <v>0</v>
      </c>
      <c r="H798" s="236">
        <v>1</v>
      </c>
      <c r="I798" s="24"/>
      <c r="P798" s="25"/>
      <c r="Q798" s="25"/>
      <c r="R798" s="25"/>
      <c r="S798" s="25"/>
      <c r="T798" s="25"/>
      <c r="U798" s="25"/>
      <c r="V798" s="25"/>
      <c r="W798" s="25"/>
      <c r="X798" s="25"/>
    </row>
    <row r="799" spans="1:24" s="2" customFormat="1" ht="27" x14ac:dyDescent="0.25">
      <c r="A799" s="236">
        <v>5113</v>
      </c>
      <c r="B799" s="236" t="s">
        <v>1579</v>
      </c>
      <c r="C799" s="236" t="s">
        <v>457</v>
      </c>
      <c r="D799" s="236" t="s">
        <v>15</v>
      </c>
      <c r="E799" s="236" t="s">
        <v>14</v>
      </c>
      <c r="F799" s="236">
        <v>0</v>
      </c>
      <c r="G799" s="236">
        <v>0</v>
      </c>
      <c r="H799" s="236">
        <v>1</v>
      </c>
      <c r="I799" s="24"/>
      <c r="P799" s="25"/>
      <c r="Q799" s="25"/>
      <c r="R799" s="25"/>
      <c r="S799" s="25"/>
      <c r="T799" s="25"/>
      <c r="U799" s="25"/>
      <c r="V799" s="25"/>
      <c r="W799" s="25"/>
      <c r="X799" s="25"/>
    </row>
    <row r="800" spans="1:24" s="2" customFormat="1" ht="13.5" x14ac:dyDescent="0.25">
      <c r="A800" s="570" t="s">
        <v>275</v>
      </c>
      <c r="B800" s="571"/>
      <c r="C800" s="571"/>
      <c r="D800" s="571"/>
      <c r="E800" s="571"/>
      <c r="F800" s="571"/>
      <c r="G800" s="571"/>
      <c r="H800" s="571"/>
      <c r="I800" s="24"/>
      <c r="P800" s="25"/>
      <c r="Q800" s="25"/>
      <c r="R800" s="25"/>
      <c r="S800" s="25"/>
      <c r="T800" s="25"/>
      <c r="U800" s="25"/>
      <c r="V800" s="25"/>
      <c r="W800" s="25"/>
      <c r="X800" s="25"/>
    </row>
    <row r="801" spans="1:24" s="2" customFormat="1" ht="13.5" x14ac:dyDescent="0.25">
      <c r="A801" s="534" t="s">
        <v>16</v>
      </c>
      <c r="B801" s="535"/>
      <c r="C801" s="535"/>
      <c r="D801" s="535"/>
      <c r="E801" s="535"/>
      <c r="F801" s="535"/>
      <c r="G801" s="535"/>
      <c r="H801" s="536"/>
      <c r="I801" s="24"/>
      <c r="P801" s="25"/>
      <c r="Q801" s="25"/>
      <c r="R801" s="25"/>
      <c r="S801" s="25"/>
      <c r="T801" s="25"/>
      <c r="U801" s="25"/>
      <c r="V801" s="25"/>
      <c r="W801" s="25"/>
      <c r="X801" s="25"/>
    </row>
    <row r="802" spans="1:24" s="2" customFormat="1" ht="13.5" x14ac:dyDescent="0.25">
      <c r="A802" s="124"/>
      <c r="B802" s="124"/>
      <c r="C802" s="124"/>
      <c r="D802" s="124"/>
      <c r="E802" s="124"/>
      <c r="F802" s="124"/>
      <c r="G802" s="124"/>
      <c r="H802" s="124"/>
      <c r="I802" s="24"/>
      <c r="P802" s="25"/>
      <c r="Q802" s="25"/>
      <c r="R802" s="25"/>
      <c r="S802" s="25"/>
      <c r="T802" s="25"/>
      <c r="U802" s="25"/>
      <c r="V802" s="25"/>
      <c r="W802" s="25"/>
      <c r="X802" s="25"/>
    </row>
    <row r="803" spans="1:24" s="2" customFormat="1" ht="13.5" x14ac:dyDescent="0.25">
      <c r="A803" s="534" t="s">
        <v>12</v>
      </c>
      <c r="B803" s="535"/>
      <c r="C803" s="535"/>
      <c r="D803" s="535"/>
      <c r="E803" s="535"/>
      <c r="F803" s="535"/>
      <c r="G803" s="535"/>
      <c r="H803" s="536"/>
      <c r="I803" s="24"/>
      <c r="P803" s="25"/>
      <c r="Q803" s="25"/>
      <c r="R803" s="25"/>
      <c r="S803" s="25"/>
      <c r="T803" s="25"/>
      <c r="U803" s="25"/>
      <c r="V803" s="25"/>
      <c r="W803" s="25"/>
      <c r="X803" s="25"/>
    </row>
    <row r="804" spans="1:24" s="2" customFormat="1" ht="13.5" x14ac:dyDescent="0.25">
      <c r="A804" s="140"/>
      <c r="B804" s="140"/>
      <c r="C804" s="140"/>
      <c r="D804" s="140"/>
      <c r="E804" s="140"/>
      <c r="F804" s="140"/>
      <c r="G804" s="140"/>
      <c r="H804" s="140"/>
      <c r="I804" s="24"/>
      <c r="P804" s="25"/>
      <c r="Q804" s="25"/>
      <c r="R804" s="25"/>
      <c r="S804" s="25"/>
      <c r="T804" s="25"/>
      <c r="U804" s="25"/>
      <c r="V804" s="25"/>
      <c r="W804" s="25"/>
      <c r="X804" s="25"/>
    </row>
    <row r="805" spans="1:24" s="2" customFormat="1" ht="13.5" x14ac:dyDescent="0.25">
      <c r="A805" s="570" t="s">
        <v>111</v>
      </c>
      <c r="B805" s="571"/>
      <c r="C805" s="571"/>
      <c r="D805" s="571"/>
      <c r="E805" s="571"/>
      <c r="F805" s="571"/>
      <c r="G805" s="571"/>
      <c r="H805" s="571"/>
      <c r="I805" s="24"/>
      <c r="P805" s="25"/>
      <c r="Q805" s="25"/>
      <c r="R805" s="25"/>
      <c r="S805" s="25"/>
      <c r="T805" s="25"/>
      <c r="U805" s="25"/>
      <c r="V805" s="25"/>
      <c r="W805" s="25"/>
      <c r="X805" s="25"/>
    </row>
    <row r="806" spans="1:24" s="2" customFormat="1" ht="13.5" x14ac:dyDescent="0.25">
      <c r="A806" s="534" t="s">
        <v>16</v>
      </c>
      <c r="B806" s="535"/>
      <c r="C806" s="535"/>
      <c r="D806" s="535"/>
      <c r="E806" s="535"/>
      <c r="F806" s="535"/>
      <c r="G806" s="535"/>
      <c r="H806" s="536"/>
      <c r="I806" s="24"/>
      <c r="P806" s="25"/>
      <c r="Q806" s="25"/>
      <c r="R806" s="25"/>
      <c r="S806" s="25"/>
      <c r="T806" s="25"/>
      <c r="U806" s="25"/>
      <c r="V806" s="25"/>
      <c r="W806" s="25"/>
      <c r="X806" s="25"/>
    </row>
    <row r="807" spans="1:24" s="2" customFormat="1" ht="13.5" x14ac:dyDescent="0.25">
      <c r="A807" s="178"/>
      <c r="B807" s="179"/>
      <c r="C807" s="179"/>
      <c r="D807" s="179"/>
      <c r="E807" s="179"/>
      <c r="F807" s="179"/>
      <c r="G807" s="179"/>
      <c r="H807" s="179"/>
      <c r="I807" s="24"/>
      <c r="P807" s="25"/>
      <c r="Q807" s="25"/>
      <c r="R807" s="25"/>
      <c r="S807" s="25"/>
      <c r="T807" s="25"/>
      <c r="U807" s="25"/>
      <c r="V807" s="25"/>
      <c r="W807" s="25"/>
      <c r="X807" s="25"/>
    </row>
    <row r="808" spans="1:24" s="2" customFormat="1" ht="17.25" customHeight="1" x14ac:dyDescent="0.25">
      <c r="A808" s="570" t="s">
        <v>316</v>
      </c>
      <c r="B808" s="571"/>
      <c r="C808" s="571"/>
      <c r="D808" s="571"/>
      <c r="E808" s="571"/>
      <c r="F808" s="571"/>
      <c r="G808" s="571"/>
      <c r="H808" s="571"/>
      <c r="I808" s="24"/>
      <c r="P808" s="25"/>
      <c r="Q808" s="25"/>
      <c r="R808" s="25"/>
      <c r="S808" s="25"/>
      <c r="T808" s="25"/>
      <c r="U808" s="25"/>
      <c r="V808" s="25"/>
      <c r="W808" s="25"/>
      <c r="X808" s="25"/>
    </row>
    <row r="809" spans="1:24" s="2" customFormat="1" ht="15" customHeight="1" x14ac:dyDescent="0.25">
      <c r="A809" s="534" t="s">
        <v>16</v>
      </c>
      <c r="B809" s="535"/>
      <c r="C809" s="535"/>
      <c r="D809" s="535"/>
      <c r="E809" s="535"/>
      <c r="F809" s="535"/>
      <c r="G809" s="535"/>
      <c r="H809" s="536"/>
      <c r="I809" s="24"/>
      <c r="P809" s="25"/>
      <c r="Q809" s="25"/>
      <c r="R809" s="25"/>
      <c r="S809" s="25"/>
      <c r="T809" s="25"/>
      <c r="U809" s="25"/>
      <c r="V809" s="25"/>
      <c r="W809" s="25"/>
      <c r="X809" s="25"/>
    </row>
    <row r="810" spans="1:24" s="2" customFormat="1" ht="13.5" x14ac:dyDescent="0.25">
      <c r="A810" s="4"/>
      <c r="B810" s="1"/>
      <c r="C810" s="1"/>
      <c r="D810" s="13"/>
      <c r="E810" s="13"/>
      <c r="F810" s="13"/>
      <c r="G810" s="13"/>
      <c r="H810" s="21"/>
      <c r="I810" s="24"/>
      <c r="P810" s="25"/>
      <c r="Q810" s="25"/>
      <c r="R810" s="25"/>
      <c r="S810" s="25"/>
      <c r="T810" s="25"/>
      <c r="U810" s="25"/>
      <c r="V810" s="25"/>
      <c r="W810" s="25"/>
      <c r="X810" s="25"/>
    </row>
    <row r="811" spans="1:24" s="2" customFormat="1" ht="15" customHeight="1" x14ac:dyDescent="0.25">
      <c r="A811" s="534" t="s">
        <v>12</v>
      </c>
      <c r="B811" s="535"/>
      <c r="C811" s="535"/>
      <c r="D811" s="535"/>
      <c r="E811" s="535"/>
      <c r="F811" s="535"/>
      <c r="G811" s="535"/>
      <c r="H811" s="536"/>
      <c r="I811" s="24"/>
      <c r="P811" s="25"/>
      <c r="Q811" s="25"/>
      <c r="R811" s="25"/>
      <c r="S811" s="25"/>
      <c r="T811" s="25"/>
      <c r="U811" s="25"/>
      <c r="V811" s="25"/>
      <c r="W811" s="25"/>
      <c r="X811" s="25"/>
    </row>
    <row r="812" spans="1:24" s="2" customFormat="1" ht="15" customHeight="1" x14ac:dyDescent="0.25">
      <c r="A812" s="187"/>
      <c r="B812" s="188"/>
      <c r="C812" s="188"/>
      <c r="D812" s="188"/>
      <c r="E812" s="188"/>
      <c r="F812" s="188"/>
      <c r="G812" s="188"/>
      <c r="H812" s="188"/>
      <c r="I812" s="24"/>
      <c r="P812" s="25"/>
      <c r="Q812" s="25"/>
      <c r="R812" s="25"/>
      <c r="S812" s="25"/>
      <c r="T812" s="25"/>
      <c r="U812" s="25"/>
      <c r="V812" s="25"/>
      <c r="W812" s="25"/>
      <c r="X812" s="25"/>
    </row>
    <row r="813" spans="1:24" s="2" customFormat="1" ht="27" x14ac:dyDescent="0.25">
      <c r="A813" s="156">
        <v>4861</v>
      </c>
      <c r="B813" s="178" t="s">
        <v>464</v>
      </c>
      <c r="C813" s="178" t="s">
        <v>25</v>
      </c>
      <c r="D813" s="178" t="s">
        <v>15</v>
      </c>
      <c r="E813" s="178" t="s">
        <v>14</v>
      </c>
      <c r="F813" s="178">
        <v>0</v>
      </c>
      <c r="G813" s="178">
        <v>0</v>
      </c>
      <c r="H813" s="178">
        <v>1</v>
      </c>
      <c r="I813" s="24"/>
      <c r="P813" s="25"/>
      <c r="Q813" s="25"/>
      <c r="R813" s="25"/>
      <c r="S813" s="25"/>
      <c r="T813" s="25"/>
      <c r="U813" s="25"/>
      <c r="V813" s="25"/>
      <c r="W813" s="25"/>
      <c r="X813" s="25"/>
    </row>
    <row r="814" spans="1:24" ht="15" customHeight="1" x14ac:dyDescent="0.25">
      <c r="A814" s="537" t="s">
        <v>44</v>
      </c>
      <c r="B814" s="538"/>
      <c r="C814" s="538"/>
      <c r="D814" s="538"/>
      <c r="E814" s="538"/>
      <c r="F814" s="538"/>
      <c r="G814" s="538"/>
      <c r="H814" s="538"/>
      <c r="I814" s="23"/>
    </row>
    <row r="815" spans="1:24" ht="18" customHeight="1" x14ac:dyDescent="0.25">
      <c r="A815" s="534" t="s">
        <v>16</v>
      </c>
      <c r="B815" s="535"/>
      <c r="C815" s="535"/>
      <c r="D815" s="535"/>
      <c r="E815" s="535"/>
      <c r="F815" s="535"/>
      <c r="G815" s="535"/>
      <c r="H815" s="536"/>
      <c r="I815" s="23"/>
    </row>
    <row r="816" spans="1:24" ht="27" x14ac:dyDescent="0.25">
      <c r="A816" s="436">
        <v>5134</v>
      </c>
      <c r="B816" s="436" t="s">
        <v>4580</v>
      </c>
      <c r="C816" s="436" t="s">
        <v>17</v>
      </c>
      <c r="D816" s="436" t="s">
        <v>15</v>
      </c>
      <c r="E816" s="436" t="s">
        <v>14</v>
      </c>
      <c r="F816" s="436">
        <v>9000000</v>
      </c>
      <c r="G816" s="436">
        <v>9000000</v>
      </c>
      <c r="H816" s="436">
        <v>1</v>
      </c>
      <c r="I816" s="23"/>
    </row>
    <row r="817" spans="1:9" ht="27" x14ac:dyDescent="0.25">
      <c r="A817" s="436">
        <v>5134</v>
      </c>
      <c r="B817" s="436" t="s">
        <v>4521</v>
      </c>
      <c r="C817" s="436" t="s">
        <v>17</v>
      </c>
      <c r="D817" s="436" t="s">
        <v>15</v>
      </c>
      <c r="E817" s="436" t="s">
        <v>14</v>
      </c>
      <c r="F817" s="436">
        <v>2000000</v>
      </c>
      <c r="G817" s="436">
        <v>2000000</v>
      </c>
      <c r="H817" s="436">
        <v>1</v>
      </c>
      <c r="I817" s="23"/>
    </row>
    <row r="818" spans="1:9" ht="27" x14ac:dyDescent="0.25">
      <c r="A818" s="427">
        <v>5134</v>
      </c>
      <c r="B818" s="427" t="s">
        <v>4517</v>
      </c>
      <c r="C818" s="427" t="s">
        <v>17</v>
      </c>
      <c r="D818" s="427" t="s">
        <v>15</v>
      </c>
      <c r="E818" s="427" t="s">
        <v>14</v>
      </c>
      <c r="F818" s="427">
        <v>1500000</v>
      </c>
      <c r="G818" s="427">
        <v>1500000</v>
      </c>
      <c r="H818" s="427">
        <v>1</v>
      </c>
      <c r="I818" s="23"/>
    </row>
    <row r="819" spans="1:9" ht="27" x14ac:dyDescent="0.25">
      <c r="A819" s="427">
        <v>5134</v>
      </c>
      <c r="B819" s="427" t="s">
        <v>4496</v>
      </c>
      <c r="C819" s="427" t="s">
        <v>17</v>
      </c>
      <c r="D819" s="427" t="s">
        <v>15</v>
      </c>
      <c r="E819" s="427" t="s">
        <v>14</v>
      </c>
      <c r="F819" s="427">
        <v>8200000</v>
      </c>
      <c r="G819" s="427">
        <v>8200000</v>
      </c>
      <c r="H819" s="427">
        <v>1</v>
      </c>
      <c r="I819" s="23"/>
    </row>
    <row r="820" spans="1:9" ht="27" x14ac:dyDescent="0.25">
      <c r="A820" s="422">
        <v>5134</v>
      </c>
      <c r="B820" s="427" t="s">
        <v>4495</v>
      </c>
      <c r="C820" s="427" t="s">
        <v>17</v>
      </c>
      <c r="D820" s="427" t="s">
        <v>15</v>
      </c>
      <c r="E820" s="427" t="s">
        <v>14</v>
      </c>
      <c r="F820" s="427">
        <v>0</v>
      </c>
      <c r="G820" s="427">
        <v>0</v>
      </c>
      <c r="H820" s="427">
        <v>1</v>
      </c>
      <c r="I820" s="23"/>
    </row>
    <row r="821" spans="1:9" ht="27" x14ac:dyDescent="0.25">
      <c r="A821" s="422">
        <v>5134</v>
      </c>
      <c r="B821" s="422" t="s">
        <v>4316</v>
      </c>
      <c r="C821" s="422" t="s">
        <v>17</v>
      </c>
      <c r="D821" s="422" t="s">
        <v>15</v>
      </c>
      <c r="E821" s="422" t="s">
        <v>14</v>
      </c>
      <c r="F821" s="422">
        <v>200000</v>
      </c>
      <c r="G821" s="422">
        <v>200000</v>
      </c>
      <c r="H821" s="422">
        <v>1</v>
      </c>
      <c r="I821" s="23"/>
    </row>
    <row r="822" spans="1:9" ht="27" x14ac:dyDescent="0.25">
      <c r="A822" s="415">
        <v>5134</v>
      </c>
      <c r="B822" s="422" t="s">
        <v>4317</v>
      </c>
      <c r="C822" s="422" t="s">
        <v>17</v>
      </c>
      <c r="D822" s="422" t="s">
        <v>15</v>
      </c>
      <c r="E822" s="422" t="s">
        <v>14</v>
      </c>
      <c r="F822" s="422">
        <v>200000</v>
      </c>
      <c r="G822" s="422">
        <v>200000</v>
      </c>
      <c r="H822" s="422">
        <v>1</v>
      </c>
      <c r="I822" s="23"/>
    </row>
    <row r="823" spans="1:9" ht="27" x14ac:dyDescent="0.25">
      <c r="A823" s="415">
        <v>5134</v>
      </c>
      <c r="B823" s="415" t="s">
        <v>4318</v>
      </c>
      <c r="C823" s="415" t="s">
        <v>17</v>
      </c>
      <c r="D823" s="415" t="s">
        <v>15</v>
      </c>
      <c r="E823" s="415" t="s">
        <v>14</v>
      </c>
      <c r="F823" s="415">
        <v>300000</v>
      </c>
      <c r="G823" s="415">
        <v>300000</v>
      </c>
      <c r="H823" s="415">
        <v>1</v>
      </c>
      <c r="I823" s="23"/>
    </row>
    <row r="824" spans="1:9" ht="27" x14ac:dyDescent="0.25">
      <c r="A824" s="415">
        <v>5134</v>
      </c>
      <c r="B824" s="415" t="s">
        <v>4319</v>
      </c>
      <c r="C824" s="415" t="s">
        <v>17</v>
      </c>
      <c r="D824" s="415" t="s">
        <v>15</v>
      </c>
      <c r="E824" s="415" t="s">
        <v>14</v>
      </c>
      <c r="F824" s="415">
        <v>300000</v>
      </c>
      <c r="G824" s="415">
        <v>300000</v>
      </c>
      <c r="H824" s="415">
        <v>1</v>
      </c>
      <c r="I824" s="23"/>
    </row>
    <row r="825" spans="1:9" ht="27" x14ac:dyDescent="0.25">
      <c r="A825" s="415">
        <v>5134</v>
      </c>
      <c r="B825" s="415" t="s">
        <v>4320</v>
      </c>
      <c r="C825" s="415" t="s">
        <v>17</v>
      </c>
      <c r="D825" s="415" t="s">
        <v>15</v>
      </c>
      <c r="E825" s="415" t="s">
        <v>14</v>
      </c>
      <c r="F825" s="415">
        <v>150000</v>
      </c>
      <c r="G825" s="415">
        <v>150000</v>
      </c>
      <c r="H825" s="415">
        <v>1</v>
      </c>
      <c r="I825" s="23"/>
    </row>
    <row r="826" spans="1:9" ht="27" x14ac:dyDescent="0.25">
      <c r="A826" s="415">
        <v>5134</v>
      </c>
      <c r="B826" s="415" t="s">
        <v>4321</v>
      </c>
      <c r="C826" s="415" t="s">
        <v>17</v>
      </c>
      <c r="D826" s="415" t="s">
        <v>15</v>
      </c>
      <c r="E826" s="415" t="s">
        <v>14</v>
      </c>
      <c r="F826" s="415">
        <v>420000</v>
      </c>
      <c r="G826" s="415">
        <v>420000</v>
      </c>
      <c r="H826" s="415">
        <v>1</v>
      </c>
      <c r="I826" s="23"/>
    </row>
    <row r="827" spans="1:9" ht="27" x14ac:dyDescent="0.25">
      <c r="A827" s="415">
        <v>5134</v>
      </c>
      <c r="B827" s="415" t="s">
        <v>4217</v>
      </c>
      <c r="C827" s="415" t="s">
        <v>17</v>
      </c>
      <c r="D827" s="415" t="s">
        <v>15</v>
      </c>
      <c r="E827" s="415" t="s">
        <v>14</v>
      </c>
      <c r="F827" s="415">
        <v>1000000</v>
      </c>
      <c r="G827" s="415">
        <v>1000000</v>
      </c>
      <c r="H827" s="415">
        <v>1</v>
      </c>
      <c r="I827" s="23"/>
    </row>
    <row r="828" spans="1:9" ht="27" x14ac:dyDescent="0.25">
      <c r="A828" s="415">
        <v>5134</v>
      </c>
      <c r="B828" s="415" t="s">
        <v>4193</v>
      </c>
      <c r="C828" s="415" t="s">
        <v>17</v>
      </c>
      <c r="D828" s="415" t="s">
        <v>15</v>
      </c>
      <c r="E828" s="415" t="s">
        <v>14</v>
      </c>
      <c r="F828" s="415">
        <v>1500000</v>
      </c>
      <c r="G828" s="415">
        <v>1500000</v>
      </c>
      <c r="H828" s="415">
        <v>1</v>
      </c>
      <c r="I828" s="23"/>
    </row>
    <row r="829" spans="1:9" ht="27" x14ac:dyDescent="0.25">
      <c r="A829" s="415">
        <v>5134</v>
      </c>
      <c r="B829" s="415" t="s">
        <v>4104</v>
      </c>
      <c r="C829" s="415" t="s">
        <v>17</v>
      </c>
      <c r="D829" s="415" t="s">
        <v>15</v>
      </c>
      <c r="E829" s="415" t="s">
        <v>14</v>
      </c>
      <c r="F829" s="415">
        <v>2000000</v>
      </c>
      <c r="G829" s="415">
        <v>2000000</v>
      </c>
      <c r="H829" s="415">
        <v>1</v>
      </c>
      <c r="I829" s="23"/>
    </row>
    <row r="830" spans="1:9" ht="27" x14ac:dyDescent="0.25">
      <c r="A830" s="398">
        <v>5134</v>
      </c>
      <c r="B830" s="398" t="s">
        <v>4103</v>
      </c>
      <c r="C830" s="398" t="s">
        <v>17</v>
      </c>
      <c r="D830" s="398" t="s">
        <v>15</v>
      </c>
      <c r="E830" s="398" t="s">
        <v>14</v>
      </c>
      <c r="F830" s="398">
        <v>1500000</v>
      </c>
      <c r="G830" s="398">
        <v>1500000</v>
      </c>
      <c r="H830" s="398">
        <v>1</v>
      </c>
      <c r="I830" s="23"/>
    </row>
    <row r="831" spans="1:9" ht="27" x14ac:dyDescent="0.25">
      <c r="A831" s="394">
        <v>5134</v>
      </c>
      <c r="B831" s="394" t="s">
        <v>4099</v>
      </c>
      <c r="C831" s="394" t="s">
        <v>17</v>
      </c>
      <c r="D831" s="394" t="s">
        <v>15</v>
      </c>
      <c r="E831" s="394" t="s">
        <v>14</v>
      </c>
      <c r="F831" s="394">
        <v>1500000</v>
      </c>
      <c r="G831" s="394">
        <v>1500000</v>
      </c>
      <c r="H831" s="394">
        <v>1</v>
      </c>
      <c r="I831" s="23"/>
    </row>
    <row r="832" spans="1:9" ht="27" x14ac:dyDescent="0.25">
      <c r="A832" s="394">
        <v>5134</v>
      </c>
      <c r="B832" s="394" t="s">
        <v>3924</v>
      </c>
      <c r="C832" s="394" t="s">
        <v>17</v>
      </c>
      <c r="D832" s="394" t="s">
        <v>15</v>
      </c>
      <c r="E832" s="394" t="s">
        <v>14</v>
      </c>
      <c r="F832" s="394">
        <v>1500000</v>
      </c>
      <c r="G832" s="394">
        <v>1500000</v>
      </c>
      <c r="H832" s="394">
        <v>1</v>
      </c>
      <c r="I832" s="23"/>
    </row>
    <row r="833" spans="1:9" ht="27" x14ac:dyDescent="0.25">
      <c r="A833" s="384">
        <v>5134</v>
      </c>
      <c r="B833" s="394" t="s">
        <v>3923</v>
      </c>
      <c r="C833" s="394" t="s">
        <v>17</v>
      </c>
      <c r="D833" s="394" t="s">
        <v>15</v>
      </c>
      <c r="E833" s="394" t="s">
        <v>14</v>
      </c>
      <c r="F833" s="394">
        <v>1300000</v>
      </c>
      <c r="G833" s="394">
        <v>1300000</v>
      </c>
      <c r="H833" s="394">
        <v>1</v>
      </c>
      <c r="I833" s="23"/>
    </row>
    <row r="834" spans="1:9" ht="27" x14ac:dyDescent="0.25">
      <c r="A834" s="384">
        <v>5134</v>
      </c>
      <c r="B834" s="384" t="s">
        <v>3427</v>
      </c>
      <c r="C834" s="384" t="s">
        <v>17</v>
      </c>
      <c r="D834" s="384" t="s">
        <v>15</v>
      </c>
      <c r="E834" s="384" t="s">
        <v>14</v>
      </c>
      <c r="F834" s="384">
        <v>4000000</v>
      </c>
      <c r="G834" s="384">
        <v>4000000</v>
      </c>
      <c r="H834" s="384">
        <v>1</v>
      </c>
      <c r="I834" s="23"/>
    </row>
    <row r="835" spans="1:9" ht="27" x14ac:dyDescent="0.25">
      <c r="A835" s="384">
        <v>5134</v>
      </c>
      <c r="B835" s="384" t="s">
        <v>2689</v>
      </c>
      <c r="C835" s="384" t="s">
        <v>17</v>
      </c>
      <c r="D835" s="384" t="s">
        <v>15</v>
      </c>
      <c r="E835" s="384" t="s">
        <v>14</v>
      </c>
      <c r="F835" s="384">
        <v>2500000</v>
      </c>
      <c r="G835" s="384">
        <v>2500000</v>
      </c>
      <c r="H835" s="384">
        <v>1</v>
      </c>
      <c r="I835" s="23"/>
    </row>
    <row r="836" spans="1:9" ht="27" x14ac:dyDescent="0.25">
      <c r="A836" s="243">
        <v>5134</v>
      </c>
      <c r="B836" s="327" t="s">
        <v>1733</v>
      </c>
      <c r="C836" s="327" t="s">
        <v>17</v>
      </c>
      <c r="D836" s="327" t="s">
        <v>15</v>
      </c>
      <c r="E836" s="327" t="s">
        <v>14</v>
      </c>
      <c r="F836" s="327">
        <v>0</v>
      </c>
      <c r="G836" s="327">
        <v>0</v>
      </c>
      <c r="H836" s="327">
        <v>1</v>
      </c>
      <c r="I836" s="23"/>
    </row>
    <row r="837" spans="1:9" ht="27" x14ac:dyDescent="0.25">
      <c r="A837" s="243">
        <v>5134</v>
      </c>
      <c r="B837" s="323" t="s">
        <v>1734</v>
      </c>
      <c r="C837" s="323" t="s">
        <v>17</v>
      </c>
      <c r="D837" s="323" t="s">
        <v>15</v>
      </c>
      <c r="E837" s="323" t="s">
        <v>14</v>
      </c>
      <c r="F837" s="323">
        <v>5000000</v>
      </c>
      <c r="G837" s="367">
        <v>5000000</v>
      </c>
      <c r="H837" s="323">
        <v>1</v>
      </c>
      <c r="I837" s="23"/>
    </row>
    <row r="838" spans="1:9" ht="27" x14ac:dyDescent="0.25">
      <c r="A838" s="243">
        <v>5134</v>
      </c>
      <c r="B838" s="323" t="s">
        <v>1735</v>
      </c>
      <c r="C838" s="323" t="s">
        <v>17</v>
      </c>
      <c r="D838" s="323" t="s">
        <v>15</v>
      </c>
      <c r="E838" s="323" t="s">
        <v>14</v>
      </c>
      <c r="F838" s="323">
        <v>1300000</v>
      </c>
      <c r="G838" s="323">
        <v>1300000</v>
      </c>
      <c r="H838" s="323">
        <v>1</v>
      </c>
      <c r="I838" s="23"/>
    </row>
    <row r="839" spans="1:9" ht="27" x14ac:dyDescent="0.25">
      <c r="A839" s="243">
        <v>5134</v>
      </c>
      <c r="B839" s="323" t="s">
        <v>1736</v>
      </c>
      <c r="C839" s="323" t="s">
        <v>17</v>
      </c>
      <c r="D839" s="323" t="s">
        <v>15</v>
      </c>
      <c r="E839" s="323" t="s">
        <v>14</v>
      </c>
      <c r="F839" s="323">
        <v>1500000</v>
      </c>
      <c r="G839" s="323">
        <v>1500000</v>
      </c>
      <c r="H839" s="323">
        <v>1</v>
      </c>
      <c r="I839" s="23"/>
    </row>
    <row r="840" spans="1:9" ht="27" x14ac:dyDescent="0.25">
      <c r="A840" s="243">
        <v>5134</v>
      </c>
      <c r="B840" s="323" t="s">
        <v>1737</v>
      </c>
      <c r="C840" s="323" t="s">
        <v>17</v>
      </c>
      <c r="D840" s="323" t="s">
        <v>15</v>
      </c>
      <c r="E840" s="323" t="s">
        <v>14</v>
      </c>
      <c r="F840" s="323">
        <v>0</v>
      </c>
      <c r="G840" s="323">
        <v>0</v>
      </c>
      <c r="H840" s="323">
        <v>1</v>
      </c>
      <c r="I840" s="23"/>
    </row>
    <row r="841" spans="1:9" ht="27" x14ac:dyDescent="0.25">
      <c r="A841" s="243">
        <v>5134</v>
      </c>
      <c r="B841" s="323" t="s">
        <v>1738</v>
      </c>
      <c r="C841" s="323" t="s">
        <v>17</v>
      </c>
      <c r="D841" s="323" t="s">
        <v>15</v>
      </c>
      <c r="E841" s="323" t="s">
        <v>14</v>
      </c>
      <c r="F841" s="323">
        <v>0</v>
      </c>
      <c r="G841" s="323">
        <v>0</v>
      </c>
      <c r="H841" s="323">
        <v>1</v>
      </c>
      <c r="I841" s="23"/>
    </row>
    <row r="842" spans="1:9" ht="27" x14ac:dyDescent="0.25">
      <c r="A842" s="243">
        <v>5134</v>
      </c>
      <c r="B842" s="323" t="s">
        <v>1739</v>
      </c>
      <c r="C842" s="323" t="s">
        <v>17</v>
      </c>
      <c r="D842" s="323" t="s">
        <v>15</v>
      </c>
      <c r="E842" s="323" t="s">
        <v>14</v>
      </c>
      <c r="F842" s="355">
        <v>2160000</v>
      </c>
      <c r="G842" s="355">
        <v>2160000</v>
      </c>
      <c r="H842" s="355">
        <v>1</v>
      </c>
      <c r="I842" s="23"/>
    </row>
    <row r="843" spans="1:9" ht="27" x14ac:dyDescent="0.25">
      <c r="A843" s="243">
        <v>5134</v>
      </c>
      <c r="B843" s="323" t="s">
        <v>1740</v>
      </c>
      <c r="C843" s="323" t="s">
        <v>17</v>
      </c>
      <c r="D843" s="323" t="s">
        <v>15</v>
      </c>
      <c r="E843" s="323" t="s">
        <v>14</v>
      </c>
      <c r="F843" s="323">
        <v>0</v>
      </c>
      <c r="G843" s="323">
        <v>0</v>
      </c>
      <c r="H843" s="323">
        <v>1</v>
      </c>
      <c r="I843" s="23"/>
    </row>
    <row r="844" spans="1:9" ht="27" x14ac:dyDescent="0.25">
      <c r="A844" s="243">
        <v>5134</v>
      </c>
      <c r="B844" s="323" t="s">
        <v>1741</v>
      </c>
      <c r="C844" s="323" t="s">
        <v>17</v>
      </c>
      <c r="D844" s="323" t="s">
        <v>15</v>
      </c>
      <c r="E844" s="323" t="s">
        <v>14</v>
      </c>
      <c r="F844" s="323">
        <v>0</v>
      </c>
      <c r="G844" s="323">
        <v>0</v>
      </c>
      <c r="H844" s="323">
        <v>1</v>
      </c>
      <c r="I844" s="23"/>
    </row>
    <row r="845" spans="1:9" ht="27" x14ac:dyDescent="0.25">
      <c r="A845" s="243">
        <v>5134</v>
      </c>
      <c r="B845" s="323" t="s">
        <v>1742</v>
      </c>
      <c r="C845" s="323" t="s">
        <v>17</v>
      </c>
      <c r="D845" s="323" t="s">
        <v>15</v>
      </c>
      <c r="E845" s="323" t="s">
        <v>14</v>
      </c>
      <c r="F845" s="323">
        <v>0</v>
      </c>
      <c r="G845" s="323">
        <v>0</v>
      </c>
      <c r="H845" s="323">
        <v>1</v>
      </c>
      <c r="I845" s="23"/>
    </row>
    <row r="846" spans="1:9" ht="40.5" x14ac:dyDescent="0.25">
      <c r="A846" s="243">
        <v>5134</v>
      </c>
      <c r="B846" s="323" t="s">
        <v>314</v>
      </c>
      <c r="C846" s="323" t="s">
        <v>315</v>
      </c>
      <c r="D846" s="412" t="s">
        <v>15</v>
      </c>
      <c r="E846" s="412" t="s">
        <v>14</v>
      </c>
      <c r="F846" s="412">
        <v>2500000</v>
      </c>
      <c r="G846" s="412">
        <v>2500000</v>
      </c>
      <c r="H846" s="412">
        <v>1</v>
      </c>
      <c r="I846" s="23"/>
    </row>
    <row r="847" spans="1:9" ht="27" x14ac:dyDescent="0.25">
      <c r="A847" s="243">
        <v>5134</v>
      </c>
      <c r="B847" s="323" t="s">
        <v>1433</v>
      </c>
      <c r="C847" s="412" t="s">
        <v>17</v>
      </c>
      <c r="D847" s="412" t="s">
        <v>15</v>
      </c>
      <c r="E847" s="412" t="s">
        <v>14</v>
      </c>
      <c r="F847" s="412">
        <v>3000000</v>
      </c>
      <c r="G847" s="412">
        <v>3000000</v>
      </c>
      <c r="H847" s="412">
        <v>1</v>
      </c>
      <c r="I847" s="23"/>
    </row>
    <row r="848" spans="1:9" ht="27" x14ac:dyDescent="0.25">
      <c r="A848" s="227">
        <v>5134</v>
      </c>
      <c r="B848" s="323" t="s">
        <v>1434</v>
      </c>
      <c r="C848" s="412" t="s">
        <v>17</v>
      </c>
      <c r="D848" s="412" t="s">
        <v>15</v>
      </c>
      <c r="E848" s="412" t="s">
        <v>14</v>
      </c>
      <c r="F848" s="412">
        <v>215000</v>
      </c>
      <c r="G848" s="412">
        <v>215000</v>
      </c>
      <c r="H848" s="412">
        <v>1</v>
      </c>
      <c r="I848" s="23"/>
    </row>
    <row r="849" spans="1:9" ht="27" x14ac:dyDescent="0.25">
      <c r="A849" s="227">
        <v>5134</v>
      </c>
      <c r="B849" s="323" t="s">
        <v>1435</v>
      </c>
      <c r="C849" s="412" t="s">
        <v>17</v>
      </c>
      <c r="D849" s="412" t="s">
        <v>15</v>
      </c>
      <c r="E849" s="412" t="s">
        <v>14</v>
      </c>
      <c r="F849" s="412">
        <v>285000</v>
      </c>
      <c r="G849" s="412">
        <v>285000</v>
      </c>
      <c r="H849" s="412">
        <v>1</v>
      </c>
      <c r="I849" s="23"/>
    </row>
    <row r="850" spans="1:9" ht="27" x14ac:dyDescent="0.25">
      <c r="A850" s="227">
        <v>5134</v>
      </c>
      <c r="B850" s="323" t="s">
        <v>1436</v>
      </c>
      <c r="C850" s="412" t="s">
        <v>17</v>
      </c>
      <c r="D850" s="412" t="s">
        <v>15</v>
      </c>
      <c r="E850" s="412" t="s">
        <v>14</v>
      </c>
      <c r="F850" s="412">
        <v>115000</v>
      </c>
      <c r="G850" s="412">
        <v>115000</v>
      </c>
      <c r="H850" s="412">
        <v>1</v>
      </c>
      <c r="I850" s="23"/>
    </row>
    <row r="851" spans="1:9" ht="27" x14ac:dyDescent="0.25">
      <c r="A851" s="227">
        <v>5134</v>
      </c>
      <c r="B851" s="323" t="s">
        <v>660</v>
      </c>
      <c r="C851" s="412" t="s">
        <v>17</v>
      </c>
      <c r="D851" s="412" t="s">
        <v>15</v>
      </c>
      <c r="E851" s="412" t="s">
        <v>14</v>
      </c>
      <c r="F851" s="412">
        <v>9600000</v>
      </c>
      <c r="G851" s="412">
        <v>9600000</v>
      </c>
      <c r="H851" s="412">
        <v>1</v>
      </c>
      <c r="I851" s="23"/>
    </row>
    <row r="852" spans="1:9" ht="27" x14ac:dyDescent="0.25">
      <c r="A852" s="192">
        <v>5134</v>
      </c>
      <c r="B852" s="323" t="s">
        <v>465</v>
      </c>
      <c r="C852" s="323" t="s">
        <v>17</v>
      </c>
      <c r="D852" s="323" t="s">
        <v>15</v>
      </c>
      <c r="E852" s="323" t="s">
        <v>14</v>
      </c>
      <c r="F852" s="323">
        <v>0</v>
      </c>
      <c r="G852" s="323">
        <v>0</v>
      </c>
      <c r="H852" s="323">
        <v>1</v>
      </c>
      <c r="I852" s="23"/>
    </row>
    <row r="853" spans="1:9" ht="27" x14ac:dyDescent="0.25">
      <c r="A853" s="192">
        <v>5134</v>
      </c>
      <c r="B853" s="323" t="s">
        <v>466</v>
      </c>
      <c r="C853" s="323" t="s">
        <v>17</v>
      </c>
      <c r="D853" s="323" t="s">
        <v>15</v>
      </c>
      <c r="E853" s="323" t="s">
        <v>14</v>
      </c>
      <c r="F853" s="323">
        <v>0</v>
      </c>
      <c r="G853" s="323">
        <v>0</v>
      </c>
      <c r="H853" s="323">
        <v>1</v>
      </c>
      <c r="I853" s="23"/>
    </row>
    <row r="854" spans="1:9" ht="27" x14ac:dyDescent="0.25">
      <c r="A854" s="191">
        <v>5134</v>
      </c>
      <c r="B854" s="323" t="s">
        <v>450</v>
      </c>
      <c r="C854" s="323" t="s">
        <v>17</v>
      </c>
      <c r="D854" s="323" t="s">
        <v>15</v>
      </c>
      <c r="E854" s="412" t="s">
        <v>14</v>
      </c>
      <c r="F854" s="412">
        <v>685000</v>
      </c>
      <c r="G854" s="412">
        <v>685000</v>
      </c>
      <c r="H854" s="412">
        <v>1</v>
      </c>
      <c r="I854" s="23"/>
    </row>
    <row r="855" spans="1:9" ht="27" x14ac:dyDescent="0.25">
      <c r="A855" s="191">
        <v>5134</v>
      </c>
      <c r="B855" s="323" t="s">
        <v>451</v>
      </c>
      <c r="C855" s="323" t="s">
        <v>17</v>
      </c>
      <c r="D855" s="412" t="s">
        <v>15</v>
      </c>
      <c r="E855" s="412" t="s">
        <v>14</v>
      </c>
      <c r="F855" s="412">
        <v>420000</v>
      </c>
      <c r="G855" s="412">
        <v>420000</v>
      </c>
      <c r="H855" s="412">
        <v>1</v>
      </c>
      <c r="I855" s="23"/>
    </row>
    <row r="856" spans="1:9" ht="27" x14ac:dyDescent="0.25">
      <c r="A856" s="191">
        <v>5134</v>
      </c>
      <c r="B856" s="323" t="s">
        <v>452</v>
      </c>
      <c r="C856" s="323" t="s">
        <v>17</v>
      </c>
      <c r="D856" s="412" t="s">
        <v>15</v>
      </c>
      <c r="E856" s="412" t="s">
        <v>14</v>
      </c>
      <c r="F856" s="412">
        <v>1345000</v>
      </c>
      <c r="G856" s="412">
        <v>1345000</v>
      </c>
      <c r="H856" s="412">
        <v>1</v>
      </c>
      <c r="I856" s="23"/>
    </row>
    <row r="857" spans="1:9" ht="27" x14ac:dyDescent="0.25">
      <c r="A857" s="185">
        <v>5134</v>
      </c>
      <c r="B857" s="323" t="s">
        <v>453</v>
      </c>
      <c r="C857" s="323" t="s">
        <v>17</v>
      </c>
      <c r="D857" s="412" t="s">
        <v>15</v>
      </c>
      <c r="E857" s="412" t="s">
        <v>14</v>
      </c>
      <c r="F857" s="412">
        <v>520000</v>
      </c>
      <c r="G857" s="412">
        <v>520000</v>
      </c>
      <c r="H857" s="412">
        <v>1</v>
      </c>
      <c r="I857" s="23"/>
    </row>
    <row r="858" spans="1:9" ht="27" x14ac:dyDescent="0.25">
      <c r="A858" s="185">
        <v>5134</v>
      </c>
      <c r="B858" s="323" t="s">
        <v>454</v>
      </c>
      <c r="C858" s="323" t="s">
        <v>17</v>
      </c>
      <c r="D858" s="412" t="s">
        <v>15</v>
      </c>
      <c r="E858" s="412" t="s">
        <v>14</v>
      </c>
      <c r="F858" s="412">
        <v>245000</v>
      </c>
      <c r="G858" s="412">
        <v>245000</v>
      </c>
      <c r="H858" s="412">
        <v>1</v>
      </c>
      <c r="I858" s="23"/>
    </row>
    <row r="859" spans="1:9" ht="27" x14ac:dyDescent="0.25">
      <c r="A859" s="185">
        <v>5134</v>
      </c>
      <c r="B859" s="323" t="s">
        <v>455</v>
      </c>
      <c r="C859" s="323" t="s">
        <v>17</v>
      </c>
      <c r="D859" s="412" t="s">
        <v>15</v>
      </c>
      <c r="E859" s="412" t="s">
        <v>14</v>
      </c>
      <c r="F859" s="412">
        <v>215000</v>
      </c>
      <c r="G859" s="412">
        <v>215000</v>
      </c>
      <c r="H859" s="412">
        <v>1</v>
      </c>
      <c r="I859" s="23"/>
    </row>
    <row r="860" spans="1:9" ht="27" x14ac:dyDescent="0.25">
      <c r="A860" s="177">
        <v>5122</v>
      </c>
      <c r="B860" s="323" t="s">
        <v>331</v>
      </c>
      <c r="C860" s="323" t="s">
        <v>17</v>
      </c>
      <c r="D860" s="412" t="s">
        <v>15</v>
      </c>
      <c r="E860" s="412" t="s">
        <v>14</v>
      </c>
      <c r="F860" s="412">
        <v>0</v>
      </c>
      <c r="G860" s="412">
        <v>0</v>
      </c>
      <c r="H860" s="412">
        <v>1</v>
      </c>
      <c r="I860" s="23"/>
    </row>
    <row r="861" spans="1:9" ht="27" x14ac:dyDescent="0.25">
      <c r="A861" s="177">
        <v>5123</v>
      </c>
      <c r="B861" s="323" t="s">
        <v>336</v>
      </c>
      <c r="C861" s="323" t="s">
        <v>17</v>
      </c>
      <c r="D861" s="323" t="s">
        <v>15</v>
      </c>
      <c r="E861" s="323" t="s">
        <v>14</v>
      </c>
      <c r="F861" s="323">
        <v>0</v>
      </c>
      <c r="G861" s="323">
        <v>0</v>
      </c>
      <c r="H861" s="323">
        <v>1</v>
      </c>
      <c r="I861" s="23"/>
    </row>
    <row r="862" spans="1:9" ht="27" x14ac:dyDescent="0.25">
      <c r="A862" s="177">
        <v>5124</v>
      </c>
      <c r="B862" s="323" t="s">
        <v>324</v>
      </c>
      <c r="C862" s="323" t="s">
        <v>17</v>
      </c>
      <c r="D862" s="323" t="s">
        <v>15</v>
      </c>
      <c r="E862" s="323" t="s">
        <v>14</v>
      </c>
      <c r="F862" s="323">
        <v>0</v>
      </c>
      <c r="G862" s="323">
        <v>0</v>
      </c>
      <c r="H862" s="323">
        <v>1</v>
      </c>
      <c r="I862" s="23"/>
    </row>
    <row r="863" spans="1:9" ht="27" x14ac:dyDescent="0.25">
      <c r="A863" s="177">
        <v>5125</v>
      </c>
      <c r="B863" s="323" t="s">
        <v>323</v>
      </c>
      <c r="C863" s="323" t="s">
        <v>17</v>
      </c>
      <c r="D863" s="323" t="s">
        <v>15</v>
      </c>
      <c r="E863" s="323" t="s">
        <v>14</v>
      </c>
      <c r="F863" s="323">
        <v>0</v>
      </c>
      <c r="G863" s="323">
        <v>0</v>
      </c>
      <c r="H863" s="323">
        <v>1</v>
      </c>
      <c r="I863" s="23"/>
    </row>
    <row r="864" spans="1:9" ht="27" x14ac:dyDescent="0.25">
      <c r="A864" s="177">
        <v>5126</v>
      </c>
      <c r="B864" s="323" t="s">
        <v>327</v>
      </c>
      <c r="C864" s="323" t="s">
        <v>17</v>
      </c>
      <c r="D864" s="323" t="s">
        <v>15</v>
      </c>
      <c r="E864" s="323" t="s">
        <v>14</v>
      </c>
      <c r="F864" s="323">
        <v>0</v>
      </c>
      <c r="G864" s="323">
        <v>0</v>
      </c>
      <c r="H864" s="323">
        <v>1</v>
      </c>
      <c r="I864" s="23"/>
    </row>
    <row r="865" spans="1:9" ht="27" x14ac:dyDescent="0.25">
      <c r="A865" s="177">
        <v>5127</v>
      </c>
      <c r="B865" s="177" t="s">
        <v>326</v>
      </c>
      <c r="C865" s="177" t="s">
        <v>17</v>
      </c>
      <c r="D865" s="177" t="s">
        <v>15</v>
      </c>
      <c r="E865" s="177" t="s">
        <v>14</v>
      </c>
      <c r="F865" s="177">
        <v>0</v>
      </c>
      <c r="G865" s="177">
        <v>0</v>
      </c>
      <c r="H865" s="177">
        <v>1</v>
      </c>
      <c r="I865" s="23"/>
    </row>
    <row r="866" spans="1:9" ht="27" x14ac:dyDescent="0.25">
      <c r="A866" s="177">
        <v>5128</v>
      </c>
      <c r="B866" s="177" t="s">
        <v>334</v>
      </c>
      <c r="C866" s="177" t="s">
        <v>17</v>
      </c>
      <c r="D866" s="177" t="s">
        <v>15</v>
      </c>
      <c r="E866" s="177" t="s">
        <v>14</v>
      </c>
      <c r="F866" s="177">
        <v>0</v>
      </c>
      <c r="G866" s="177">
        <v>0</v>
      </c>
      <c r="H866" s="177">
        <v>1</v>
      </c>
      <c r="I866" s="23"/>
    </row>
    <row r="867" spans="1:9" ht="27" x14ac:dyDescent="0.25">
      <c r="A867" s="177">
        <v>5129</v>
      </c>
      <c r="B867" s="177" t="s">
        <v>337</v>
      </c>
      <c r="C867" s="177" t="s">
        <v>17</v>
      </c>
      <c r="D867" s="177" t="s">
        <v>15</v>
      </c>
      <c r="E867" s="177" t="s">
        <v>14</v>
      </c>
      <c r="F867" s="177">
        <v>0</v>
      </c>
      <c r="G867" s="177">
        <v>0</v>
      </c>
      <c r="H867" s="177">
        <v>1</v>
      </c>
      <c r="I867" s="23"/>
    </row>
    <row r="868" spans="1:9" ht="27" x14ac:dyDescent="0.25">
      <c r="A868" s="177">
        <v>5130</v>
      </c>
      <c r="B868" s="177" t="s">
        <v>332</v>
      </c>
      <c r="C868" s="177" t="s">
        <v>17</v>
      </c>
      <c r="D868" s="177" t="s">
        <v>15</v>
      </c>
      <c r="E868" s="177" t="s">
        <v>14</v>
      </c>
      <c r="F868" s="177">
        <v>0</v>
      </c>
      <c r="G868" s="177">
        <v>0</v>
      </c>
      <c r="H868" s="177">
        <v>1</v>
      </c>
      <c r="I868" s="23"/>
    </row>
    <row r="869" spans="1:9" ht="27" x14ac:dyDescent="0.25">
      <c r="A869" s="177">
        <v>5131</v>
      </c>
      <c r="B869" s="177" t="s">
        <v>325</v>
      </c>
      <c r="C869" s="177" t="s">
        <v>17</v>
      </c>
      <c r="D869" s="177" t="s">
        <v>15</v>
      </c>
      <c r="E869" s="177" t="s">
        <v>14</v>
      </c>
      <c r="F869" s="177">
        <v>0</v>
      </c>
      <c r="G869" s="177">
        <v>0</v>
      </c>
      <c r="H869" s="177">
        <v>1</v>
      </c>
      <c r="I869" s="23"/>
    </row>
    <row r="870" spans="1:9" ht="27" x14ac:dyDescent="0.25">
      <c r="A870" s="177">
        <v>5132</v>
      </c>
      <c r="B870" s="177" t="s">
        <v>322</v>
      </c>
      <c r="C870" s="177" t="s">
        <v>17</v>
      </c>
      <c r="D870" s="177" t="s">
        <v>15</v>
      </c>
      <c r="E870" s="177" t="s">
        <v>14</v>
      </c>
      <c r="F870" s="177">
        <v>0</v>
      </c>
      <c r="G870" s="177">
        <v>0</v>
      </c>
      <c r="H870" s="177">
        <v>1</v>
      </c>
      <c r="I870" s="23"/>
    </row>
    <row r="871" spans="1:9" ht="27" x14ac:dyDescent="0.25">
      <c r="A871" s="177">
        <v>5133</v>
      </c>
      <c r="B871" s="177" t="s">
        <v>330</v>
      </c>
      <c r="C871" s="177" t="s">
        <v>17</v>
      </c>
      <c r="D871" s="177" t="s">
        <v>15</v>
      </c>
      <c r="E871" s="177" t="s">
        <v>14</v>
      </c>
      <c r="F871" s="177">
        <v>0</v>
      </c>
      <c r="G871" s="177">
        <v>0</v>
      </c>
      <c r="H871" s="177">
        <v>1</v>
      </c>
      <c r="I871" s="23"/>
    </row>
    <row r="872" spans="1:9" ht="27" x14ac:dyDescent="0.25">
      <c r="A872" s="177">
        <v>5134</v>
      </c>
      <c r="B872" s="177" t="s">
        <v>321</v>
      </c>
      <c r="C872" s="177" t="s">
        <v>17</v>
      </c>
      <c r="D872" s="177" t="s">
        <v>15</v>
      </c>
      <c r="E872" s="177" t="s">
        <v>14</v>
      </c>
      <c r="F872" s="177">
        <v>0</v>
      </c>
      <c r="G872" s="177">
        <v>0</v>
      </c>
      <c r="H872" s="177">
        <v>1</v>
      </c>
      <c r="I872" s="23"/>
    </row>
    <row r="873" spans="1:9" ht="27" x14ac:dyDescent="0.25">
      <c r="A873" s="177">
        <v>5134</v>
      </c>
      <c r="B873" s="177" t="s">
        <v>322</v>
      </c>
      <c r="C873" s="177" t="s">
        <v>17</v>
      </c>
      <c r="D873" s="177" t="s">
        <v>15</v>
      </c>
      <c r="E873" s="177" t="s">
        <v>14</v>
      </c>
      <c r="F873" s="177">
        <v>0</v>
      </c>
      <c r="G873" s="177">
        <v>0</v>
      </c>
      <c r="H873" s="177">
        <v>1</v>
      </c>
      <c r="I873" s="23"/>
    </row>
    <row r="874" spans="1:9" ht="27" x14ac:dyDescent="0.25">
      <c r="A874" s="177">
        <v>5134</v>
      </c>
      <c r="B874" s="177" t="s">
        <v>323</v>
      </c>
      <c r="C874" s="177" t="s">
        <v>17</v>
      </c>
      <c r="D874" s="177" t="s">
        <v>15</v>
      </c>
      <c r="E874" s="177" t="s">
        <v>14</v>
      </c>
      <c r="F874" s="177">
        <v>0</v>
      </c>
      <c r="G874" s="177">
        <v>0</v>
      </c>
      <c r="H874" s="177">
        <v>1</v>
      </c>
      <c r="I874" s="23"/>
    </row>
    <row r="875" spans="1:9" ht="27" x14ac:dyDescent="0.25">
      <c r="A875" s="177">
        <v>5134</v>
      </c>
      <c r="B875" s="177" t="s">
        <v>324</v>
      </c>
      <c r="C875" s="177" t="s">
        <v>17</v>
      </c>
      <c r="D875" s="177" t="s">
        <v>15</v>
      </c>
      <c r="E875" s="177" t="s">
        <v>14</v>
      </c>
      <c r="F875" s="177">
        <v>0</v>
      </c>
      <c r="G875" s="177">
        <v>0</v>
      </c>
      <c r="H875" s="177">
        <v>1</v>
      </c>
      <c r="I875" s="23"/>
    </row>
    <row r="876" spans="1:9" ht="27" x14ac:dyDescent="0.25">
      <c r="A876" s="177">
        <v>5134</v>
      </c>
      <c r="B876" s="177" t="s">
        <v>325</v>
      </c>
      <c r="C876" s="177" t="s">
        <v>17</v>
      </c>
      <c r="D876" s="177" t="s">
        <v>15</v>
      </c>
      <c r="E876" s="177" t="s">
        <v>14</v>
      </c>
      <c r="F876" s="177">
        <v>0</v>
      </c>
      <c r="G876" s="177">
        <v>0</v>
      </c>
      <c r="H876" s="177">
        <v>1</v>
      </c>
      <c r="I876" s="23"/>
    </row>
    <row r="877" spans="1:9" ht="27" x14ac:dyDescent="0.25">
      <c r="A877" s="177">
        <v>5134</v>
      </c>
      <c r="B877" s="323" t="s">
        <v>326</v>
      </c>
      <c r="C877" s="323" t="s">
        <v>17</v>
      </c>
      <c r="D877" s="323" t="s">
        <v>15</v>
      </c>
      <c r="E877" s="323" t="s">
        <v>14</v>
      </c>
      <c r="F877" s="323">
        <v>0</v>
      </c>
      <c r="G877" s="323">
        <v>0</v>
      </c>
      <c r="H877" s="323">
        <v>1</v>
      </c>
      <c r="I877" s="23"/>
    </row>
    <row r="878" spans="1:9" ht="27" x14ac:dyDescent="0.25">
      <c r="A878" s="177">
        <v>5134</v>
      </c>
      <c r="B878" s="177" t="s">
        <v>327</v>
      </c>
      <c r="C878" s="323" t="s">
        <v>17</v>
      </c>
      <c r="D878" s="323" t="s">
        <v>15</v>
      </c>
      <c r="E878" s="323" t="s">
        <v>14</v>
      </c>
      <c r="F878" s="323">
        <v>0</v>
      </c>
      <c r="G878" s="323">
        <v>0</v>
      </c>
      <c r="H878" s="323">
        <v>1</v>
      </c>
      <c r="I878" s="23"/>
    </row>
    <row r="879" spans="1:9" ht="27" x14ac:dyDescent="0.25">
      <c r="A879" s="177">
        <v>5134</v>
      </c>
      <c r="B879" s="323" t="s">
        <v>328</v>
      </c>
      <c r="C879" s="323" t="s">
        <v>17</v>
      </c>
      <c r="D879" s="323" t="s">
        <v>15</v>
      </c>
      <c r="E879" s="323" t="s">
        <v>14</v>
      </c>
      <c r="F879" s="341">
        <v>4680000</v>
      </c>
      <c r="G879" s="341">
        <v>4680000</v>
      </c>
      <c r="H879" s="341">
        <v>1</v>
      </c>
      <c r="I879" s="23"/>
    </row>
    <row r="880" spans="1:9" ht="27" x14ac:dyDescent="0.25">
      <c r="A880" s="177">
        <v>5134</v>
      </c>
      <c r="B880" s="323" t="s">
        <v>329</v>
      </c>
      <c r="C880" s="323" t="s">
        <v>17</v>
      </c>
      <c r="D880" s="323" t="s">
        <v>15</v>
      </c>
      <c r="E880" s="323" t="s">
        <v>14</v>
      </c>
      <c r="F880" s="323">
        <v>3990000</v>
      </c>
      <c r="G880" s="323">
        <v>3990000</v>
      </c>
      <c r="H880" s="323">
        <v>1</v>
      </c>
      <c r="I880" s="23"/>
    </row>
    <row r="881" spans="1:24" ht="27" x14ac:dyDescent="0.25">
      <c r="A881" s="177">
        <v>5134</v>
      </c>
      <c r="B881" s="323" t="s">
        <v>330</v>
      </c>
      <c r="C881" s="323" t="s">
        <v>17</v>
      </c>
      <c r="D881" s="323" t="s">
        <v>15</v>
      </c>
      <c r="E881" s="323" t="s">
        <v>14</v>
      </c>
      <c r="F881" s="323">
        <v>0</v>
      </c>
      <c r="G881" s="323">
        <v>0</v>
      </c>
      <c r="H881" s="323">
        <v>1</v>
      </c>
      <c r="I881" s="23"/>
    </row>
    <row r="882" spans="1:24" ht="27" x14ac:dyDescent="0.25">
      <c r="A882" s="177">
        <v>5134</v>
      </c>
      <c r="B882" s="323" t="s">
        <v>331</v>
      </c>
      <c r="C882" s="323" t="s">
        <v>17</v>
      </c>
      <c r="D882" s="323" t="s">
        <v>15</v>
      </c>
      <c r="E882" s="323" t="s">
        <v>14</v>
      </c>
      <c r="F882" s="323">
        <v>0</v>
      </c>
      <c r="G882" s="323">
        <v>0</v>
      </c>
      <c r="H882" s="323">
        <v>1</v>
      </c>
      <c r="I882" s="23"/>
    </row>
    <row r="883" spans="1:24" ht="27" x14ac:dyDescent="0.25">
      <c r="A883" s="177">
        <v>5134</v>
      </c>
      <c r="B883" s="323" t="s">
        <v>332</v>
      </c>
      <c r="C883" s="323" t="s">
        <v>17</v>
      </c>
      <c r="D883" s="323" t="s">
        <v>15</v>
      </c>
      <c r="E883" s="323" t="s">
        <v>14</v>
      </c>
      <c r="F883" s="323">
        <v>0</v>
      </c>
      <c r="G883" s="323">
        <v>0</v>
      </c>
      <c r="H883" s="323">
        <v>1</v>
      </c>
      <c r="I883" s="23"/>
    </row>
    <row r="884" spans="1:24" ht="27" x14ac:dyDescent="0.25">
      <c r="A884" s="177">
        <v>5134</v>
      </c>
      <c r="B884" s="177" t="s">
        <v>333</v>
      </c>
      <c r="C884" s="177" t="s">
        <v>17</v>
      </c>
      <c r="D884" s="177" t="s">
        <v>15</v>
      </c>
      <c r="E884" s="177" t="s">
        <v>14</v>
      </c>
      <c r="F884" s="177">
        <v>0</v>
      </c>
      <c r="G884" s="177">
        <v>0</v>
      </c>
      <c r="H884" s="177">
        <v>1</v>
      </c>
      <c r="I884" s="23"/>
    </row>
    <row r="885" spans="1:24" ht="27" x14ac:dyDescent="0.25">
      <c r="A885" s="177">
        <v>5134</v>
      </c>
      <c r="B885" s="177" t="s">
        <v>334</v>
      </c>
      <c r="C885" s="177" t="s">
        <v>17</v>
      </c>
      <c r="D885" s="177" t="s">
        <v>15</v>
      </c>
      <c r="E885" s="177" t="s">
        <v>14</v>
      </c>
      <c r="F885" s="177">
        <v>0</v>
      </c>
      <c r="G885" s="177">
        <v>0</v>
      </c>
      <c r="H885" s="177">
        <v>1</v>
      </c>
      <c r="I885" s="23"/>
    </row>
    <row r="886" spans="1:24" ht="27" x14ac:dyDescent="0.25">
      <c r="A886" s="177">
        <v>5134</v>
      </c>
      <c r="B886" s="177" t="s">
        <v>335</v>
      </c>
      <c r="C886" s="177" t="s">
        <v>17</v>
      </c>
      <c r="D886" s="177" t="s">
        <v>15</v>
      </c>
      <c r="E886" s="177" t="s">
        <v>14</v>
      </c>
      <c r="F886" s="475">
        <v>4560000</v>
      </c>
      <c r="G886" s="475">
        <v>4560000</v>
      </c>
      <c r="H886" s="177">
        <v>1</v>
      </c>
      <c r="I886" s="23"/>
    </row>
    <row r="887" spans="1:24" ht="27" x14ac:dyDescent="0.25">
      <c r="A887" s="177">
        <v>5134</v>
      </c>
      <c r="B887" s="177" t="s">
        <v>336</v>
      </c>
      <c r="C887" s="177" t="s">
        <v>17</v>
      </c>
      <c r="D887" s="177" t="s">
        <v>15</v>
      </c>
      <c r="E887" s="177" t="s">
        <v>14</v>
      </c>
      <c r="F887" s="177">
        <v>0</v>
      </c>
      <c r="G887" s="177">
        <v>0</v>
      </c>
      <c r="H887" s="177">
        <v>1</v>
      </c>
      <c r="I887" s="23"/>
    </row>
    <row r="888" spans="1:24" ht="27" x14ac:dyDescent="0.25">
      <c r="A888" s="177">
        <v>5134</v>
      </c>
      <c r="B888" s="177" t="s">
        <v>337</v>
      </c>
      <c r="C888" s="177" t="s">
        <v>17</v>
      </c>
      <c r="D888" s="177" t="s">
        <v>15</v>
      </c>
      <c r="E888" s="177" t="s">
        <v>14</v>
      </c>
      <c r="F888" s="177">
        <v>0</v>
      </c>
      <c r="G888" s="177">
        <v>0</v>
      </c>
      <c r="H888" s="177">
        <v>1</v>
      </c>
      <c r="I888" s="23"/>
    </row>
    <row r="889" spans="1:24" ht="27" x14ac:dyDescent="0.25">
      <c r="A889" s="177">
        <v>5134</v>
      </c>
      <c r="B889" s="177" t="s">
        <v>317</v>
      </c>
      <c r="C889" s="177" t="s">
        <v>17</v>
      </c>
      <c r="D889" s="436" t="s">
        <v>15</v>
      </c>
      <c r="E889" s="436" t="s">
        <v>14</v>
      </c>
      <c r="F889" s="436">
        <v>1083000</v>
      </c>
      <c r="G889" s="436">
        <v>1083000</v>
      </c>
      <c r="H889" s="436">
        <v>1</v>
      </c>
      <c r="I889" s="23"/>
    </row>
    <row r="890" spans="1:24" ht="27" x14ac:dyDescent="0.25">
      <c r="A890" s="177">
        <v>5134</v>
      </c>
      <c r="B890" s="177" t="s">
        <v>318</v>
      </c>
      <c r="C890" s="436" t="s">
        <v>17</v>
      </c>
      <c r="D890" s="436" t="s">
        <v>15</v>
      </c>
      <c r="E890" s="436" t="s">
        <v>14</v>
      </c>
      <c r="F890" s="436">
        <v>985000</v>
      </c>
      <c r="G890" s="436">
        <v>985000</v>
      </c>
      <c r="H890" s="436">
        <v>1</v>
      </c>
      <c r="I890" s="23"/>
    </row>
    <row r="891" spans="1:24" ht="27" x14ac:dyDescent="0.25">
      <c r="A891" s="177">
        <v>5134</v>
      </c>
      <c r="B891" s="177" t="s">
        <v>319</v>
      </c>
      <c r="C891" s="436" t="s">
        <v>17</v>
      </c>
      <c r="D891" s="436" t="s">
        <v>15</v>
      </c>
      <c r="E891" s="436" t="s">
        <v>14</v>
      </c>
      <c r="F891" s="436">
        <v>840000</v>
      </c>
      <c r="G891" s="436">
        <v>840000</v>
      </c>
      <c r="H891" s="436">
        <v>1</v>
      </c>
      <c r="I891" s="23"/>
    </row>
    <row r="892" spans="1:24" ht="27" x14ac:dyDescent="0.25">
      <c r="A892" s="177">
        <v>5134</v>
      </c>
      <c r="B892" s="177" t="s">
        <v>320</v>
      </c>
      <c r="C892" s="436" t="s">
        <v>17</v>
      </c>
      <c r="D892" s="436" t="s">
        <v>15</v>
      </c>
      <c r="E892" s="436" t="s">
        <v>14</v>
      </c>
      <c r="F892" s="436">
        <v>997000</v>
      </c>
      <c r="G892" s="436">
        <v>997000</v>
      </c>
      <c r="H892" s="436">
        <v>1</v>
      </c>
      <c r="I892" s="23"/>
    </row>
    <row r="893" spans="1:24" ht="27" x14ac:dyDescent="0.25">
      <c r="A893" s="204">
        <v>5134</v>
      </c>
      <c r="B893" s="204" t="s">
        <v>1038</v>
      </c>
      <c r="C893" s="436" t="s">
        <v>17</v>
      </c>
      <c r="D893" s="436" t="s">
        <v>15</v>
      </c>
      <c r="E893" s="436" t="s">
        <v>14</v>
      </c>
      <c r="F893" s="12">
        <v>540000</v>
      </c>
      <c r="G893" s="12">
        <v>540000</v>
      </c>
      <c r="H893" s="436">
        <v>1</v>
      </c>
      <c r="I893" s="23"/>
    </row>
    <row r="894" spans="1:24" s="440" customFormat="1" ht="27" x14ac:dyDescent="0.25">
      <c r="A894" s="484">
        <v>5134</v>
      </c>
      <c r="B894" s="484" t="s">
        <v>1999</v>
      </c>
      <c r="C894" s="484" t="s">
        <v>17</v>
      </c>
      <c r="D894" s="484" t="s">
        <v>15</v>
      </c>
      <c r="E894" s="484" t="s">
        <v>14</v>
      </c>
      <c r="F894" s="442">
        <v>0</v>
      </c>
      <c r="G894" s="442">
        <v>0</v>
      </c>
      <c r="H894" s="484">
        <v>1</v>
      </c>
      <c r="I894" s="443"/>
      <c r="P894" s="441"/>
      <c r="Q894" s="441"/>
      <c r="R894" s="441"/>
      <c r="S894" s="441"/>
      <c r="T894" s="441"/>
      <c r="U894" s="441"/>
      <c r="V894" s="441"/>
      <c r="W894" s="441"/>
      <c r="X894" s="441"/>
    </row>
    <row r="895" spans="1:24" ht="27" x14ac:dyDescent="0.25">
      <c r="A895" s="12">
        <v>5134</v>
      </c>
      <c r="B895" s="12" t="s">
        <v>2006</v>
      </c>
      <c r="C895" s="12" t="s">
        <v>17</v>
      </c>
      <c r="D895" s="12" t="s">
        <v>15</v>
      </c>
      <c r="E895" s="12" t="s">
        <v>14</v>
      </c>
      <c r="F895" s="12">
        <v>1500000</v>
      </c>
      <c r="G895" s="12">
        <f>+H895*F895</f>
        <v>1500000</v>
      </c>
      <c r="H895" s="12">
        <v>1</v>
      </c>
      <c r="I895" s="23"/>
    </row>
    <row r="896" spans="1:24" ht="27" x14ac:dyDescent="0.25">
      <c r="A896" s="12">
        <v>5134</v>
      </c>
      <c r="B896" s="12" t="s">
        <v>2031</v>
      </c>
      <c r="C896" s="12" t="s">
        <v>17</v>
      </c>
      <c r="D896" s="12" t="s">
        <v>15</v>
      </c>
      <c r="E896" s="12" t="s">
        <v>14</v>
      </c>
      <c r="F896" s="12">
        <v>8200000</v>
      </c>
      <c r="G896" s="12">
        <v>8200000</v>
      </c>
      <c r="H896" s="12">
        <v>1</v>
      </c>
      <c r="I896" s="23"/>
    </row>
    <row r="897" spans="1:24" s="440" customFormat="1" ht="27" x14ac:dyDescent="0.25">
      <c r="A897" s="442">
        <v>5134</v>
      </c>
      <c r="B897" s="442" t="s">
        <v>5313</v>
      </c>
      <c r="C897" s="442" t="s">
        <v>17</v>
      </c>
      <c r="D897" s="442" t="s">
        <v>1215</v>
      </c>
      <c r="E897" s="442" t="s">
        <v>14</v>
      </c>
      <c r="F897" s="442">
        <v>2000000</v>
      </c>
      <c r="G897" s="442">
        <v>2000000</v>
      </c>
      <c r="H897" s="442">
        <v>1</v>
      </c>
      <c r="I897" s="443"/>
      <c r="P897" s="441"/>
      <c r="Q897" s="441"/>
      <c r="R897" s="441"/>
      <c r="S897" s="441"/>
      <c r="T897" s="441"/>
      <c r="U897" s="441"/>
      <c r="V897" s="441"/>
      <c r="W897" s="441"/>
      <c r="X897" s="441"/>
    </row>
    <row r="898" spans="1:24" s="440" customFormat="1" ht="27" x14ac:dyDescent="0.25">
      <c r="A898" s="442">
        <v>5134</v>
      </c>
      <c r="B898" s="442" t="s">
        <v>5319</v>
      </c>
      <c r="C898" s="442" t="s">
        <v>17</v>
      </c>
      <c r="D898" s="442" t="s">
        <v>15</v>
      </c>
      <c r="E898" s="442" t="s">
        <v>14</v>
      </c>
      <c r="F898" s="442">
        <v>450000</v>
      </c>
      <c r="G898" s="442">
        <v>450000</v>
      </c>
      <c r="H898" s="442">
        <v>1</v>
      </c>
      <c r="I898" s="443"/>
      <c r="P898" s="441"/>
      <c r="Q898" s="441"/>
      <c r="R898" s="441"/>
      <c r="S898" s="441"/>
      <c r="T898" s="441"/>
      <c r="U898" s="441"/>
      <c r="V898" s="441"/>
      <c r="W898" s="441"/>
      <c r="X898" s="441"/>
    </row>
    <row r="899" spans="1:24" s="440" customFormat="1" ht="27" x14ac:dyDescent="0.25">
      <c r="A899" s="442">
        <v>5134</v>
      </c>
      <c r="B899" s="442" t="s">
        <v>5320</v>
      </c>
      <c r="C899" s="442" t="s">
        <v>17</v>
      </c>
      <c r="D899" s="442" t="s">
        <v>15</v>
      </c>
      <c r="E899" s="442" t="s">
        <v>14</v>
      </c>
      <c r="F899" s="442">
        <v>1500000</v>
      </c>
      <c r="G899" s="442">
        <v>1500000</v>
      </c>
      <c r="H899" s="442">
        <v>1</v>
      </c>
      <c r="I899" s="443"/>
      <c r="P899" s="441"/>
      <c r="Q899" s="441"/>
      <c r="R899" s="441"/>
      <c r="S899" s="441"/>
      <c r="T899" s="441"/>
      <c r="U899" s="441"/>
      <c r="V899" s="441"/>
      <c r="W899" s="441"/>
      <c r="X899" s="441"/>
    </row>
    <row r="900" spans="1:24" s="440" customFormat="1" ht="27" x14ac:dyDescent="0.25">
      <c r="A900" s="442">
        <v>5134</v>
      </c>
      <c r="B900" s="442" t="s">
        <v>5321</v>
      </c>
      <c r="C900" s="442" t="s">
        <v>17</v>
      </c>
      <c r="D900" s="442" t="s">
        <v>15</v>
      </c>
      <c r="E900" s="442" t="s">
        <v>14</v>
      </c>
      <c r="F900" s="442">
        <v>275000</v>
      </c>
      <c r="G900" s="442">
        <v>275000</v>
      </c>
      <c r="H900" s="442">
        <v>1</v>
      </c>
      <c r="I900" s="443"/>
      <c r="P900" s="441"/>
      <c r="Q900" s="441"/>
      <c r="R900" s="441"/>
      <c r="S900" s="441"/>
      <c r="T900" s="441"/>
      <c r="U900" s="441"/>
      <c r="V900" s="441"/>
      <c r="W900" s="441"/>
      <c r="X900" s="441"/>
    </row>
    <row r="901" spans="1:24" s="440" customFormat="1" ht="27" x14ac:dyDescent="0.25">
      <c r="A901" s="442">
        <v>5134</v>
      </c>
      <c r="B901" s="442" t="s">
        <v>5322</v>
      </c>
      <c r="C901" s="442" t="s">
        <v>17</v>
      </c>
      <c r="D901" s="442" t="s">
        <v>15</v>
      </c>
      <c r="E901" s="442" t="s">
        <v>14</v>
      </c>
      <c r="F901" s="442">
        <v>275000</v>
      </c>
      <c r="G901" s="442">
        <v>275000</v>
      </c>
      <c r="H901" s="442">
        <v>1</v>
      </c>
      <c r="I901" s="443"/>
      <c r="P901" s="441"/>
      <c r="Q901" s="441"/>
      <c r="R901" s="441"/>
      <c r="S901" s="441"/>
      <c r="T901" s="441"/>
      <c r="U901" s="441"/>
      <c r="V901" s="441"/>
      <c r="W901" s="441"/>
      <c r="X901" s="441"/>
    </row>
    <row r="902" spans="1:24" s="440" customFormat="1" ht="27" x14ac:dyDescent="0.25">
      <c r="A902" s="442">
        <v>5134</v>
      </c>
      <c r="B902" s="442" t="s">
        <v>5323</v>
      </c>
      <c r="C902" s="442" t="s">
        <v>17</v>
      </c>
      <c r="D902" s="442" t="s">
        <v>15</v>
      </c>
      <c r="E902" s="442" t="s">
        <v>14</v>
      </c>
      <c r="F902" s="442">
        <v>275000</v>
      </c>
      <c r="G902" s="442">
        <v>275000</v>
      </c>
      <c r="H902" s="442">
        <v>1</v>
      </c>
      <c r="I902" s="443"/>
      <c r="P902" s="441"/>
      <c r="Q902" s="441"/>
      <c r="R902" s="441"/>
      <c r="S902" s="441"/>
      <c r="T902" s="441"/>
      <c r="U902" s="441"/>
      <c r="V902" s="441"/>
      <c r="W902" s="441"/>
      <c r="X902" s="441"/>
    </row>
    <row r="903" spans="1:24" s="440" customFormat="1" ht="27" x14ac:dyDescent="0.25">
      <c r="A903" s="442">
        <v>5134</v>
      </c>
      <c r="B903" s="442" t="s">
        <v>5324</v>
      </c>
      <c r="C903" s="442" t="s">
        <v>17</v>
      </c>
      <c r="D903" s="442" t="s">
        <v>15</v>
      </c>
      <c r="E903" s="442" t="s">
        <v>14</v>
      </c>
      <c r="F903" s="442">
        <v>275000</v>
      </c>
      <c r="G903" s="442">
        <v>275000</v>
      </c>
      <c r="H903" s="442">
        <v>1</v>
      </c>
      <c r="I903" s="443"/>
      <c r="P903" s="441"/>
      <c r="Q903" s="441"/>
      <c r="R903" s="441"/>
      <c r="S903" s="441"/>
      <c r="T903" s="441"/>
      <c r="U903" s="441"/>
      <c r="V903" s="441"/>
      <c r="W903" s="441"/>
      <c r="X903" s="441"/>
    </row>
    <row r="904" spans="1:24" s="440" customFormat="1" ht="27" x14ac:dyDescent="0.25">
      <c r="A904" s="442">
        <v>5134</v>
      </c>
      <c r="B904" s="442" t="s">
        <v>5325</v>
      </c>
      <c r="C904" s="442" t="s">
        <v>17</v>
      </c>
      <c r="D904" s="442" t="s">
        <v>15</v>
      </c>
      <c r="E904" s="442" t="s">
        <v>14</v>
      </c>
      <c r="F904" s="442">
        <v>275000</v>
      </c>
      <c r="G904" s="442">
        <v>275000</v>
      </c>
      <c r="H904" s="442">
        <v>1</v>
      </c>
      <c r="I904" s="443"/>
      <c r="P904" s="441"/>
      <c r="Q904" s="441"/>
      <c r="R904" s="441"/>
      <c r="S904" s="441"/>
      <c r="T904" s="441"/>
      <c r="U904" s="441"/>
      <c r="V904" s="441"/>
      <c r="W904" s="441"/>
      <c r="X904" s="441"/>
    </row>
    <row r="905" spans="1:24" s="440" customFormat="1" ht="27" x14ac:dyDescent="0.25">
      <c r="A905" s="442">
        <v>5134</v>
      </c>
      <c r="B905" s="442" t="s">
        <v>5326</v>
      </c>
      <c r="C905" s="442" t="s">
        <v>17</v>
      </c>
      <c r="D905" s="442" t="s">
        <v>15</v>
      </c>
      <c r="E905" s="442" t="s">
        <v>14</v>
      </c>
      <c r="F905" s="442">
        <v>275000</v>
      </c>
      <c r="G905" s="442">
        <v>275000</v>
      </c>
      <c r="H905" s="442">
        <v>1</v>
      </c>
      <c r="I905" s="443"/>
      <c r="P905" s="441"/>
      <c r="Q905" s="441"/>
      <c r="R905" s="441"/>
      <c r="S905" s="441"/>
      <c r="T905" s="441"/>
      <c r="U905" s="441"/>
      <c r="V905" s="441"/>
      <c r="W905" s="441"/>
      <c r="X905" s="441"/>
    </row>
    <row r="906" spans="1:24" s="440" customFormat="1" ht="27" x14ac:dyDescent="0.25">
      <c r="A906" s="442">
        <v>5134</v>
      </c>
      <c r="B906" s="442" t="s">
        <v>5562</v>
      </c>
      <c r="C906" s="442" t="s">
        <v>17</v>
      </c>
      <c r="D906" s="442" t="s">
        <v>15</v>
      </c>
      <c r="E906" s="442" t="s">
        <v>14</v>
      </c>
      <c r="F906" s="442">
        <v>5000000</v>
      </c>
      <c r="G906" s="442">
        <v>5000000</v>
      </c>
      <c r="H906" s="442">
        <v>1</v>
      </c>
      <c r="I906" s="443"/>
      <c r="P906" s="441"/>
      <c r="Q906" s="441"/>
      <c r="R906" s="441"/>
      <c r="S906" s="441"/>
      <c r="T906" s="441"/>
      <c r="U906" s="441"/>
      <c r="V906" s="441"/>
      <c r="W906" s="441"/>
      <c r="X906" s="441"/>
    </row>
    <row r="907" spans="1:24" s="440" customFormat="1" ht="27" x14ac:dyDescent="0.25">
      <c r="A907" s="442">
        <v>5134</v>
      </c>
      <c r="B907" s="442" t="s">
        <v>5787</v>
      </c>
      <c r="C907" s="442" t="s">
        <v>17</v>
      </c>
      <c r="D907" s="442" t="s">
        <v>15</v>
      </c>
      <c r="E907" s="442" t="s">
        <v>14</v>
      </c>
      <c r="F907" s="442">
        <v>1600000</v>
      </c>
      <c r="G907" s="442">
        <v>1600000</v>
      </c>
      <c r="H907" s="442">
        <v>1</v>
      </c>
      <c r="I907" s="443"/>
      <c r="P907" s="441"/>
      <c r="Q907" s="441"/>
      <c r="R907" s="441"/>
      <c r="S907" s="441"/>
      <c r="T907" s="441"/>
      <c r="U907" s="441"/>
      <c r="V907" s="441"/>
      <c r="W907" s="441"/>
      <c r="X907" s="441"/>
    </row>
    <row r="908" spans="1:24" s="440" customFormat="1" ht="27" x14ac:dyDescent="0.25">
      <c r="A908" s="442">
        <v>5134</v>
      </c>
      <c r="B908" s="442" t="s">
        <v>5788</v>
      </c>
      <c r="C908" s="442" t="s">
        <v>17</v>
      </c>
      <c r="D908" s="442" t="s">
        <v>15</v>
      </c>
      <c r="E908" s="442" t="s">
        <v>14</v>
      </c>
      <c r="F908" s="442">
        <v>280000</v>
      </c>
      <c r="G908" s="442">
        <v>280000</v>
      </c>
      <c r="H908" s="442">
        <v>1</v>
      </c>
      <c r="I908" s="443"/>
      <c r="P908" s="441"/>
      <c r="Q908" s="441"/>
      <c r="R908" s="441"/>
      <c r="S908" s="441"/>
      <c r="T908" s="441"/>
      <c r="U908" s="441"/>
      <c r="V908" s="441"/>
      <c r="W908" s="441"/>
      <c r="X908" s="441"/>
    </row>
    <row r="909" spans="1:24" s="440" customFormat="1" ht="27" x14ac:dyDescent="0.25">
      <c r="A909" s="442">
        <v>5134</v>
      </c>
      <c r="B909" s="442" t="s">
        <v>5789</v>
      </c>
      <c r="C909" s="442" t="s">
        <v>17</v>
      </c>
      <c r="D909" s="442" t="s">
        <v>15</v>
      </c>
      <c r="E909" s="442" t="s">
        <v>14</v>
      </c>
      <c r="F909" s="442">
        <v>1100000</v>
      </c>
      <c r="G909" s="442">
        <v>1100000</v>
      </c>
      <c r="H909" s="442">
        <v>1</v>
      </c>
      <c r="I909" s="443"/>
      <c r="P909" s="441"/>
      <c r="Q909" s="441"/>
      <c r="R909" s="441"/>
      <c r="S909" s="441"/>
      <c r="T909" s="441"/>
      <c r="U909" s="441"/>
      <c r="V909" s="441"/>
      <c r="W909" s="441"/>
      <c r="X909" s="441"/>
    </row>
    <row r="910" spans="1:24" s="440" customFormat="1" ht="27" x14ac:dyDescent="0.25">
      <c r="A910" s="442">
        <v>5134</v>
      </c>
      <c r="B910" s="442" t="s">
        <v>5790</v>
      </c>
      <c r="C910" s="442" t="s">
        <v>17</v>
      </c>
      <c r="D910" s="442" t="s">
        <v>15</v>
      </c>
      <c r="E910" s="442" t="s">
        <v>14</v>
      </c>
      <c r="F910" s="442">
        <v>4000000</v>
      </c>
      <c r="G910" s="442">
        <v>4000000</v>
      </c>
      <c r="H910" s="442">
        <v>1</v>
      </c>
      <c r="I910" s="443"/>
      <c r="P910" s="441"/>
      <c r="Q910" s="441"/>
      <c r="R910" s="441"/>
      <c r="S910" s="441"/>
      <c r="T910" s="441"/>
      <c r="U910" s="441"/>
      <c r="V910" s="441"/>
      <c r="W910" s="441"/>
      <c r="X910" s="441"/>
    </row>
    <row r="911" spans="1:24" s="440" customFormat="1" ht="27" x14ac:dyDescent="0.25">
      <c r="A911" s="442">
        <v>5134</v>
      </c>
      <c r="B911" s="442" t="s">
        <v>5791</v>
      </c>
      <c r="C911" s="442" t="s">
        <v>17</v>
      </c>
      <c r="D911" s="442" t="s">
        <v>15</v>
      </c>
      <c r="E911" s="442" t="s">
        <v>14</v>
      </c>
      <c r="F911" s="442">
        <v>1200000</v>
      </c>
      <c r="G911" s="442">
        <v>1200000</v>
      </c>
      <c r="H911" s="442">
        <v>1</v>
      </c>
      <c r="I911" s="443"/>
      <c r="P911" s="441"/>
      <c r="Q911" s="441"/>
      <c r="R911" s="441"/>
      <c r="S911" s="441"/>
      <c r="T911" s="441"/>
      <c r="U911" s="441"/>
      <c r="V911" s="441"/>
      <c r="W911" s="441"/>
      <c r="X911" s="441"/>
    </row>
    <row r="912" spans="1:24" s="440" customFormat="1" ht="27" x14ac:dyDescent="0.25">
      <c r="A912" s="442">
        <v>5134</v>
      </c>
      <c r="B912" s="442" t="s">
        <v>5792</v>
      </c>
      <c r="C912" s="442" t="s">
        <v>17</v>
      </c>
      <c r="D912" s="442" t="s">
        <v>15</v>
      </c>
      <c r="E912" s="442" t="s">
        <v>14</v>
      </c>
      <c r="F912" s="442">
        <v>1300000</v>
      </c>
      <c r="G912" s="442">
        <v>1300000</v>
      </c>
      <c r="H912" s="442">
        <v>1</v>
      </c>
      <c r="I912" s="443"/>
      <c r="P912" s="441"/>
      <c r="Q912" s="441"/>
      <c r="R912" s="441"/>
      <c r="S912" s="441"/>
      <c r="T912" s="441"/>
      <c r="U912" s="441"/>
      <c r="V912" s="441"/>
      <c r="W912" s="441"/>
      <c r="X912" s="441"/>
    </row>
    <row r="913" spans="1:24" s="440" customFormat="1" ht="27" x14ac:dyDescent="0.25">
      <c r="A913" s="442">
        <v>5134</v>
      </c>
      <c r="B913" s="442" t="s">
        <v>5793</v>
      </c>
      <c r="C913" s="442" t="s">
        <v>17</v>
      </c>
      <c r="D913" s="442" t="s">
        <v>15</v>
      </c>
      <c r="E913" s="442" t="s">
        <v>14</v>
      </c>
      <c r="F913" s="442">
        <v>500000</v>
      </c>
      <c r="G913" s="442">
        <v>500000</v>
      </c>
      <c r="H913" s="442">
        <v>1</v>
      </c>
      <c r="I913" s="443"/>
      <c r="P913" s="441"/>
      <c r="Q913" s="441"/>
      <c r="R913" s="441"/>
      <c r="S913" s="441"/>
      <c r="T913" s="441"/>
      <c r="U913" s="441"/>
      <c r="V913" s="441"/>
      <c r="W913" s="441"/>
      <c r="X913" s="441"/>
    </row>
    <row r="914" spans="1:24" s="440" customFormat="1" ht="27" x14ac:dyDescent="0.25">
      <c r="A914" s="442">
        <v>5134</v>
      </c>
      <c r="B914" s="442" t="s">
        <v>5794</v>
      </c>
      <c r="C914" s="442" t="s">
        <v>17</v>
      </c>
      <c r="D914" s="442" t="s">
        <v>15</v>
      </c>
      <c r="E914" s="442" t="s">
        <v>14</v>
      </c>
      <c r="F914" s="442">
        <v>1600000</v>
      </c>
      <c r="G914" s="442">
        <v>1600000</v>
      </c>
      <c r="H914" s="442">
        <v>1</v>
      </c>
      <c r="I914" s="443"/>
      <c r="P914" s="441"/>
      <c r="Q914" s="441"/>
      <c r="R914" s="441"/>
      <c r="S914" s="441"/>
      <c r="T914" s="441"/>
      <c r="U914" s="441"/>
      <c r="V914" s="441"/>
      <c r="W914" s="441"/>
      <c r="X914" s="441"/>
    </row>
    <row r="915" spans="1:24" s="440" customFormat="1" ht="27" x14ac:dyDescent="0.25">
      <c r="A915" s="442">
        <v>5134</v>
      </c>
      <c r="B915" s="442" t="s">
        <v>5795</v>
      </c>
      <c r="C915" s="442" t="s">
        <v>17</v>
      </c>
      <c r="D915" s="442" t="s">
        <v>15</v>
      </c>
      <c r="E915" s="442" t="s">
        <v>14</v>
      </c>
      <c r="F915" s="442">
        <v>1200000</v>
      </c>
      <c r="G915" s="442">
        <v>1200000</v>
      </c>
      <c r="H915" s="442">
        <v>1</v>
      </c>
      <c r="I915" s="443"/>
      <c r="P915" s="441"/>
      <c r="Q915" s="441"/>
      <c r="R915" s="441"/>
      <c r="S915" s="441"/>
      <c r="T915" s="441"/>
      <c r="U915" s="441"/>
      <c r="V915" s="441"/>
      <c r="W915" s="441"/>
      <c r="X915" s="441"/>
    </row>
    <row r="916" spans="1:24" s="440" customFormat="1" ht="27" x14ac:dyDescent="0.25">
      <c r="A916" s="442">
        <v>5134</v>
      </c>
      <c r="B916" s="442" t="s">
        <v>5796</v>
      </c>
      <c r="C916" s="442" t="s">
        <v>17</v>
      </c>
      <c r="D916" s="442" t="s">
        <v>15</v>
      </c>
      <c r="E916" s="442" t="s">
        <v>14</v>
      </c>
      <c r="F916" s="442">
        <v>240000</v>
      </c>
      <c r="G916" s="442">
        <v>240000</v>
      </c>
      <c r="H916" s="442">
        <v>1</v>
      </c>
      <c r="I916" s="443"/>
      <c r="P916" s="441"/>
      <c r="Q916" s="441"/>
      <c r="R916" s="441"/>
      <c r="S916" s="441"/>
      <c r="T916" s="441"/>
      <c r="U916" s="441"/>
      <c r="V916" s="441"/>
      <c r="W916" s="441"/>
      <c r="X916" s="441"/>
    </row>
    <row r="917" spans="1:24" s="440" customFormat="1" ht="27" x14ac:dyDescent="0.25">
      <c r="A917" s="442">
        <v>5134</v>
      </c>
      <c r="B917" s="442" t="s">
        <v>5797</v>
      </c>
      <c r="C917" s="442" t="s">
        <v>17</v>
      </c>
      <c r="D917" s="442" t="s">
        <v>15</v>
      </c>
      <c r="E917" s="442" t="s">
        <v>14</v>
      </c>
      <c r="F917" s="442">
        <v>860000</v>
      </c>
      <c r="G917" s="442">
        <v>860000</v>
      </c>
      <c r="H917" s="442">
        <v>1</v>
      </c>
      <c r="I917" s="443"/>
      <c r="P917" s="441"/>
      <c r="Q917" s="441"/>
      <c r="R917" s="441"/>
      <c r="S917" s="441"/>
      <c r="T917" s="441"/>
      <c r="U917" s="441"/>
      <c r="V917" s="441"/>
      <c r="W917" s="441"/>
      <c r="X917" s="441"/>
    </row>
    <row r="918" spans="1:24" s="440" customFormat="1" ht="27" x14ac:dyDescent="0.25">
      <c r="A918" s="442">
        <v>5134</v>
      </c>
      <c r="B918" s="442" t="s">
        <v>5798</v>
      </c>
      <c r="C918" s="442" t="s">
        <v>17</v>
      </c>
      <c r="D918" s="442" t="s">
        <v>15</v>
      </c>
      <c r="E918" s="442" t="s">
        <v>14</v>
      </c>
      <c r="F918" s="442">
        <v>1700000</v>
      </c>
      <c r="G918" s="442">
        <v>1700000</v>
      </c>
      <c r="H918" s="442">
        <v>1</v>
      </c>
      <c r="I918" s="443"/>
      <c r="P918" s="441"/>
      <c r="Q918" s="441"/>
      <c r="R918" s="441"/>
      <c r="S918" s="441"/>
      <c r="T918" s="441"/>
      <c r="U918" s="441"/>
      <c r="V918" s="441"/>
      <c r="W918" s="441"/>
      <c r="X918" s="441"/>
    </row>
    <row r="919" spans="1:24" s="440" customFormat="1" ht="27" x14ac:dyDescent="0.25">
      <c r="A919" s="442">
        <v>5134</v>
      </c>
      <c r="B919" s="442" t="s">
        <v>5799</v>
      </c>
      <c r="C919" s="442" t="s">
        <v>17</v>
      </c>
      <c r="D919" s="442" t="s">
        <v>15</v>
      </c>
      <c r="E919" s="442" t="s">
        <v>14</v>
      </c>
      <c r="F919" s="442">
        <v>200000</v>
      </c>
      <c r="G919" s="442">
        <v>200000</v>
      </c>
      <c r="H919" s="442">
        <v>1</v>
      </c>
      <c r="I919" s="443"/>
      <c r="P919" s="441"/>
      <c r="Q919" s="441"/>
      <c r="R919" s="441"/>
      <c r="S919" s="441"/>
      <c r="T919" s="441"/>
      <c r="U919" s="441"/>
      <c r="V919" s="441"/>
      <c r="W919" s="441"/>
      <c r="X919" s="441"/>
    </row>
    <row r="920" spans="1:24" s="440" customFormat="1" ht="27" x14ac:dyDescent="0.25">
      <c r="A920" s="442">
        <v>5134</v>
      </c>
      <c r="B920" s="442" t="s">
        <v>5800</v>
      </c>
      <c r="C920" s="442" t="s">
        <v>17</v>
      </c>
      <c r="D920" s="442" t="s">
        <v>15</v>
      </c>
      <c r="E920" s="442" t="s">
        <v>14</v>
      </c>
      <c r="F920" s="442">
        <v>400000</v>
      </c>
      <c r="G920" s="442">
        <v>400000</v>
      </c>
      <c r="H920" s="442">
        <v>1</v>
      </c>
      <c r="I920" s="443"/>
      <c r="P920" s="441"/>
      <c r="Q920" s="441"/>
      <c r="R920" s="441"/>
      <c r="S920" s="441"/>
      <c r="T920" s="441"/>
      <c r="U920" s="441"/>
      <c r="V920" s="441"/>
      <c r="W920" s="441"/>
      <c r="X920" s="441"/>
    </row>
    <row r="921" spans="1:24" s="440" customFormat="1" ht="27" x14ac:dyDescent="0.25">
      <c r="A921" s="442">
        <v>5134</v>
      </c>
      <c r="B921" s="442" t="s">
        <v>5801</v>
      </c>
      <c r="C921" s="442" t="s">
        <v>17</v>
      </c>
      <c r="D921" s="442" t="s">
        <v>15</v>
      </c>
      <c r="E921" s="442" t="s">
        <v>14</v>
      </c>
      <c r="F921" s="442">
        <v>200000</v>
      </c>
      <c r="G921" s="442">
        <v>200000</v>
      </c>
      <c r="H921" s="442">
        <v>1</v>
      </c>
      <c r="I921" s="443"/>
      <c r="P921" s="441"/>
      <c r="Q921" s="441"/>
      <c r="R921" s="441"/>
      <c r="S921" s="441"/>
      <c r="T921" s="441"/>
      <c r="U921" s="441"/>
      <c r="V921" s="441"/>
      <c r="W921" s="441"/>
      <c r="X921" s="441"/>
    </row>
    <row r="922" spans="1:24" s="440" customFormat="1" ht="27" x14ac:dyDescent="0.25">
      <c r="A922" s="442">
        <v>5134</v>
      </c>
      <c r="B922" s="442" t="s">
        <v>5802</v>
      </c>
      <c r="C922" s="442" t="s">
        <v>17</v>
      </c>
      <c r="D922" s="442" t="s">
        <v>15</v>
      </c>
      <c r="E922" s="442" t="s">
        <v>14</v>
      </c>
      <c r="F922" s="442">
        <v>1000000</v>
      </c>
      <c r="G922" s="442">
        <v>1000000</v>
      </c>
      <c r="H922" s="442">
        <v>1</v>
      </c>
      <c r="I922" s="443"/>
      <c r="P922" s="441"/>
      <c r="Q922" s="441"/>
      <c r="R922" s="441"/>
      <c r="S922" s="441"/>
      <c r="T922" s="441"/>
      <c r="U922" s="441"/>
      <c r="V922" s="441"/>
      <c r="W922" s="441"/>
      <c r="X922" s="441"/>
    </row>
    <row r="923" spans="1:24" s="440" customFormat="1" ht="27" x14ac:dyDescent="0.25">
      <c r="A923" s="442">
        <v>5134</v>
      </c>
      <c r="B923" s="442" t="s">
        <v>5803</v>
      </c>
      <c r="C923" s="442" t="s">
        <v>17</v>
      </c>
      <c r="D923" s="442" t="s">
        <v>15</v>
      </c>
      <c r="E923" s="442" t="s">
        <v>14</v>
      </c>
      <c r="F923" s="442">
        <v>600000</v>
      </c>
      <c r="G923" s="442">
        <v>600000</v>
      </c>
      <c r="H923" s="442">
        <v>1</v>
      </c>
      <c r="I923" s="443"/>
      <c r="P923" s="441"/>
      <c r="Q923" s="441"/>
      <c r="R923" s="441"/>
      <c r="S923" s="441"/>
      <c r="T923" s="441"/>
      <c r="U923" s="441"/>
      <c r="V923" s="441"/>
      <c r="W923" s="441"/>
      <c r="X923" s="441"/>
    </row>
    <row r="924" spans="1:24" s="440" customFormat="1" ht="27" x14ac:dyDescent="0.25">
      <c r="A924" s="442">
        <v>5134</v>
      </c>
      <c r="B924" s="442" t="s">
        <v>5804</v>
      </c>
      <c r="C924" s="442" t="s">
        <v>17</v>
      </c>
      <c r="D924" s="442" t="s">
        <v>15</v>
      </c>
      <c r="E924" s="442" t="s">
        <v>14</v>
      </c>
      <c r="F924" s="442">
        <v>1100000</v>
      </c>
      <c r="G924" s="442">
        <v>1100000</v>
      </c>
      <c r="H924" s="442">
        <v>1</v>
      </c>
      <c r="I924" s="443"/>
      <c r="P924" s="441"/>
      <c r="Q924" s="441"/>
      <c r="R924" s="441"/>
      <c r="S924" s="441"/>
      <c r="T924" s="441"/>
      <c r="U924" s="441"/>
      <c r="V924" s="441"/>
      <c r="W924" s="441"/>
      <c r="X924" s="441"/>
    </row>
    <row r="925" spans="1:24" s="440" customFormat="1" ht="27" x14ac:dyDescent="0.25">
      <c r="A925" s="442">
        <v>5134</v>
      </c>
      <c r="B925" s="442" t="s">
        <v>5805</v>
      </c>
      <c r="C925" s="442" t="s">
        <v>17</v>
      </c>
      <c r="D925" s="442" t="s">
        <v>15</v>
      </c>
      <c r="E925" s="442" t="s">
        <v>14</v>
      </c>
      <c r="F925" s="442">
        <v>2100000</v>
      </c>
      <c r="G925" s="442">
        <v>2100000</v>
      </c>
      <c r="H925" s="442">
        <v>1</v>
      </c>
      <c r="I925" s="443"/>
      <c r="P925" s="441"/>
      <c r="Q925" s="441"/>
      <c r="R925" s="441"/>
      <c r="S925" s="441"/>
      <c r="T925" s="441"/>
      <c r="U925" s="441"/>
      <c r="V925" s="441"/>
      <c r="W925" s="441"/>
      <c r="X925" s="441"/>
    </row>
    <row r="926" spans="1:24" s="440" customFormat="1" ht="27" x14ac:dyDescent="0.25">
      <c r="A926" s="442">
        <v>5134</v>
      </c>
      <c r="B926" s="442" t="s">
        <v>5806</v>
      </c>
      <c r="C926" s="442" t="s">
        <v>17</v>
      </c>
      <c r="D926" s="442" t="s">
        <v>15</v>
      </c>
      <c r="E926" s="442" t="s">
        <v>14</v>
      </c>
      <c r="F926" s="442">
        <v>200000</v>
      </c>
      <c r="G926" s="442">
        <v>200000</v>
      </c>
      <c r="H926" s="442">
        <v>1</v>
      </c>
      <c r="I926" s="443"/>
      <c r="P926" s="441"/>
      <c r="Q926" s="441"/>
      <c r="R926" s="441"/>
      <c r="S926" s="441"/>
      <c r="T926" s="441"/>
      <c r="U926" s="441"/>
      <c r="V926" s="441"/>
      <c r="W926" s="441"/>
      <c r="X926" s="441"/>
    </row>
    <row r="927" spans="1:24" s="440" customFormat="1" ht="27" x14ac:dyDescent="0.25">
      <c r="A927" s="442">
        <v>5134</v>
      </c>
      <c r="B927" s="442" t="s">
        <v>5807</v>
      </c>
      <c r="C927" s="442" t="s">
        <v>17</v>
      </c>
      <c r="D927" s="442" t="s">
        <v>15</v>
      </c>
      <c r="E927" s="442" t="s">
        <v>14</v>
      </c>
      <c r="F927" s="442">
        <v>240000</v>
      </c>
      <c r="G927" s="442">
        <v>240000</v>
      </c>
      <c r="H927" s="442">
        <v>1</v>
      </c>
      <c r="I927" s="443"/>
      <c r="P927" s="441"/>
      <c r="Q927" s="441"/>
      <c r="R927" s="441"/>
      <c r="S927" s="441"/>
      <c r="T927" s="441"/>
      <c r="U927" s="441"/>
      <c r="V927" s="441"/>
      <c r="W927" s="441"/>
      <c r="X927" s="441"/>
    </row>
    <row r="928" spans="1:24" s="440" customFormat="1" ht="27" x14ac:dyDescent="0.25">
      <c r="A928" s="442">
        <v>5134</v>
      </c>
      <c r="B928" s="442" t="s">
        <v>5808</v>
      </c>
      <c r="C928" s="442" t="s">
        <v>17</v>
      </c>
      <c r="D928" s="442" t="s">
        <v>15</v>
      </c>
      <c r="E928" s="442" t="s">
        <v>14</v>
      </c>
      <c r="F928" s="442">
        <v>440000</v>
      </c>
      <c r="G928" s="442">
        <v>440000</v>
      </c>
      <c r="H928" s="442">
        <v>1</v>
      </c>
      <c r="I928" s="443"/>
      <c r="P928" s="441"/>
      <c r="Q928" s="441"/>
      <c r="R928" s="441"/>
      <c r="S928" s="441"/>
      <c r="T928" s="441"/>
      <c r="U928" s="441"/>
      <c r="V928" s="441"/>
      <c r="W928" s="441"/>
      <c r="X928" s="441"/>
    </row>
    <row r="929" spans="1:24" s="440" customFormat="1" ht="27" x14ac:dyDescent="0.25">
      <c r="A929" s="442">
        <v>5134</v>
      </c>
      <c r="B929" s="442" t="s">
        <v>5809</v>
      </c>
      <c r="C929" s="442" t="s">
        <v>17</v>
      </c>
      <c r="D929" s="442" t="s">
        <v>15</v>
      </c>
      <c r="E929" s="442" t="s">
        <v>14</v>
      </c>
      <c r="F929" s="442">
        <v>540000</v>
      </c>
      <c r="G929" s="442">
        <v>540000</v>
      </c>
      <c r="H929" s="442">
        <v>1</v>
      </c>
      <c r="I929" s="443"/>
      <c r="P929" s="441"/>
      <c r="Q929" s="441"/>
      <c r="R929" s="441"/>
      <c r="S929" s="441"/>
      <c r="T929" s="441"/>
      <c r="U929" s="441"/>
      <c r="V929" s="441"/>
      <c r="W929" s="441"/>
      <c r="X929" s="441"/>
    </row>
    <row r="930" spans="1:24" s="440" customFormat="1" ht="27" x14ac:dyDescent="0.25">
      <c r="A930" s="442">
        <v>5134</v>
      </c>
      <c r="B930" s="442" t="s">
        <v>5810</v>
      </c>
      <c r="C930" s="442" t="s">
        <v>17</v>
      </c>
      <c r="D930" s="442" t="s">
        <v>15</v>
      </c>
      <c r="E930" s="442" t="s">
        <v>14</v>
      </c>
      <c r="F930" s="442">
        <v>2200000</v>
      </c>
      <c r="G930" s="442">
        <v>2200000</v>
      </c>
      <c r="H930" s="442">
        <v>1</v>
      </c>
      <c r="I930" s="443"/>
      <c r="P930" s="441"/>
      <c r="Q930" s="441"/>
      <c r="R930" s="441"/>
      <c r="S930" s="441"/>
      <c r="T930" s="441"/>
      <c r="U930" s="441"/>
      <c r="V930" s="441"/>
      <c r="W930" s="441"/>
      <c r="X930" s="441"/>
    </row>
    <row r="931" spans="1:24" s="440" customFormat="1" ht="27" x14ac:dyDescent="0.25">
      <c r="A931" s="442">
        <v>5134</v>
      </c>
      <c r="B931" s="442" t="s">
        <v>5811</v>
      </c>
      <c r="C931" s="442" t="s">
        <v>17</v>
      </c>
      <c r="D931" s="442" t="s">
        <v>15</v>
      </c>
      <c r="E931" s="442" t="s">
        <v>14</v>
      </c>
      <c r="F931" s="442">
        <v>400000</v>
      </c>
      <c r="G931" s="442">
        <v>400000</v>
      </c>
      <c r="H931" s="442">
        <v>1</v>
      </c>
      <c r="I931" s="443"/>
      <c r="P931" s="441"/>
      <c r="Q931" s="441"/>
      <c r="R931" s="441"/>
      <c r="S931" s="441"/>
      <c r="T931" s="441"/>
      <c r="U931" s="441"/>
      <c r="V931" s="441"/>
      <c r="W931" s="441"/>
      <c r="X931" s="441"/>
    </row>
    <row r="932" spans="1:24" s="440" customFormat="1" ht="27" x14ac:dyDescent="0.25">
      <c r="A932" s="442">
        <v>5134</v>
      </c>
      <c r="B932" s="442" t="s">
        <v>5871</v>
      </c>
      <c r="C932" s="442" t="s">
        <v>17</v>
      </c>
      <c r="D932" s="442" t="s">
        <v>384</v>
      </c>
      <c r="E932" s="442" t="s">
        <v>14</v>
      </c>
      <c r="F932" s="442">
        <v>500000</v>
      </c>
      <c r="G932" s="442">
        <v>500000</v>
      </c>
      <c r="H932" s="442">
        <v>1</v>
      </c>
      <c r="I932" s="443"/>
      <c r="P932" s="441"/>
      <c r="Q932" s="441"/>
      <c r="R932" s="441"/>
      <c r="S932" s="441"/>
      <c r="T932" s="441"/>
      <c r="U932" s="441"/>
      <c r="V932" s="441"/>
      <c r="W932" s="441"/>
      <c r="X932" s="441"/>
    </row>
    <row r="933" spans="1:24" s="440" customFormat="1" x14ac:dyDescent="0.25">
      <c r="A933" s="611" t="s">
        <v>12</v>
      </c>
      <c r="B933" s="612"/>
      <c r="C933" s="612"/>
      <c r="D933" s="612"/>
      <c r="E933" s="612"/>
      <c r="F933" s="612"/>
      <c r="G933" s="612"/>
      <c r="H933" s="613"/>
      <c r="I933" s="443"/>
      <c r="P933" s="441"/>
      <c r="Q933" s="441"/>
      <c r="R933" s="441"/>
      <c r="S933" s="441"/>
      <c r="T933" s="441"/>
      <c r="U933" s="441"/>
      <c r="V933" s="441"/>
      <c r="W933" s="441"/>
      <c r="X933" s="441"/>
    </row>
    <row r="934" spans="1:24" s="440" customFormat="1" ht="27" x14ac:dyDescent="0.25">
      <c r="A934" s="210">
        <v>5134</v>
      </c>
      <c r="B934" s="210" t="s">
        <v>3904</v>
      </c>
      <c r="C934" s="211" t="s">
        <v>395</v>
      </c>
      <c r="D934" s="210" t="s">
        <v>15</v>
      </c>
      <c r="E934" s="210" t="s">
        <v>14</v>
      </c>
      <c r="F934" s="210">
        <v>2940000</v>
      </c>
      <c r="G934" s="210">
        <v>2940000</v>
      </c>
      <c r="H934" s="210">
        <v>1</v>
      </c>
      <c r="I934" s="443"/>
      <c r="P934" s="441"/>
      <c r="Q934" s="441"/>
      <c r="R934" s="441"/>
      <c r="S934" s="441"/>
      <c r="T934" s="441"/>
      <c r="U934" s="441"/>
      <c r="V934" s="441"/>
      <c r="W934" s="441"/>
      <c r="X934" s="441"/>
    </row>
    <row r="935" spans="1:24" ht="27" x14ac:dyDescent="0.25">
      <c r="A935" s="210">
        <v>5134</v>
      </c>
      <c r="B935" s="210" t="s">
        <v>1731</v>
      </c>
      <c r="C935" s="211" t="s">
        <v>395</v>
      </c>
      <c r="D935" s="210" t="s">
        <v>384</v>
      </c>
      <c r="E935" s="210" t="s">
        <v>14</v>
      </c>
      <c r="F935" s="210">
        <v>27400000</v>
      </c>
      <c r="G935" s="210">
        <v>27400000</v>
      </c>
      <c r="H935" s="210">
        <v>1</v>
      </c>
      <c r="I935" s="23"/>
    </row>
    <row r="936" spans="1:24" ht="27" x14ac:dyDescent="0.25">
      <c r="A936" s="210">
        <v>5134</v>
      </c>
      <c r="B936" s="210" t="s">
        <v>1253</v>
      </c>
      <c r="C936" s="211" t="s">
        <v>395</v>
      </c>
      <c r="D936" s="210" t="s">
        <v>384</v>
      </c>
      <c r="E936" s="210" t="s">
        <v>14</v>
      </c>
      <c r="F936" s="210">
        <v>0</v>
      </c>
      <c r="G936" s="210">
        <v>0</v>
      </c>
      <c r="H936" s="210">
        <v>1</v>
      </c>
      <c r="I936" s="23"/>
    </row>
    <row r="937" spans="1:24" ht="27" x14ac:dyDescent="0.25">
      <c r="A937" s="211">
        <v>5134</v>
      </c>
      <c r="B937" s="211" t="s">
        <v>665</v>
      </c>
      <c r="C937" s="211" t="s">
        <v>395</v>
      </c>
      <c r="D937" s="211" t="s">
        <v>15</v>
      </c>
      <c r="E937" s="211" t="s">
        <v>14</v>
      </c>
      <c r="F937" s="211">
        <v>11000000</v>
      </c>
      <c r="G937" s="211">
        <v>11000000</v>
      </c>
      <c r="H937" s="211">
        <v>1</v>
      </c>
      <c r="I937" s="23"/>
    </row>
    <row r="938" spans="1:24" ht="27" x14ac:dyDescent="0.25">
      <c r="A938" s="211">
        <v>5134</v>
      </c>
      <c r="B938" s="211" t="s">
        <v>2538</v>
      </c>
      <c r="C938" s="211" t="s">
        <v>17</v>
      </c>
      <c r="D938" s="211" t="s">
        <v>15</v>
      </c>
      <c r="E938" s="211" t="s">
        <v>14</v>
      </c>
      <c r="F938" s="211">
        <v>1500000</v>
      </c>
      <c r="G938" s="211">
        <v>1500000</v>
      </c>
      <c r="H938" s="211">
        <v>1</v>
      </c>
      <c r="I938" s="23"/>
    </row>
    <row r="939" spans="1:24" ht="27" x14ac:dyDescent="0.25">
      <c r="A939" s="211">
        <v>5134</v>
      </c>
      <c r="B939" s="211" t="s">
        <v>2539</v>
      </c>
      <c r="C939" s="211" t="s">
        <v>17</v>
      </c>
      <c r="D939" s="211" t="s">
        <v>15</v>
      </c>
      <c r="E939" s="211" t="s">
        <v>14</v>
      </c>
      <c r="F939" s="211">
        <v>3000000</v>
      </c>
      <c r="G939" s="211">
        <v>3000000</v>
      </c>
      <c r="H939" s="211">
        <v>1</v>
      </c>
      <c r="I939" s="23"/>
    </row>
    <row r="940" spans="1:24" ht="27" x14ac:dyDescent="0.25">
      <c r="A940" s="211">
        <v>5134</v>
      </c>
      <c r="B940" s="211" t="s">
        <v>2540</v>
      </c>
      <c r="C940" s="211" t="s">
        <v>17</v>
      </c>
      <c r="D940" s="211" t="s">
        <v>15</v>
      </c>
      <c r="E940" s="211" t="s">
        <v>14</v>
      </c>
      <c r="F940" s="211">
        <v>2000000</v>
      </c>
      <c r="G940" s="211">
        <v>2000000</v>
      </c>
      <c r="H940" s="211">
        <v>1</v>
      </c>
      <c r="I940" s="23"/>
    </row>
    <row r="941" spans="1:24" x14ac:dyDescent="0.25">
      <c r="A941" s="211"/>
      <c r="B941" s="211"/>
      <c r="C941" s="211"/>
      <c r="D941" s="211"/>
      <c r="E941" s="211"/>
      <c r="F941" s="211"/>
      <c r="G941" s="211"/>
      <c r="H941" s="211"/>
      <c r="I941" s="23"/>
    </row>
    <row r="942" spans="1:24" x14ac:dyDescent="0.25">
      <c r="A942" s="211"/>
      <c r="B942" s="211"/>
      <c r="C942" s="211"/>
      <c r="D942" s="211"/>
      <c r="E942" s="211"/>
      <c r="F942" s="211"/>
      <c r="G942" s="211"/>
      <c r="H942" s="211"/>
      <c r="I942" s="23"/>
    </row>
    <row r="943" spans="1:24" x14ac:dyDescent="0.25">
      <c r="A943" s="211"/>
      <c r="B943" s="211"/>
      <c r="C943" s="211"/>
      <c r="D943" s="211"/>
      <c r="E943" s="211"/>
      <c r="F943" s="211"/>
      <c r="G943" s="211"/>
      <c r="H943" s="211"/>
      <c r="I943" s="23"/>
    </row>
    <row r="944" spans="1:24" ht="27" x14ac:dyDescent="0.25">
      <c r="A944" s="211">
        <v>5134</v>
      </c>
      <c r="B944" s="211" t="s">
        <v>2459</v>
      </c>
      <c r="C944" s="211" t="s">
        <v>17</v>
      </c>
      <c r="D944" s="211" t="s">
        <v>15</v>
      </c>
      <c r="E944" s="211" t="s">
        <v>14</v>
      </c>
      <c r="F944" s="211">
        <v>1090000</v>
      </c>
      <c r="G944" s="211">
        <v>1090000</v>
      </c>
      <c r="H944" s="211">
        <v>1</v>
      </c>
      <c r="I944" s="23"/>
    </row>
    <row r="945" spans="1:9" ht="15" customHeight="1" x14ac:dyDescent="0.25">
      <c r="A945" s="570" t="s">
        <v>4578</v>
      </c>
      <c r="B945" s="571"/>
      <c r="C945" s="571"/>
      <c r="D945" s="571"/>
      <c r="E945" s="571"/>
      <c r="F945" s="571"/>
      <c r="G945" s="571"/>
      <c r="H945" s="571"/>
      <c r="I945" s="23"/>
    </row>
    <row r="946" spans="1:9" ht="15" customHeight="1" x14ac:dyDescent="0.25">
      <c r="A946" s="614" t="s">
        <v>40</v>
      </c>
      <c r="B946" s="658"/>
      <c r="C946" s="658"/>
      <c r="D946" s="658"/>
      <c r="E946" s="658"/>
      <c r="F946" s="658"/>
      <c r="G946" s="658"/>
      <c r="H946" s="659"/>
      <c r="I946" s="23"/>
    </row>
    <row r="947" spans="1:9" x14ac:dyDescent="0.25">
      <c r="A947" s="4"/>
      <c r="B947" s="4"/>
      <c r="C947" s="4"/>
      <c r="D947" s="4"/>
      <c r="E947" s="4"/>
      <c r="F947" s="4"/>
      <c r="G947" s="4"/>
      <c r="H947" s="4"/>
      <c r="I947" s="23"/>
    </row>
    <row r="948" spans="1:9" ht="15" customHeight="1" x14ac:dyDescent="0.25">
      <c r="A948" s="552" t="s">
        <v>12</v>
      </c>
      <c r="B948" s="553"/>
      <c r="C948" s="553"/>
      <c r="D948" s="553"/>
      <c r="E948" s="553"/>
      <c r="F948" s="553"/>
      <c r="G948" s="553"/>
      <c r="H948" s="554"/>
      <c r="I948" s="23"/>
    </row>
    <row r="949" spans="1:9" ht="27" x14ac:dyDescent="0.25">
      <c r="A949" s="90">
        <v>5113</v>
      </c>
      <c r="B949" s="437" t="s">
        <v>4579</v>
      </c>
      <c r="C949" s="437" t="s">
        <v>457</v>
      </c>
      <c r="D949" s="437" t="s">
        <v>15</v>
      </c>
      <c r="E949" s="437" t="s">
        <v>14</v>
      </c>
      <c r="F949" s="437">
        <v>890000</v>
      </c>
      <c r="G949" s="437">
        <v>890000</v>
      </c>
      <c r="H949" s="437">
        <v>1</v>
      </c>
      <c r="I949" s="23"/>
    </row>
    <row r="950" spans="1:9" x14ac:dyDescent="0.25">
      <c r="A950" s="621" t="s">
        <v>8</v>
      </c>
      <c r="B950" s="622"/>
      <c r="C950" s="622"/>
      <c r="D950" s="622"/>
      <c r="E950" s="622"/>
      <c r="F950" s="622"/>
      <c r="G950" s="622"/>
      <c r="H950" s="623"/>
      <c r="I950" s="23"/>
    </row>
    <row r="951" spans="1:9" ht="28.5" customHeight="1" x14ac:dyDescent="0.25">
      <c r="A951" s="150"/>
      <c r="B951" s="150"/>
      <c r="C951" s="150"/>
      <c r="D951" s="150"/>
      <c r="E951" s="150"/>
      <c r="F951" s="150"/>
      <c r="G951" s="150"/>
      <c r="H951" s="150"/>
      <c r="I951" s="23"/>
    </row>
    <row r="952" spans="1:9" x14ac:dyDescent="0.25">
      <c r="A952" s="537" t="s">
        <v>4938</v>
      </c>
      <c r="B952" s="538"/>
      <c r="C952" s="538"/>
      <c r="D952" s="538"/>
      <c r="E952" s="538"/>
      <c r="F952" s="538"/>
      <c r="G952" s="538"/>
      <c r="H952" s="538"/>
      <c r="I952" s="23"/>
    </row>
    <row r="953" spans="1:9" ht="17.25" customHeight="1" x14ac:dyDescent="0.25">
      <c r="A953" s="621" t="s">
        <v>12</v>
      </c>
      <c r="B953" s="622"/>
      <c r="C953" s="622"/>
      <c r="D953" s="622"/>
      <c r="E953" s="622"/>
      <c r="F953" s="622"/>
      <c r="G953" s="622"/>
      <c r="H953" s="623"/>
      <c r="I953" s="23"/>
    </row>
    <row r="954" spans="1:9" ht="40.5" x14ac:dyDescent="0.25">
      <c r="A954" s="333">
        <v>4861</v>
      </c>
      <c r="B954" s="333" t="s">
        <v>4510</v>
      </c>
      <c r="C954" s="332" t="s">
        <v>498</v>
      </c>
      <c r="D954" s="333" t="s">
        <v>384</v>
      </c>
      <c r="E954" s="333" t="s">
        <v>14</v>
      </c>
      <c r="F954" s="333">
        <v>0</v>
      </c>
      <c r="G954" s="333">
        <v>0</v>
      </c>
      <c r="H954" s="333">
        <v>1</v>
      </c>
      <c r="I954" s="23"/>
    </row>
    <row r="955" spans="1:9" ht="27" x14ac:dyDescent="0.25">
      <c r="A955" s="333">
        <v>4251</v>
      </c>
      <c r="B955" s="333" t="s">
        <v>3345</v>
      </c>
      <c r="C955" s="332" t="s">
        <v>457</v>
      </c>
      <c r="D955" s="333" t="s">
        <v>1215</v>
      </c>
      <c r="E955" s="333" t="s">
        <v>14</v>
      </c>
      <c r="F955" s="333">
        <v>0</v>
      </c>
      <c r="G955" s="333">
        <v>0</v>
      </c>
      <c r="H955" s="333">
        <v>1</v>
      </c>
      <c r="I955" s="23"/>
    </row>
    <row r="956" spans="1:9" ht="27" x14ac:dyDescent="0.25">
      <c r="A956" s="333">
        <v>4251</v>
      </c>
      <c r="B956" s="333" t="s">
        <v>3346</v>
      </c>
      <c r="C956" s="332" t="s">
        <v>457</v>
      </c>
      <c r="D956" s="333" t="s">
        <v>1215</v>
      </c>
      <c r="E956" s="333" t="s">
        <v>14</v>
      </c>
      <c r="F956" s="333">
        <v>0</v>
      </c>
      <c r="G956" s="333">
        <v>0</v>
      </c>
      <c r="H956" s="333">
        <v>1</v>
      </c>
      <c r="I956" s="23"/>
    </row>
    <row r="957" spans="1:9" ht="27" x14ac:dyDescent="0.25">
      <c r="A957" s="333">
        <v>4251</v>
      </c>
      <c r="B957" s="333" t="s">
        <v>3347</v>
      </c>
      <c r="C957" s="332" t="s">
        <v>457</v>
      </c>
      <c r="D957" s="333" t="s">
        <v>1215</v>
      </c>
      <c r="E957" s="333" t="s">
        <v>14</v>
      </c>
      <c r="F957" s="333">
        <v>0</v>
      </c>
      <c r="G957" s="333">
        <v>0</v>
      </c>
      <c r="H957" s="333">
        <v>1</v>
      </c>
      <c r="I957" s="23"/>
    </row>
    <row r="958" spans="1:9" ht="27" x14ac:dyDescent="0.25">
      <c r="A958" s="333">
        <v>4251</v>
      </c>
      <c r="B958" s="333" t="s">
        <v>3348</v>
      </c>
      <c r="C958" s="332" t="s">
        <v>457</v>
      </c>
      <c r="D958" s="333" t="s">
        <v>1215</v>
      </c>
      <c r="E958" s="333" t="s">
        <v>14</v>
      </c>
      <c r="F958" s="333">
        <v>0</v>
      </c>
      <c r="G958" s="333">
        <v>0</v>
      </c>
      <c r="H958" s="333">
        <v>1</v>
      </c>
      <c r="I958" s="23"/>
    </row>
    <row r="959" spans="1:9" ht="27" x14ac:dyDescent="0.25">
      <c r="A959" s="333">
        <v>4251</v>
      </c>
      <c r="B959" s="333" t="s">
        <v>3349</v>
      </c>
      <c r="C959" s="332" t="s">
        <v>457</v>
      </c>
      <c r="D959" s="333" t="s">
        <v>1215</v>
      </c>
      <c r="E959" s="333" t="s">
        <v>14</v>
      </c>
      <c r="F959" s="333">
        <v>0</v>
      </c>
      <c r="G959" s="333">
        <v>0</v>
      </c>
      <c r="H959" s="333">
        <v>1</v>
      </c>
      <c r="I959" s="23"/>
    </row>
    <row r="960" spans="1:9" ht="27" x14ac:dyDescent="0.25">
      <c r="A960" s="333">
        <v>4251</v>
      </c>
      <c r="B960" s="333" t="s">
        <v>3350</v>
      </c>
      <c r="C960" s="332" t="s">
        <v>457</v>
      </c>
      <c r="D960" s="333" t="s">
        <v>1215</v>
      </c>
      <c r="E960" s="333" t="s">
        <v>14</v>
      </c>
      <c r="F960" s="333">
        <v>0</v>
      </c>
      <c r="G960" s="333">
        <v>0</v>
      </c>
      <c r="H960" s="333">
        <v>1</v>
      </c>
      <c r="I960" s="23"/>
    </row>
    <row r="961" spans="1:24" ht="27" x14ac:dyDescent="0.25">
      <c r="A961" s="333">
        <v>4861</v>
      </c>
      <c r="B961" s="333" t="s">
        <v>1997</v>
      </c>
      <c r="C961" s="332" t="s">
        <v>457</v>
      </c>
      <c r="D961" s="333" t="s">
        <v>1215</v>
      </c>
      <c r="E961" s="333" t="s">
        <v>14</v>
      </c>
      <c r="F961" s="333">
        <v>1404000</v>
      </c>
      <c r="G961" s="333">
        <v>1404000</v>
      </c>
      <c r="H961" s="333">
        <v>1</v>
      </c>
      <c r="I961" s="23"/>
    </row>
    <row r="962" spans="1:24" ht="27" x14ac:dyDescent="0.25">
      <c r="A962" s="333">
        <v>4861</v>
      </c>
      <c r="B962" s="333" t="s">
        <v>1582</v>
      </c>
      <c r="C962" s="332" t="s">
        <v>457</v>
      </c>
      <c r="D962" s="332" t="s">
        <v>1215</v>
      </c>
      <c r="E962" s="332" t="s">
        <v>14</v>
      </c>
      <c r="F962" s="332">
        <v>70000</v>
      </c>
      <c r="G962" s="332">
        <v>70000</v>
      </c>
      <c r="H962" s="332">
        <v>1</v>
      </c>
      <c r="I962" s="23"/>
    </row>
    <row r="963" spans="1:24" ht="17.25" customHeight="1" x14ac:dyDescent="0.25">
      <c r="A963" s="621" t="s">
        <v>40</v>
      </c>
      <c r="B963" s="622"/>
      <c r="C963" s="622"/>
      <c r="D963" s="622"/>
      <c r="E963" s="622"/>
      <c r="F963" s="622"/>
      <c r="G963" s="622"/>
      <c r="H963" s="623"/>
      <c r="I963" s="23"/>
    </row>
    <row r="964" spans="1:24" ht="17.25" customHeight="1" x14ac:dyDescent="0.25">
      <c r="A964" s="359"/>
      <c r="B964" s="358"/>
      <c r="C964" s="358"/>
      <c r="D964" s="360"/>
      <c r="E964" s="360"/>
      <c r="F964" s="360"/>
      <c r="G964" s="360"/>
      <c r="H964" s="361"/>
      <c r="I964" s="23"/>
    </row>
    <row r="965" spans="1:24" ht="27" x14ac:dyDescent="0.25">
      <c r="A965" s="4">
        <v>4251</v>
      </c>
      <c r="B965" s="4" t="s">
        <v>3339</v>
      </c>
      <c r="C965" s="4" t="s">
        <v>20</v>
      </c>
      <c r="D965" s="4" t="s">
        <v>384</v>
      </c>
      <c r="E965" s="4" t="s">
        <v>14</v>
      </c>
      <c r="F965" s="4">
        <v>0</v>
      </c>
      <c r="G965" s="4">
        <v>0</v>
      </c>
      <c r="H965" s="4">
        <v>1</v>
      </c>
      <c r="I965" s="23"/>
    </row>
    <row r="966" spans="1:24" ht="27" x14ac:dyDescent="0.25">
      <c r="A966" s="4">
        <v>4251</v>
      </c>
      <c r="B966" s="4" t="s">
        <v>3340</v>
      </c>
      <c r="C966" s="4" t="s">
        <v>20</v>
      </c>
      <c r="D966" s="4" t="s">
        <v>384</v>
      </c>
      <c r="E966" s="4" t="s">
        <v>14</v>
      </c>
      <c r="F966" s="4">
        <v>0</v>
      </c>
      <c r="G966" s="4">
        <v>0</v>
      </c>
      <c r="H966" s="4">
        <v>1</v>
      </c>
      <c r="I966" s="23"/>
    </row>
    <row r="967" spans="1:24" ht="27" x14ac:dyDescent="0.25">
      <c r="A967" s="4">
        <v>4251</v>
      </c>
      <c r="B967" s="4" t="s">
        <v>3341</v>
      </c>
      <c r="C967" s="4" t="s">
        <v>20</v>
      </c>
      <c r="D967" s="4" t="s">
        <v>384</v>
      </c>
      <c r="E967" s="4" t="s">
        <v>14</v>
      </c>
      <c r="F967" s="4">
        <v>0</v>
      </c>
      <c r="G967" s="4">
        <v>0</v>
      </c>
      <c r="H967" s="4">
        <v>1</v>
      </c>
      <c r="I967" s="23"/>
    </row>
    <row r="968" spans="1:24" ht="27" x14ac:dyDescent="0.25">
      <c r="A968" s="4">
        <v>4251</v>
      </c>
      <c r="B968" s="4" t="s">
        <v>3342</v>
      </c>
      <c r="C968" s="4" t="s">
        <v>20</v>
      </c>
      <c r="D968" s="4" t="s">
        <v>384</v>
      </c>
      <c r="E968" s="4" t="s">
        <v>14</v>
      </c>
      <c r="F968" s="4">
        <v>0</v>
      </c>
      <c r="G968" s="4">
        <v>0</v>
      </c>
      <c r="H968" s="4">
        <v>1</v>
      </c>
      <c r="I968" s="23"/>
    </row>
    <row r="969" spans="1:24" ht="27" x14ac:dyDescent="0.25">
      <c r="A969" s="4">
        <v>4251</v>
      </c>
      <c r="B969" s="4" t="s">
        <v>3343</v>
      </c>
      <c r="C969" s="4" t="s">
        <v>20</v>
      </c>
      <c r="D969" s="4" t="s">
        <v>384</v>
      </c>
      <c r="E969" s="4" t="s">
        <v>14</v>
      </c>
      <c r="F969" s="4">
        <v>0</v>
      </c>
      <c r="G969" s="4">
        <v>0</v>
      </c>
      <c r="H969" s="4">
        <v>1</v>
      </c>
      <c r="I969" s="23"/>
    </row>
    <row r="970" spans="1:24" ht="27" x14ac:dyDescent="0.25">
      <c r="A970" s="4">
        <v>4251</v>
      </c>
      <c r="B970" s="4" t="s">
        <v>3344</v>
      </c>
      <c r="C970" s="4" t="s">
        <v>20</v>
      </c>
      <c r="D970" s="4" t="s">
        <v>384</v>
      </c>
      <c r="E970" s="4" t="s">
        <v>14</v>
      </c>
      <c r="F970" s="4">
        <v>0</v>
      </c>
      <c r="G970" s="4">
        <v>0</v>
      </c>
      <c r="H970" s="4">
        <v>1</v>
      </c>
      <c r="I970" s="23"/>
    </row>
    <row r="971" spans="1:24" ht="33.75" customHeight="1" x14ac:dyDescent="0.25">
      <c r="A971" s="4" t="s">
        <v>23</v>
      </c>
      <c r="B971" s="4" t="s">
        <v>1998</v>
      </c>
      <c r="C971" s="4" t="s">
        <v>20</v>
      </c>
      <c r="D971" s="4" t="s">
        <v>384</v>
      </c>
      <c r="E971" s="4" t="s">
        <v>14</v>
      </c>
      <c r="F971" s="4">
        <v>78001277</v>
      </c>
      <c r="G971" s="4">
        <v>78001277</v>
      </c>
      <c r="H971" s="4">
        <v>1</v>
      </c>
      <c r="I971" s="23"/>
    </row>
    <row r="972" spans="1:24" ht="40.5" x14ac:dyDescent="0.25">
      <c r="A972" s="4">
        <v>4251</v>
      </c>
      <c r="B972" s="4" t="s">
        <v>1141</v>
      </c>
      <c r="C972" s="4" t="s">
        <v>425</v>
      </c>
      <c r="D972" s="4" t="s">
        <v>15</v>
      </c>
      <c r="E972" s="4" t="s">
        <v>14</v>
      </c>
      <c r="F972" s="4">
        <v>0</v>
      </c>
      <c r="G972" s="4">
        <v>0</v>
      </c>
      <c r="H972" s="4">
        <v>1</v>
      </c>
      <c r="I972" s="23"/>
    </row>
    <row r="973" spans="1:24" ht="15" customHeight="1" x14ac:dyDescent="0.25">
      <c r="A973" s="537" t="s">
        <v>4937</v>
      </c>
      <c r="B973" s="538"/>
      <c r="C973" s="538"/>
      <c r="D973" s="538"/>
      <c r="E973" s="538"/>
      <c r="F973" s="538"/>
      <c r="G973" s="538"/>
      <c r="H973" s="538"/>
      <c r="I973" s="23"/>
    </row>
    <row r="974" spans="1:24" x14ac:dyDescent="0.25">
      <c r="A974" s="534" t="s">
        <v>16</v>
      </c>
      <c r="B974" s="535"/>
      <c r="C974" s="535"/>
      <c r="D974" s="535"/>
      <c r="E974" s="535"/>
      <c r="F974" s="535"/>
      <c r="G974" s="535"/>
      <c r="H974" s="536"/>
      <c r="I974" s="23"/>
    </row>
    <row r="975" spans="1:24" s="440" customFormat="1" ht="27" x14ac:dyDescent="0.25">
      <c r="A975" s="15">
        <v>5112</v>
      </c>
      <c r="B975" s="15" t="s">
        <v>4668</v>
      </c>
      <c r="C975" s="16" t="s">
        <v>2801</v>
      </c>
      <c r="D975" s="15" t="s">
        <v>384</v>
      </c>
      <c r="E975" s="15" t="s">
        <v>14</v>
      </c>
      <c r="F975" s="15">
        <v>0</v>
      </c>
      <c r="G975" s="15">
        <v>0</v>
      </c>
      <c r="H975" s="15">
        <v>1</v>
      </c>
      <c r="I975" s="443"/>
      <c r="P975" s="441"/>
      <c r="Q975" s="441"/>
      <c r="R975" s="441"/>
      <c r="S975" s="441"/>
      <c r="T975" s="441"/>
      <c r="U975" s="441"/>
      <c r="V975" s="441"/>
      <c r="W975" s="441"/>
      <c r="X975" s="441"/>
    </row>
    <row r="976" spans="1:24" ht="27" x14ac:dyDescent="0.25">
      <c r="A976" s="15">
        <v>5112</v>
      </c>
      <c r="B976" s="15" t="s">
        <v>449</v>
      </c>
      <c r="C976" s="16" t="s">
        <v>289</v>
      </c>
      <c r="D976" s="15" t="s">
        <v>384</v>
      </c>
      <c r="E976" s="15" t="s">
        <v>14</v>
      </c>
      <c r="F976" s="15">
        <v>0</v>
      </c>
      <c r="G976" s="15">
        <v>0</v>
      </c>
      <c r="H976" s="15">
        <v>1</v>
      </c>
      <c r="I976" s="23"/>
    </row>
    <row r="977" spans="1:24" ht="27" x14ac:dyDescent="0.25">
      <c r="A977" s="15">
        <v>5112</v>
      </c>
      <c r="B977" s="15" t="s">
        <v>370</v>
      </c>
      <c r="C977" s="16" t="s">
        <v>289</v>
      </c>
      <c r="D977" s="15" t="s">
        <v>384</v>
      </c>
      <c r="E977" s="15" t="s">
        <v>14</v>
      </c>
      <c r="F977" s="15">
        <v>0</v>
      </c>
      <c r="G977" s="15">
        <v>0</v>
      </c>
      <c r="H977" s="15">
        <v>1</v>
      </c>
      <c r="I977" s="23"/>
    </row>
    <row r="978" spans="1:24" ht="27" x14ac:dyDescent="0.25">
      <c r="A978" s="15">
        <v>5112</v>
      </c>
      <c r="B978" s="15" t="s">
        <v>370</v>
      </c>
      <c r="C978" s="16" t="s">
        <v>289</v>
      </c>
      <c r="D978" s="15" t="s">
        <v>15</v>
      </c>
      <c r="E978" s="15" t="s">
        <v>14</v>
      </c>
      <c r="F978" s="15">
        <v>0</v>
      </c>
      <c r="G978" s="15">
        <v>0</v>
      </c>
      <c r="H978" s="15">
        <v>1</v>
      </c>
      <c r="I978" s="23"/>
    </row>
    <row r="979" spans="1:24" s="440" customFormat="1" ht="27" x14ac:dyDescent="0.25">
      <c r="A979" s="15">
        <v>5112</v>
      </c>
      <c r="B979" s="15" t="s">
        <v>370</v>
      </c>
      <c r="C979" s="16" t="s">
        <v>289</v>
      </c>
      <c r="D979" s="15" t="s">
        <v>384</v>
      </c>
      <c r="E979" s="15" t="s">
        <v>14</v>
      </c>
      <c r="F979" s="15">
        <v>17880000</v>
      </c>
      <c r="G979" s="15">
        <v>17880000</v>
      </c>
      <c r="H979" s="15">
        <v>1</v>
      </c>
      <c r="I979" s="443"/>
      <c r="P979" s="441"/>
      <c r="Q979" s="441"/>
      <c r="R979" s="441"/>
      <c r="S979" s="441"/>
      <c r="T979" s="441"/>
      <c r="U979" s="441"/>
      <c r="V979" s="441"/>
      <c r="W979" s="441"/>
      <c r="X979" s="441"/>
    </row>
    <row r="980" spans="1:24" x14ac:dyDescent="0.25">
      <c r="A980" s="534" t="s">
        <v>12</v>
      </c>
      <c r="B980" s="535"/>
      <c r="C980" s="535"/>
      <c r="D980" s="535"/>
      <c r="E980" s="535"/>
      <c r="F980" s="535"/>
      <c r="G980" s="535"/>
      <c r="H980" s="536"/>
      <c r="I980" s="23"/>
    </row>
    <row r="981" spans="1:24" s="440" customFormat="1" ht="27" x14ac:dyDescent="0.25">
      <c r="A981" s="38">
        <v>5112</v>
      </c>
      <c r="B981" s="38" t="s">
        <v>4669</v>
      </c>
      <c r="C981" s="39" t="s">
        <v>457</v>
      </c>
      <c r="D981" s="38" t="s">
        <v>1215</v>
      </c>
      <c r="E981" s="38" t="s">
        <v>14</v>
      </c>
      <c r="F981" s="38">
        <v>0</v>
      </c>
      <c r="G981" s="38">
        <v>0</v>
      </c>
      <c r="H981" s="38">
        <v>1</v>
      </c>
      <c r="I981" s="443"/>
      <c r="P981" s="441"/>
      <c r="Q981" s="441"/>
      <c r="R981" s="441"/>
      <c r="S981" s="441"/>
      <c r="T981" s="441"/>
      <c r="U981" s="441"/>
      <c r="V981" s="441"/>
      <c r="W981" s="441"/>
      <c r="X981" s="441"/>
    </row>
    <row r="982" spans="1:24" ht="27" x14ac:dyDescent="0.25">
      <c r="A982" s="38">
        <v>5112</v>
      </c>
      <c r="B982" s="38" t="s">
        <v>4006</v>
      </c>
      <c r="C982" s="39" t="s">
        <v>457</v>
      </c>
      <c r="D982" s="38" t="s">
        <v>1215</v>
      </c>
      <c r="E982" s="38" t="s">
        <v>14</v>
      </c>
      <c r="F982" s="38">
        <v>0</v>
      </c>
      <c r="G982" s="38">
        <v>0</v>
      </c>
      <c r="H982" s="38">
        <v>1</v>
      </c>
      <c r="I982" s="23"/>
    </row>
    <row r="983" spans="1:24" ht="27" x14ac:dyDescent="0.25">
      <c r="A983" s="38">
        <v>4252</v>
      </c>
      <c r="B983" s="38" t="s">
        <v>3045</v>
      </c>
      <c r="C983" s="39" t="s">
        <v>457</v>
      </c>
      <c r="D983" s="38" t="s">
        <v>1215</v>
      </c>
      <c r="E983" s="38" t="s">
        <v>14</v>
      </c>
      <c r="F983" s="38">
        <v>0</v>
      </c>
      <c r="G983" s="38">
        <v>0</v>
      </c>
      <c r="H983" s="38">
        <v>1</v>
      </c>
      <c r="I983" s="23"/>
    </row>
    <row r="984" spans="1:24" s="440" customFormat="1" ht="27" x14ac:dyDescent="0.25">
      <c r="A984" s="38">
        <v>5112</v>
      </c>
      <c r="B984" s="38" t="s">
        <v>3045</v>
      </c>
      <c r="C984" s="39" t="s">
        <v>457</v>
      </c>
      <c r="D984" s="38" t="s">
        <v>1215</v>
      </c>
      <c r="E984" s="38" t="s">
        <v>14</v>
      </c>
      <c r="F984" s="38">
        <v>83000</v>
      </c>
      <c r="G984" s="38">
        <v>83000</v>
      </c>
      <c r="H984" s="38">
        <v>1</v>
      </c>
      <c r="I984" s="443"/>
      <c r="P984" s="441"/>
      <c r="Q984" s="441"/>
      <c r="R984" s="441"/>
      <c r="S984" s="441"/>
      <c r="T984" s="441"/>
      <c r="U984" s="441"/>
      <c r="V984" s="441"/>
      <c r="W984" s="441"/>
      <c r="X984" s="441"/>
    </row>
    <row r="985" spans="1:24" s="440" customFormat="1" ht="27" x14ac:dyDescent="0.25">
      <c r="A985" s="38">
        <v>5112</v>
      </c>
      <c r="B985" s="38" t="s">
        <v>5413</v>
      </c>
      <c r="C985" s="39" t="s">
        <v>1096</v>
      </c>
      <c r="D985" s="38" t="s">
        <v>13</v>
      </c>
      <c r="E985" s="38" t="s">
        <v>14</v>
      </c>
      <c r="F985" s="38">
        <v>105000</v>
      </c>
      <c r="G985" s="38">
        <v>105000</v>
      </c>
      <c r="H985" s="38">
        <v>1</v>
      </c>
      <c r="I985" s="443"/>
      <c r="P985" s="441"/>
      <c r="Q985" s="441"/>
      <c r="R985" s="441"/>
      <c r="S985" s="441"/>
      <c r="T985" s="441"/>
      <c r="U985" s="441"/>
      <c r="V985" s="441"/>
      <c r="W985" s="441"/>
      <c r="X985" s="441"/>
    </row>
    <row r="986" spans="1:24" ht="22.5" customHeight="1" x14ac:dyDescent="0.25">
      <c r="A986" s="570" t="s">
        <v>45</v>
      </c>
      <c r="B986" s="571"/>
      <c r="C986" s="571"/>
      <c r="D986" s="571"/>
      <c r="E986" s="571"/>
      <c r="F986" s="571"/>
      <c r="G986" s="571"/>
      <c r="H986" s="571"/>
      <c r="I986" s="23"/>
    </row>
    <row r="987" spans="1:24" x14ac:dyDescent="0.25">
      <c r="A987" s="534" t="s">
        <v>12</v>
      </c>
      <c r="B987" s="535"/>
      <c r="C987" s="535"/>
      <c r="D987" s="535"/>
      <c r="E987" s="535"/>
      <c r="F987" s="535"/>
      <c r="G987" s="535"/>
      <c r="H987" s="536"/>
      <c r="I987" s="23"/>
    </row>
    <row r="988" spans="1:24" ht="27" x14ac:dyDescent="0.25">
      <c r="A988" s="137">
        <v>4861</v>
      </c>
      <c r="B988" s="192" t="s">
        <v>661</v>
      </c>
      <c r="C988" s="192" t="s">
        <v>662</v>
      </c>
      <c r="D988" s="192" t="s">
        <v>15</v>
      </c>
      <c r="E988" s="192" t="s">
        <v>14</v>
      </c>
      <c r="F988" s="192">
        <v>0</v>
      </c>
      <c r="G988" s="192">
        <v>0</v>
      </c>
      <c r="H988" s="192">
        <v>1</v>
      </c>
      <c r="I988" s="23"/>
    </row>
    <row r="989" spans="1:24" ht="27" x14ac:dyDescent="0.25">
      <c r="A989" s="265" t="s">
        <v>23</v>
      </c>
      <c r="B989" s="271" t="s">
        <v>1995</v>
      </c>
      <c r="C989" s="271" t="s">
        <v>662</v>
      </c>
      <c r="D989" s="271" t="s">
        <v>15</v>
      </c>
      <c r="E989" s="271" t="s">
        <v>14</v>
      </c>
      <c r="F989" s="271">
        <v>90000000</v>
      </c>
      <c r="G989" s="271">
        <v>90000000</v>
      </c>
      <c r="H989" s="271">
        <v>1</v>
      </c>
      <c r="I989" s="23"/>
    </row>
    <row r="990" spans="1:24" x14ac:dyDescent="0.25">
      <c r="A990" s="537" t="s">
        <v>1859</v>
      </c>
      <c r="B990" s="538"/>
      <c r="C990" s="538"/>
      <c r="D990" s="538"/>
      <c r="E990" s="538"/>
      <c r="F990" s="538"/>
      <c r="G990" s="538"/>
      <c r="H990" s="538"/>
      <c r="I990" s="23"/>
    </row>
    <row r="991" spans="1:24" x14ac:dyDescent="0.25">
      <c r="A991" s="534" t="s">
        <v>16</v>
      </c>
      <c r="B991" s="535"/>
      <c r="C991" s="535"/>
      <c r="D991" s="535"/>
      <c r="E991" s="535"/>
      <c r="F991" s="535"/>
      <c r="G991" s="535"/>
      <c r="H991" s="536"/>
      <c r="I991" s="23"/>
    </row>
    <row r="992" spans="1:24" x14ac:dyDescent="0.25">
      <c r="A992" s="120"/>
      <c r="B992" s="140"/>
      <c r="C992" s="140"/>
      <c r="D992" s="140"/>
      <c r="E992" s="140"/>
      <c r="F992" s="140"/>
      <c r="G992" s="140"/>
      <c r="H992" s="140"/>
      <c r="I992" s="23"/>
    </row>
    <row r="993" spans="1:24" x14ac:dyDescent="0.25">
      <c r="A993" s="537" t="s">
        <v>302</v>
      </c>
      <c r="B993" s="538"/>
      <c r="C993" s="538"/>
      <c r="D993" s="538"/>
      <c r="E993" s="538"/>
      <c r="F993" s="538"/>
      <c r="G993" s="538"/>
      <c r="H993" s="538"/>
      <c r="I993" s="23"/>
    </row>
    <row r="994" spans="1:24" x14ac:dyDescent="0.25">
      <c r="A994" s="534" t="s">
        <v>8</v>
      </c>
      <c r="B994" s="535"/>
      <c r="C994" s="535"/>
      <c r="D994" s="535"/>
      <c r="E994" s="535"/>
      <c r="F994" s="535"/>
      <c r="G994" s="535"/>
      <c r="H994" s="536"/>
      <c r="I994" s="23"/>
    </row>
    <row r="995" spans="1:24" ht="27" x14ac:dyDescent="0.25">
      <c r="A995" s="373">
        <v>5129</v>
      </c>
      <c r="B995" s="373" t="s">
        <v>3752</v>
      </c>
      <c r="C995" s="373" t="s">
        <v>427</v>
      </c>
      <c r="D995" s="373" t="s">
        <v>13</v>
      </c>
      <c r="E995" s="373" t="s">
        <v>14</v>
      </c>
      <c r="F995" s="373">
        <v>8300</v>
      </c>
      <c r="G995" s="373">
        <f>+F995*H995</f>
        <v>398400</v>
      </c>
      <c r="H995" s="373">
        <v>48</v>
      </c>
      <c r="I995" s="23"/>
    </row>
    <row r="996" spans="1:24" ht="27" x14ac:dyDescent="0.25">
      <c r="A996" s="373">
        <v>5129</v>
      </c>
      <c r="B996" s="373" t="s">
        <v>3753</v>
      </c>
      <c r="C996" s="373" t="s">
        <v>427</v>
      </c>
      <c r="D996" s="373" t="s">
        <v>13</v>
      </c>
      <c r="E996" s="373" t="s">
        <v>14</v>
      </c>
      <c r="F996" s="373">
        <v>29400</v>
      </c>
      <c r="G996" s="373">
        <f>+F996*H996</f>
        <v>588000</v>
      </c>
      <c r="H996" s="373">
        <v>20</v>
      </c>
      <c r="I996" s="23"/>
    </row>
    <row r="997" spans="1:24" s="440" customFormat="1" x14ac:dyDescent="0.25">
      <c r="A997" s="512">
        <v>5129</v>
      </c>
      <c r="B997" s="512" t="s">
        <v>5785</v>
      </c>
      <c r="C997" s="512" t="s">
        <v>5786</v>
      </c>
      <c r="D997" s="512" t="s">
        <v>9</v>
      </c>
      <c r="E997" s="512" t="s">
        <v>10</v>
      </c>
      <c r="F997" s="512">
        <v>0</v>
      </c>
      <c r="G997" s="512">
        <v>0</v>
      </c>
      <c r="H997" s="512">
        <v>100</v>
      </c>
      <c r="I997" s="443"/>
      <c r="P997" s="441"/>
      <c r="Q997" s="441"/>
      <c r="R997" s="441"/>
      <c r="S997" s="441"/>
      <c r="T997" s="441"/>
      <c r="U997" s="441"/>
      <c r="V997" s="441"/>
      <c r="W997" s="441"/>
      <c r="X997" s="441"/>
    </row>
    <row r="998" spans="1:24" s="440" customFormat="1" x14ac:dyDescent="0.25">
      <c r="A998" s="518">
        <v>5129</v>
      </c>
      <c r="B998" s="518" t="s">
        <v>5869</v>
      </c>
      <c r="C998" s="518" t="s">
        <v>5786</v>
      </c>
      <c r="D998" s="518" t="s">
        <v>9</v>
      </c>
      <c r="E998" s="518" t="s">
        <v>10</v>
      </c>
      <c r="F998" s="518">
        <v>0</v>
      </c>
      <c r="G998" s="518">
        <v>0</v>
      </c>
      <c r="H998" s="518">
        <v>100</v>
      </c>
      <c r="I998" s="443"/>
      <c r="P998" s="441"/>
      <c r="Q998" s="441"/>
      <c r="R998" s="441"/>
      <c r="S998" s="441"/>
      <c r="T998" s="441"/>
      <c r="U998" s="441"/>
      <c r="V998" s="441"/>
      <c r="W998" s="441"/>
      <c r="X998" s="441"/>
    </row>
    <row r="999" spans="1:24" s="440" customFormat="1" x14ac:dyDescent="0.25">
      <c r="A999" s="518">
        <v>5129</v>
      </c>
      <c r="B999" s="518" t="s">
        <v>5870</v>
      </c>
      <c r="C999" s="518" t="s">
        <v>5786</v>
      </c>
      <c r="D999" s="518" t="s">
        <v>9</v>
      </c>
      <c r="E999" s="518" t="s">
        <v>10</v>
      </c>
      <c r="F999" s="518">
        <v>0</v>
      </c>
      <c r="G999" s="518">
        <v>0</v>
      </c>
      <c r="H999" s="518">
        <v>100</v>
      </c>
      <c r="I999" s="443"/>
      <c r="P999" s="441"/>
      <c r="Q999" s="441"/>
      <c r="R999" s="441"/>
      <c r="S999" s="441"/>
      <c r="T999" s="441"/>
      <c r="U999" s="441"/>
      <c r="V999" s="441"/>
      <c r="W999" s="441"/>
      <c r="X999" s="441"/>
    </row>
    <row r="1000" spans="1:24" x14ac:dyDescent="0.25">
      <c r="A1000" s="534" t="s">
        <v>16</v>
      </c>
      <c r="B1000" s="535"/>
      <c r="C1000" s="535"/>
      <c r="D1000" s="535"/>
      <c r="E1000" s="535"/>
      <c r="F1000" s="535"/>
      <c r="G1000" s="535"/>
      <c r="H1000" s="536"/>
      <c r="I1000" s="23"/>
    </row>
    <row r="1001" spans="1:24" x14ac:dyDescent="0.25">
      <c r="A1001" s="299">
        <v>5129</v>
      </c>
      <c r="B1001" s="299" t="s">
        <v>2220</v>
      </c>
      <c r="C1001" s="299" t="s">
        <v>1812</v>
      </c>
      <c r="D1001" s="299" t="s">
        <v>384</v>
      </c>
      <c r="E1001" s="299" t="s">
        <v>10</v>
      </c>
      <c r="F1001" s="299">
        <v>46517</v>
      </c>
      <c r="G1001" s="299">
        <f>F1001*H1001</f>
        <v>22002541</v>
      </c>
      <c r="H1001" s="299">
        <v>473</v>
      </c>
      <c r="I1001" s="23"/>
    </row>
    <row r="1002" spans="1:24" ht="27" x14ac:dyDescent="0.25">
      <c r="A1002" s="247">
        <v>4251</v>
      </c>
      <c r="B1002" s="253" t="s">
        <v>1759</v>
      </c>
      <c r="C1002" s="253" t="s">
        <v>20</v>
      </c>
      <c r="D1002" s="253" t="s">
        <v>15</v>
      </c>
      <c r="E1002" s="253" t="s">
        <v>14</v>
      </c>
      <c r="F1002" s="253">
        <v>0</v>
      </c>
      <c r="G1002" s="253">
        <v>0</v>
      </c>
      <c r="H1002" s="253">
        <v>1</v>
      </c>
      <c r="I1002" s="23"/>
    </row>
    <row r="1003" spans="1:24" ht="27" x14ac:dyDescent="0.25">
      <c r="A1003" s="239">
        <v>4251</v>
      </c>
      <c r="B1003" s="247" t="s">
        <v>1594</v>
      </c>
      <c r="C1003" s="247" t="s">
        <v>1595</v>
      </c>
      <c r="D1003" s="247" t="s">
        <v>15</v>
      </c>
      <c r="E1003" s="247" t="s">
        <v>14</v>
      </c>
      <c r="F1003" s="247">
        <v>0</v>
      </c>
      <c r="G1003" s="247">
        <v>0</v>
      </c>
      <c r="H1003" s="247">
        <v>1</v>
      </c>
      <c r="I1003" s="23"/>
    </row>
    <row r="1004" spans="1:24" ht="27" x14ac:dyDescent="0.25">
      <c r="A1004" s="183">
        <v>5129</v>
      </c>
      <c r="B1004" s="239" t="s">
        <v>426</v>
      </c>
      <c r="C1004" s="239" t="s">
        <v>427</v>
      </c>
      <c r="D1004" s="239" t="s">
        <v>384</v>
      </c>
      <c r="E1004" s="239" t="s">
        <v>14</v>
      </c>
      <c r="F1004" s="239">
        <v>0</v>
      </c>
      <c r="G1004" s="239">
        <v>0</v>
      </c>
      <c r="H1004" s="239">
        <v>1</v>
      </c>
      <c r="I1004" s="23"/>
    </row>
    <row r="1005" spans="1:24" ht="27" x14ac:dyDescent="0.25">
      <c r="A1005" s="320">
        <v>5129</v>
      </c>
      <c r="B1005" s="183" t="s">
        <v>428</v>
      </c>
      <c r="C1005" s="320" t="s">
        <v>427</v>
      </c>
      <c r="D1005" s="183" t="s">
        <v>384</v>
      </c>
      <c r="E1005" s="183" t="s">
        <v>14</v>
      </c>
      <c r="F1005" s="183">
        <v>0</v>
      </c>
      <c r="G1005" s="183">
        <v>0</v>
      </c>
      <c r="H1005" s="183">
        <v>1</v>
      </c>
      <c r="I1005" s="23"/>
    </row>
    <row r="1006" spans="1:24" ht="27" x14ac:dyDescent="0.25">
      <c r="A1006" s="320">
        <v>5129</v>
      </c>
      <c r="B1006" s="320" t="s">
        <v>2537</v>
      </c>
      <c r="C1006" s="320" t="s">
        <v>427</v>
      </c>
      <c r="D1006" s="320" t="s">
        <v>384</v>
      </c>
      <c r="E1006" s="320" t="s">
        <v>14</v>
      </c>
      <c r="F1006" s="320">
        <v>54000</v>
      </c>
      <c r="G1006" s="320">
        <f>F1006*H1006</f>
        <v>39960000</v>
      </c>
      <c r="H1006" s="320">
        <v>740</v>
      </c>
      <c r="I1006" s="23"/>
    </row>
    <row r="1007" spans="1:24" s="440" customFormat="1" ht="40.5" x14ac:dyDescent="0.25">
      <c r="A1007" s="501">
        <v>5129</v>
      </c>
      <c r="B1007" s="501" t="s">
        <v>5520</v>
      </c>
      <c r="C1007" s="501" t="s">
        <v>5521</v>
      </c>
      <c r="D1007" s="501" t="s">
        <v>384</v>
      </c>
      <c r="E1007" s="501" t="s">
        <v>14</v>
      </c>
      <c r="F1007" s="501">
        <v>0</v>
      </c>
      <c r="G1007" s="501">
        <v>0</v>
      </c>
      <c r="H1007" s="501">
        <v>1</v>
      </c>
      <c r="I1007" s="443"/>
      <c r="P1007" s="441"/>
      <c r="Q1007" s="441"/>
      <c r="R1007" s="441"/>
      <c r="S1007" s="441"/>
      <c r="T1007" s="441"/>
      <c r="U1007" s="441"/>
      <c r="V1007" s="441"/>
      <c r="W1007" s="441"/>
      <c r="X1007" s="441"/>
    </row>
    <row r="1008" spans="1:24" s="440" customFormat="1" ht="40.5" x14ac:dyDescent="0.25">
      <c r="A1008" s="501">
        <v>5129</v>
      </c>
      <c r="B1008" s="501" t="s">
        <v>5522</v>
      </c>
      <c r="C1008" s="501" t="s">
        <v>5521</v>
      </c>
      <c r="D1008" s="501" t="s">
        <v>384</v>
      </c>
      <c r="E1008" s="501" t="s">
        <v>14</v>
      </c>
      <c r="F1008" s="501">
        <v>0</v>
      </c>
      <c r="G1008" s="501">
        <v>0</v>
      </c>
      <c r="H1008" s="501">
        <v>1</v>
      </c>
      <c r="I1008" s="443"/>
      <c r="P1008" s="441"/>
      <c r="Q1008" s="441"/>
      <c r="R1008" s="441"/>
      <c r="S1008" s="441"/>
      <c r="T1008" s="441"/>
      <c r="U1008" s="441"/>
      <c r="V1008" s="441"/>
      <c r="W1008" s="441"/>
      <c r="X1008" s="441"/>
    </row>
    <row r="1009" spans="1:24" s="440" customFormat="1" ht="40.5" x14ac:dyDescent="0.25">
      <c r="A1009" s="501">
        <v>5129</v>
      </c>
      <c r="B1009" s="501" t="s">
        <v>5523</v>
      </c>
      <c r="C1009" s="501" t="s">
        <v>5521</v>
      </c>
      <c r="D1009" s="501" t="s">
        <v>384</v>
      </c>
      <c r="E1009" s="501" t="s">
        <v>14</v>
      </c>
      <c r="F1009" s="501">
        <v>0</v>
      </c>
      <c r="G1009" s="501">
        <v>0</v>
      </c>
      <c r="H1009" s="501">
        <v>1</v>
      </c>
      <c r="I1009" s="443"/>
      <c r="P1009" s="441"/>
      <c r="Q1009" s="441"/>
      <c r="R1009" s="441"/>
      <c r="S1009" s="441"/>
      <c r="T1009" s="441"/>
      <c r="U1009" s="441"/>
      <c r="V1009" s="441"/>
      <c r="W1009" s="441"/>
      <c r="X1009" s="441"/>
    </row>
    <row r="1010" spans="1:24" s="440" customFormat="1" ht="40.5" x14ac:dyDescent="0.25">
      <c r="A1010" s="501">
        <v>5129</v>
      </c>
      <c r="B1010" s="501" t="s">
        <v>5524</v>
      </c>
      <c r="C1010" s="501" t="s">
        <v>5521</v>
      </c>
      <c r="D1010" s="501" t="s">
        <v>384</v>
      </c>
      <c r="E1010" s="501" t="s">
        <v>14</v>
      </c>
      <c r="F1010" s="501">
        <v>0</v>
      </c>
      <c r="G1010" s="501">
        <v>0</v>
      </c>
      <c r="H1010" s="501">
        <v>1</v>
      </c>
      <c r="I1010" s="443"/>
      <c r="P1010" s="441"/>
      <c r="Q1010" s="441"/>
      <c r="R1010" s="441"/>
      <c r="S1010" s="441"/>
      <c r="T1010" s="441"/>
      <c r="U1010" s="441"/>
      <c r="V1010" s="441"/>
      <c r="W1010" s="441"/>
      <c r="X1010" s="441"/>
    </row>
    <row r="1011" spans="1:24" s="440" customFormat="1" ht="40.5" x14ac:dyDescent="0.25">
      <c r="A1011" s="501">
        <v>5129</v>
      </c>
      <c r="B1011" s="501" t="s">
        <v>5525</v>
      </c>
      <c r="C1011" s="501" t="s">
        <v>5521</v>
      </c>
      <c r="D1011" s="501" t="s">
        <v>384</v>
      </c>
      <c r="E1011" s="501" t="s">
        <v>14</v>
      </c>
      <c r="F1011" s="501">
        <v>0</v>
      </c>
      <c r="G1011" s="501">
        <v>0</v>
      </c>
      <c r="H1011" s="501">
        <v>1</v>
      </c>
      <c r="I1011" s="443"/>
      <c r="P1011" s="441"/>
      <c r="Q1011" s="441"/>
      <c r="R1011" s="441"/>
      <c r="S1011" s="441"/>
      <c r="T1011" s="441"/>
      <c r="U1011" s="441"/>
      <c r="V1011" s="441"/>
      <c r="W1011" s="441"/>
      <c r="X1011" s="441"/>
    </row>
    <row r="1012" spans="1:24" s="440" customFormat="1" ht="40.5" x14ac:dyDescent="0.25">
      <c r="A1012" s="501">
        <v>5129</v>
      </c>
      <c r="B1012" s="501" t="s">
        <v>5526</v>
      </c>
      <c r="C1012" s="501" t="s">
        <v>5521</v>
      </c>
      <c r="D1012" s="501" t="s">
        <v>384</v>
      </c>
      <c r="E1012" s="501" t="s">
        <v>14</v>
      </c>
      <c r="F1012" s="501">
        <v>0</v>
      </c>
      <c r="G1012" s="501">
        <v>0</v>
      </c>
      <c r="H1012" s="501">
        <v>1</v>
      </c>
      <c r="I1012" s="443"/>
      <c r="P1012" s="441"/>
      <c r="Q1012" s="441"/>
      <c r="R1012" s="441"/>
      <c r="S1012" s="441"/>
      <c r="T1012" s="441"/>
      <c r="U1012" s="441"/>
      <c r="V1012" s="441"/>
      <c r="W1012" s="441"/>
      <c r="X1012" s="441"/>
    </row>
    <row r="1013" spans="1:24" s="440" customFormat="1" ht="40.5" x14ac:dyDescent="0.25">
      <c r="A1013" s="501">
        <v>5129</v>
      </c>
      <c r="B1013" s="501" t="s">
        <v>5527</v>
      </c>
      <c r="C1013" s="501" t="s">
        <v>5521</v>
      </c>
      <c r="D1013" s="501" t="s">
        <v>384</v>
      </c>
      <c r="E1013" s="501" t="s">
        <v>14</v>
      </c>
      <c r="F1013" s="501">
        <v>0</v>
      </c>
      <c r="G1013" s="501">
        <v>0</v>
      </c>
      <c r="H1013" s="501">
        <v>1</v>
      </c>
      <c r="I1013" s="443"/>
      <c r="P1013" s="441"/>
      <c r="Q1013" s="441"/>
      <c r="R1013" s="441"/>
      <c r="S1013" s="441"/>
      <c r="T1013" s="441"/>
      <c r="U1013" s="441"/>
      <c r="V1013" s="441"/>
      <c r="W1013" s="441"/>
      <c r="X1013" s="441"/>
    </row>
    <row r="1014" spans="1:24" s="440" customFormat="1" ht="40.5" x14ac:dyDescent="0.25">
      <c r="A1014" s="501">
        <v>5129</v>
      </c>
      <c r="B1014" s="501" t="s">
        <v>5528</v>
      </c>
      <c r="C1014" s="501" t="s">
        <v>5521</v>
      </c>
      <c r="D1014" s="501" t="s">
        <v>384</v>
      </c>
      <c r="E1014" s="501" t="s">
        <v>14</v>
      </c>
      <c r="F1014" s="501">
        <v>0</v>
      </c>
      <c r="G1014" s="501">
        <v>0</v>
      </c>
      <c r="H1014" s="501">
        <v>1</v>
      </c>
      <c r="I1014" s="443"/>
      <c r="P1014" s="441"/>
      <c r="Q1014" s="441"/>
      <c r="R1014" s="441"/>
      <c r="S1014" s="441"/>
      <c r="T1014" s="441"/>
      <c r="U1014" s="441"/>
      <c r="V1014" s="441"/>
      <c r="W1014" s="441"/>
      <c r="X1014" s="441"/>
    </row>
    <row r="1015" spans="1:24" s="440" customFormat="1" ht="40.5" x14ac:dyDescent="0.25">
      <c r="A1015" s="501">
        <v>5129</v>
      </c>
      <c r="B1015" s="501" t="s">
        <v>5529</v>
      </c>
      <c r="C1015" s="501" t="s">
        <v>5521</v>
      </c>
      <c r="D1015" s="501" t="s">
        <v>384</v>
      </c>
      <c r="E1015" s="501" t="s">
        <v>14</v>
      </c>
      <c r="F1015" s="501">
        <v>0</v>
      </c>
      <c r="G1015" s="501">
        <v>0</v>
      </c>
      <c r="H1015" s="501">
        <v>1</v>
      </c>
      <c r="I1015" s="443"/>
      <c r="P1015" s="441"/>
      <c r="Q1015" s="441"/>
      <c r="R1015" s="441"/>
      <c r="S1015" s="441"/>
      <c r="T1015" s="441"/>
      <c r="U1015" s="441"/>
      <c r="V1015" s="441"/>
      <c r="W1015" s="441"/>
      <c r="X1015" s="441"/>
    </row>
    <row r="1016" spans="1:24" s="440" customFormat="1" ht="40.5" x14ac:dyDescent="0.25">
      <c r="A1016" s="501">
        <v>5129</v>
      </c>
      <c r="B1016" s="501" t="s">
        <v>5530</v>
      </c>
      <c r="C1016" s="501" t="s">
        <v>5521</v>
      </c>
      <c r="D1016" s="501" t="s">
        <v>384</v>
      </c>
      <c r="E1016" s="501" t="s">
        <v>14</v>
      </c>
      <c r="F1016" s="501">
        <v>0</v>
      </c>
      <c r="G1016" s="501">
        <v>0</v>
      </c>
      <c r="H1016" s="501">
        <v>1</v>
      </c>
      <c r="I1016" s="443"/>
      <c r="P1016" s="441"/>
      <c r="Q1016" s="441"/>
      <c r="R1016" s="441"/>
      <c r="S1016" s="441"/>
      <c r="T1016" s="441"/>
      <c r="U1016" s="441"/>
      <c r="V1016" s="441"/>
      <c r="W1016" s="441"/>
      <c r="X1016" s="441"/>
    </row>
    <row r="1017" spans="1:24" s="440" customFormat="1" ht="40.5" x14ac:dyDescent="0.25">
      <c r="A1017" s="501">
        <v>5129</v>
      </c>
      <c r="B1017" s="501" t="s">
        <v>5531</v>
      </c>
      <c r="C1017" s="501" t="s">
        <v>5521</v>
      </c>
      <c r="D1017" s="501" t="s">
        <v>384</v>
      </c>
      <c r="E1017" s="501" t="s">
        <v>14</v>
      </c>
      <c r="F1017" s="501">
        <v>0</v>
      </c>
      <c r="G1017" s="501">
        <v>0</v>
      </c>
      <c r="H1017" s="501">
        <v>1</v>
      </c>
      <c r="I1017" s="443"/>
      <c r="P1017" s="441"/>
      <c r="Q1017" s="441"/>
      <c r="R1017" s="441"/>
      <c r="S1017" s="441"/>
      <c r="T1017" s="441"/>
      <c r="U1017" s="441"/>
      <c r="V1017" s="441"/>
      <c r="W1017" s="441"/>
      <c r="X1017" s="441"/>
    </row>
    <row r="1018" spans="1:24" s="440" customFormat="1" ht="40.5" x14ac:dyDescent="0.25">
      <c r="A1018" s="501">
        <v>5129</v>
      </c>
      <c r="B1018" s="501" t="s">
        <v>5532</v>
      </c>
      <c r="C1018" s="501" t="s">
        <v>5521</v>
      </c>
      <c r="D1018" s="501" t="s">
        <v>384</v>
      </c>
      <c r="E1018" s="501" t="s">
        <v>14</v>
      </c>
      <c r="F1018" s="501">
        <v>0</v>
      </c>
      <c r="G1018" s="501">
        <v>0</v>
      </c>
      <c r="H1018" s="501">
        <v>1</v>
      </c>
      <c r="I1018" s="443"/>
      <c r="P1018" s="441"/>
      <c r="Q1018" s="441"/>
      <c r="R1018" s="441"/>
      <c r="S1018" s="441"/>
      <c r="T1018" s="441"/>
      <c r="U1018" s="441"/>
      <c r="V1018" s="441"/>
      <c r="W1018" s="441"/>
      <c r="X1018" s="441"/>
    </row>
    <row r="1019" spans="1:24" s="440" customFormat="1" ht="40.5" x14ac:dyDescent="0.25">
      <c r="A1019" s="501">
        <v>5129</v>
      </c>
      <c r="B1019" s="501" t="s">
        <v>5533</v>
      </c>
      <c r="C1019" s="501" t="s">
        <v>5521</v>
      </c>
      <c r="D1019" s="501" t="s">
        <v>384</v>
      </c>
      <c r="E1019" s="501" t="s">
        <v>14</v>
      </c>
      <c r="F1019" s="501">
        <v>0</v>
      </c>
      <c r="G1019" s="501">
        <v>0</v>
      </c>
      <c r="H1019" s="501">
        <v>1</v>
      </c>
      <c r="I1019" s="443"/>
      <c r="P1019" s="441"/>
      <c r="Q1019" s="441"/>
      <c r="R1019" s="441"/>
      <c r="S1019" s="441"/>
      <c r="T1019" s="441"/>
      <c r="U1019" s="441"/>
      <c r="V1019" s="441"/>
      <c r="W1019" s="441"/>
      <c r="X1019" s="441"/>
    </row>
    <row r="1020" spans="1:24" s="440" customFormat="1" ht="40.5" x14ac:dyDescent="0.25">
      <c r="A1020" s="501">
        <v>5129</v>
      </c>
      <c r="B1020" s="501" t="s">
        <v>5534</v>
      </c>
      <c r="C1020" s="501" t="s">
        <v>5521</v>
      </c>
      <c r="D1020" s="501" t="s">
        <v>384</v>
      </c>
      <c r="E1020" s="501" t="s">
        <v>14</v>
      </c>
      <c r="F1020" s="501">
        <v>0</v>
      </c>
      <c r="G1020" s="501">
        <v>0</v>
      </c>
      <c r="H1020" s="501">
        <v>1</v>
      </c>
      <c r="I1020" s="443"/>
      <c r="P1020" s="441"/>
      <c r="Q1020" s="441"/>
      <c r="R1020" s="441"/>
      <c r="S1020" s="441"/>
      <c r="T1020" s="441"/>
      <c r="U1020" s="441"/>
      <c r="V1020" s="441"/>
      <c r="W1020" s="441"/>
      <c r="X1020" s="441"/>
    </row>
    <row r="1021" spans="1:24" s="440" customFormat="1" ht="40.5" x14ac:dyDescent="0.25">
      <c r="A1021" s="501">
        <v>5129</v>
      </c>
      <c r="B1021" s="501" t="s">
        <v>5535</v>
      </c>
      <c r="C1021" s="501" t="s">
        <v>5521</v>
      </c>
      <c r="D1021" s="501" t="s">
        <v>384</v>
      </c>
      <c r="E1021" s="501" t="s">
        <v>14</v>
      </c>
      <c r="F1021" s="501">
        <v>0</v>
      </c>
      <c r="G1021" s="501">
        <v>0</v>
      </c>
      <c r="H1021" s="501">
        <v>1</v>
      </c>
      <c r="I1021" s="443"/>
      <c r="P1021" s="441"/>
      <c r="Q1021" s="441"/>
      <c r="R1021" s="441"/>
      <c r="S1021" s="441"/>
      <c r="T1021" s="441"/>
      <c r="U1021" s="441"/>
      <c r="V1021" s="441"/>
      <c r="W1021" s="441"/>
      <c r="X1021" s="441"/>
    </row>
    <row r="1022" spans="1:24" s="440" customFormat="1" ht="40.5" x14ac:dyDescent="0.25">
      <c r="A1022" s="501">
        <v>5129</v>
      </c>
      <c r="B1022" s="501" t="s">
        <v>5536</v>
      </c>
      <c r="C1022" s="501" t="s">
        <v>5521</v>
      </c>
      <c r="D1022" s="501" t="s">
        <v>384</v>
      </c>
      <c r="E1022" s="501" t="s">
        <v>14</v>
      </c>
      <c r="F1022" s="501">
        <v>0</v>
      </c>
      <c r="G1022" s="501">
        <v>0</v>
      </c>
      <c r="H1022" s="501">
        <v>1</v>
      </c>
      <c r="I1022" s="443"/>
      <c r="P1022" s="441"/>
      <c r="Q1022" s="441"/>
      <c r="R1022" s="441"/>
      <c r="S1022" s="441"/>
      <c r="T1022" s="441"/>
      <c r="U1022" s="441"/>
      <c r="V1022" s="441"/>
      <c r="W1022" s="441"/>
      <c r="X1022" s="441"/>
    </row>
    <row r="1023" spans="1:24" s="440" customFormat="1" ht="40.5" x14ac:dyDescent="0.25">
      <c r="A1023" s="501">
        <v>5129</v>
      </c>
      <c r="B1023" s="501" t="s">
        <v>5537</v>
      </c>
      <c r="C1023" s="501" t="s">
        <v>5521</v>
      </c>
      <c r="D1023" s="501" t="s">
        <v>384</v>
      </c>
      <c r="E1023" s="501" t="s">
        <v>14</v>
      </c>
      <c r="F1023" s="501">
        <v>0</v>
      </c>
      <c r="G1023" s="501">
        <v>0</v>
      </c>
      <c r="H1023" s="501">
        <v>1</v>
      </c>
      <c r="I1023" s="443"/>
      <c r="P1023" s="441"/>
      <c r="Q1023" s="441"/>
      <c r="R1023" s="441"/>
      <c r="S1023" s="441"/>
      <c r="T1023" s="441"/>
      <c r="U1023" s="441"/>
      <c r="V1023" s="441"/>
      <c r="W1023" s="441"/>
      <c r="X1023" s="441"/>
    </row>
    <row r="1024" spans="1:24" x14ac:dyDescent="0.25">
      <c r="A1024" s="534" t="s">
        <v>12</v>
      </c>
      <c r="B1024" s="535"/>
      <c r="C1024" s="535"/>
      <c r="D1024" s="535"/>
      <c r="E1024" s="535"/>
      <c r="F1024" s="535"/>
      <c r="G1024" s="535"/>
      <c r="H1024" s="536"/>
      <c r="I1024" s="23"/>
    </row>
    <row r="1025" spans="1:24" ht="27" x14ac:dyDescent="0.25">
      <c r="A1025" s="299">
        <v>5129</v>
      </c>
      <c r="B1025" s="299" t="s">
        <v>2221</v>
      </c>
      <c r="C1025" s="299" t="s">
        <v>457</v>
      </c>
      <c r="D1025" s="299" t="s">
        <v>1215</v>
      </c>
      <c r="E1025" s="299" t="s">
        <v>14</v>
      </c>
      <c r="F1025" s="299">
        <v>440000</v>
      </c>
      <c r="G1025" s="299">
        <v>440000</v>
      </c>
      <c r="H1025" s="299">
        <v>1</v>
      </c>
      <c r="I1025" s="23"/>
    </row>
    <row r="1026" spans="1:24" s="440" customFormat="1" ht="27" x14ac:dyDescent="0.25">
      <c r="A1026" s="528">
        <v>4251</v>
      </c>
      <c r="B1026" s="528" t="s">
        <v>1676</v>
      </c>
      <c r="C1026" s="528" t="s">
        <v>457</v>
      </c>
      <c r="D1026" s="528" t="s">
        <v>15</v>
      </c>
      <c r="E1026" s="528" t="s">
        <v>14</v>
      </c>
      <c r="F1026" s="528">
        <v>0</v>
      </c>
      <c r="G1026" s="528">
        <v>0</v>
      </c>
      <c r="H1026" s="528">
        <v>1</v>
      </c>
      <c r="I1026" s="443"/>
      <c r="P1026" s="441"/>
      <c r="Q1026" s="441"/>
      <c r="R1026" s="441"/>
      <c r="S1026" s="441"/>
      <c r="T1026" s="441"/>
      <c r="U1026" s="441"/>
      <c r="V1026" s="441"/>
      <c r="W1026" s="441"/>
      <c r="X1026" s="441"/>
    </row>
    <row r="1027" spans="1:24" s="440" customFormat="1" ht="27" x14ac:dyDescent="0.25">
      <c r="A1027" s="528">
        <v>5129</v>
      </c>
      <c r="B1027" s="528" t="s">
        <v>5993</v>
      </c>
      <c r="C1027" s="528" t="s">
        <v>457</v>
      </c>
      <c r="D1027" s="528" t="s">
        <v>1215</v>
      </c>
      <c r="E1027" s="528" t="s">
        <v>14</v>
      </c>
      <c r="F1027" s="528">
        <v>52400</v>
      </c>
      <c r="G1027" s="528">
        <v>52400</v>
      </c>
      <c r="H1027" s="528">
        <v>1</v>
      </c>
      <c r="I1027" s="443"/>
      <c r="P1027" s="441"/>
      <c r="Q1027" s="441"/>
      <c r="R1027" s="441"/>
      <c r="S1027" s="441"/>
      <c r="T1027" s="441"/>
      <c r="U1027" s="441"/>
      <c r="V1027" s="441"/>
      <c r="W1027" s="441"/>
      <c r="X1027" s="441"/>
    </row>
    <row r="1028" spans="1:24" s="440" customFormat="1" ht="27" x14ac:dyDescent="0.25">
      <c r="A1028" s="528">
        <v>5129</v>
      </c>
      <c r="B1028" s="528" t="s">
        <v>5994</v>
      </c>
      <c r="C1028" s="528" t="s">
        <v>457</v>
      </c>
      <c r="D1028" s="528" t="s">
        <v>1215</v>
      </c>
      <c r="E1028" s="528" t="s">
        <v>14</v>
      </c>
      <c r="F1028" s="528">
        <v>47700</v>
      </c>
      <c r="G1028" s="528">
        <v>47700</v>
      </c>
      <c r="H1028" s="528">
        <v>1</v>
      </c>
      <c r="I1028" s="443"/>
      <c r="P1028" s="441"/>
      <c r="Q1028" s="441"/>
      <c r="R1028" s="441"/>
      <c r="S1028" s="441"/>
      <c r="T1028" s="441"/>
      <c r="U1028" s="441"/>
      <c r="V1028" s="441"/>
      <c r="W1028" s="441"/>
      <c r="X1028" s="441"/>
    </row>
    <row r="1029" spans="1:24" s="440" customFormat="1" ht="27" x14ac:dyDescent="0.25">
      <c r="A1029" s="528">
        <v>5129</v>
      </c>
      <c r="B1029" s="528" t="s">
        <v>5995</v>
      </c>
      <c r="C1029" s="528" t="s">
        <v>457</v>
      </c>
      <c r="D1029" s="528" t="s">
        <v>1215</v>
      </c>
      <c r="E1029" s="528" t="s">
        <v>14</v>
      </c>
      <c r="F1029" s="528">
        <v>51900</v>
      </c>
      <c r="G1029" s="528">
        <v>51900</v>
      </c>
      <c r="H1029" s="528">
        <v>1</v>
      </c>
      <c r="I1029" s="443"/>
      <c r="P1029" s="441"/>
      <c r="Q1029" s="441"/>
      <c r="R1029" s="441"/>
      <c r="S1029" s="441"/>
      <c r="T1029" s="441"/>
      <c r="U1029" s="441"/>
      <c r="V1029" s="441"/>
      <c r="W1029" s="441"/>
      <c r="X1029" s="441"/>
    </row>
    <row r="1030" spans="1:24" s="440" customFormat="1" ht="27" x14ac:dyDescent="0.25">
      <c r="A1030" s="528">
        <v>5129</v>
      </c>
      <c r="B1030" s="528" t="s">
        <v>5996</v>
      </c>
      <c r="C1030" s="528" t="s">
        <v>457</v>
      </c>
      <c r="D1030" s="528" t="s">
        <v>1215</v>
      </c>
      <c r="E1030" s="528" t="s">
        <v>14</v>
      </c>
      <c r="F1030" s="528">
        <v>47900</v>
      </c>
      <c r="G1030" s="528">
        <v>47900</v>
      </c>
      <c r="H1030" s="528">
        <v>1</v>
      </c>
      <c r="I1030" s="443"/>
      <c r="P1030" s="441"/>
      <c r="Q1030" s="441"/>
      <c r="R1030" s="441"/>
      <c r="S1030" s="441"/>
      <c r="T1030" s="441"/>
      <c r="U1030" s="441"/>
      <c r="V1030" s="441"/>
      <c r="W1030" s="441"/>
      <c r="X1030" s="441"/>
    </row>
    <row r="1031" spans="1:24" s="440" customFormat="1" ht="27" x14ac:dyDescent="0.25">
      <c r="A1031" s="528">
        <v>5129</v>
      </c>
      <c r="B1031" s="528" t="s">
        <v>5997</v>
      </c>
      <c r="C1031" s="528" t="s">
        <v>457</v>
      </c>
      <c r="D1031" s="528" t="s">
        <v>1215</v>
      </c>
      <c r="E1031" s="528" t="s">
        <v>14</v>
      </c>
      <c r="F1031" s="528">
        <v>47700</v>
      </c>
      <c r="G1031" s="528">
        <v>47700</v>
      </c>
      <c r="H1031" s="528">
        <v>1</v>
      </c>
      <c r="I1031" s="443"/>
      <c r="P1031" s="441"/>
      <c r="Q1031" s="441"/>
      <c r="R1031" s="441"/>
      <c r="S1031" s="441"/>
      <c r="T1031" s="441"/>
      <c r="U1031" s="441"/>
      <c r="V1031" s="441"/>
      <c r="W1031" s="441"/>
      <c r="X1031" s="441"/>
    </row>
    <row r="1032" spans="1:24" s="440" customFormat="1" ht="27" x14ac:dyDescent="0.25">
      <c r="A1032" s="528">
        <v>5129</v>
      </c>
      <c r="B1032" s="528" t="s">
        <v>5998</v>
      </c>
      <c r="C1032" s="528" t="s">
        <v>457</v>
      </c>
      <c r="D1032" s="528" t="s">
        <v>1215</v>
      </c>
      <c r="E1032" s="528" t="s">
        <v>14</v>
      </c>
      <c r="F1032" s="528">
        <v>50000</v>
      </c>
      <c r="G1032" s="528">
        <v>50000</v>
      </c>
      <c r="H1032" s="528">
        <v>1</v>
      </c>
      <c r="I1032" s="443"/>
      <c r="P1032" s="441"/>
      <c r="Q1032" s="441"/>
      <c r="R1032" s="441"/>
      <c r="S1032" s="441"/>
      <c r="T1032" s="441"/>
      <c r="U1032" s="441"/>
      <c r="V1032" s="441"/>
      <c r="W1032" s="441"/>
      <c r="X1032" s="441"/>
    </row>
    <row r="1033" spans="1:24" s="440" customFormat="1" ht="27" x14ac:dyDescent="0.25">
      <c r="A1033" s="528">
        <v>5129</v>
      </c>
      <c r="B1033" s="528" t="s">
        <v>5999</v>
      </c>
      <c r="C1033" s="528" t="s">
        <v>457</v>
      </c>
      <c r="D1033" s="528" t="s">
        <v>1215</v>
      </c>
      <c r="E1033" s="528" t="s">
        <v>14</v>
      </c>
      <c r="F1033" s="528">
        <v>80200</v>
      </c>
      <c r="G1033" s="528">
        <v>80200</v>
      </c>
      <c r="H1033" s="528">
        <v>1</v>
      </c>
      <c r="I1033" s="443"/>
      <c r="P1033" s="441"/>
      <c r="Q1033" s="441"/>
      <c r="R1033" s="441"/>
      <c r="S1033" s="441"/>
      <c r="T1033" s="441"/>
      <c r="U1033" s="441"/>
      <c r="V1033" s="441"/>
      <c r="W1033" s="441"/>
      <c r="X1033" s="441"/>
    </row>
    <row r="1034" spans="1:24" s="440" customFormat="1" ht="27" x14ac:dyDescent="0.25">
      <c r="A1034" s="528">
        <v>5129</v>
      </c>
      <c r="B1034" s="528" t="s">
        <v>6000</v>
      </c>
      <c r="C1034" s="528" t="s">
        <v>457</v>
      </c>
      <c r="D1034" s="528" t="s">
        <v>1215</v>
      </c>
      <c r="E1034" s="528" t="s">
        <v>14</v>
      </c>
      <c r="F1034" s="528">
        <v>47600</v>
      </c>
      <c r="G1034" s="528">
        <v>47600</v>
      </c>
      <c r="H1034" s="528">
        <v>1</v>
      </c>
      <c r="I1034" s="443"/>
      <c r="P1034" s="441"/>
      <c r="Q1034" s="441"/>
      <c r="R1034" s="441"/>
      <c r="S1034" s="441"/>
      <c r="T1034" s="441"/>
      <c r="U1034" s="441"/>
      <c r="V1034" s="441"/>
      <c r="W1034" s="441"/>
      <c r="X1034" s="441"/>
    </row>
    <row r="1035" spans="1:24" s="440" customFormat="1" ht="27" x14ac:dyDescent="0.25">
      <c r="A1035" s="528">
        <v>5129</v>
      </c>
      <c r="B1035" s="528" t="s">
        <v>6001</v>
      </c>
      <c r="C1035" s="528" t="s">
        <v>457</v>
      </c>
      <c r="D1035" s="528" t="s">
        <v>1215</v>
      </c>
      <c r="E1035" s="528" t="s">
        <v>14</v>
      </c>
      <c r="F1035" s="528">
        <v>49000</v>
      </c>
      <c r="G1035" s="528">
        <v>49000</v>
      </c>
      <c r="H1035" s="528">
        <v>1</v>
      </c>
      <c r="I1035" s="443"/>
      <c r="P1035" s="441"/>
      <c r="Q1035" s="441"/>
      <c r="R1035" s="441"/>
      <c r="S1035" s="441"/>
      <c r="T1035" s="441"/>
      <c r="U1035" s="441"/>
      <c r="V1035" s="441"/>
      <c r="W1035" s="441"/>
      <c r="X1035" s="441"/>
    </row>
    <row r="1036" spans="1:24" s="440" customFormat="1" ht="27" x14ac:dyDescent="0.25">
      <c r="A1036" s="528">
        <v>5129</v>
      </c>
      <c r="B1036" s="528" t="s">
        <v>6002</v>
      </c>
      <c r="C1036" s="528" t="s">
        <v>457</v>
      </c>
      <c r="D1036" s="528" t="s">
        <v>1215</v>
      </c>
      <c r="E1036" s="528" t="s">
        <v>14</v>
      </c>
      <c r="F1036" s="528">
        <v>49700</v>
      </c>
      <c r="G1036" s="528">
        <v>49700</v>
      </c>
      <c r="H1036" s="528">
        <v>1</v>
      </c>
      <c r="I1036" s="443"/>
      <c r="P1036" s="441"/>
      <c r="Q1036" s="441"/>
      <c r="R1036" s="441"/>
      <c r="S1036" s="441"/>
      <c r="T1036" s="441"/>
      <c r="U1036" s="441"/>
      <c r="V1036" s="441"/>
      <c r="W1036" s="441"/>
      <c r="X1036" s="441"/>
    </row>
    <row r="1037" spans="1:24" s="440" customFormat="1" ht="27" x14ac:dyDescent="0.25">
      <c r="A1037" s="528">
        <v>5129</v>
      </c>
      <c r="B1037" s="528" t="s">
        <v>6003</v>
      </c>
      <c r="C1037" s="528" t="s">
        <v>457</v>
      </c>
      <c r="D1037" s="528" t="s">
        <v>1215</v>
      </c>
      <c r="E1037" s="528" t="s">
        <v>14</v>
      </c>
      <c r="F1037" s="528">
        <v>49300</v>
      </c>
      <c r="G1037" s="528">
        <v>49300</v>
      </c>
      <c r="H1037" s="528">
        <v>1</v>
      </c>
      <c r="I1037" s="443"/>
      <c r="P1037" s="441"/>
      <c r="Q1037" s="441"/>
      <c r="R1037" s="441"/>
      <c r="S1037" s="441"/>
      <c r="T1037" s="441"/>
      <c r="U1037" s="441"/>
      <c r="V1037" s="441"/>
      <c r="W1037" s="441"/>
      <c r="X1037" s="441"/>
    </row>
    <row r="1038" spans="1:24" s="440" customFormat="1" ht="27" x14ac:dyDescent="0.25">
      <c r="A1038" s="528">
        <v>5129</v>
      </c>
      <c r="B1038" s="528" t="s">
        <v>6004</v>
      </c>
      <c r="C1038" s="528" t="s">
        <v>457</v>
      </c>
      <c r="D1038" s="528" t="s">
        <v>1215</v>
      </c>
      <c r="E1038" s="528" t="s">
        <v>14</v>
      </c>
      <c r="F1038" s="528">
        <v>47900</v>
      </c>
      <c r="G1038" s="528">
        <v>47900</v>
      </c>
      <c r="H1038" s="528">
        <v>1</v>
      </c>
      <c r="I1038" s="443"/>
      <c r="P1038" s="441"/>
      <c r="Q1038" s="441"/>
      <c r="R1038" s="441"/>
      <c r="S1038" s="441"/>
      <c r="T1038" s="441"/>
      <c r="U1038" s="441"/>
      <c r="V1038" s="441"/>
      <c r="W1038" s="441"/>
      <c r="X1038" s="441"/>
    </row>
    <row r="1039" spans="1:24" s="440" customFormat="1" ht="27" x14ac:dyDescent="0.25">
      <c r="A1039" s="528">
        <v>5129</v>
      </c>
      <c r="B1039" s="528" t="s">
        <v>6005</v>
      </c>
      <c r="C1039" s="528" t="s">
        <v>457</v>
      </c>
      <c r="D1039" s="528" t="s">
        <v>1215</v>
      </c>
      <c r="E1039" s="528" t="s">
        <v>14</v>
      </c>
      <c r="F1039" s="528">
        <v>47300</v>
      </c>
      <c r="G1039" s="528">
        <v>47300</v>
      </c>
      <c r="H1039" s="528">
        <v>1</v>
      </c>
      <c r="I1039" s="443"/>
      <c r="P1039" s="441"/>
      <c r="Q1039" s="441"/>
      <c r="R1039" s="441"/>
      <c r="S1039" s="441"/>
      <c r="T1039" s="441"/>
      <c r="U1039" s="441"/>
      <c r="V1039" s="441"/>
      <c r="W1039" s="441"/>
      <c r="X1039" s="441"/>
    </row>
    <row r="1040" spans="1:24" s="440" customFormat="1" ht="27" x14ac:dyDescent="0.25">
      <c r="A1040" s="528">
        <v>5129</v>
      </c>
      <c r="B1040" s="528" t="s">
        <v>6006</v>
      </c>
      <c r="C1040" s="528" t="s">
        <v>457</v>
      </c>
      <c r="D1040" s="528" t="s">
        <v>1215</v>
      </c>
      <c r="E1040" s="528" t="s">
        <v>14</v>
      </c>
      <c r="F1040" s="528">
        <v>47900</v>
      </c>
      <c r="G1040" s="528">
        <v>47900</v>
      </c>
      <c r="H1040" s="528">
        <v>1</v>
      </c>
      <c r="I1040" s="443"/>
      <c r="P1040" s="441"/>
      <c r="Q1040" s="441"/>
      <c r="R1040" s="441"/>
      <c r="S1040" s="441"/>
      <c r="T1040" s="441"/>
      <c r="U1040" s="441"/>
      <c r="V1040" s="441"/>
      <c r="W1040" s="441"/>
      <c r="X1040" s="441"/>
    </row>
    <row r="1041" spans="1:24" s="440" customFormat="1" ht="27" x14ac:dyDescent="0.25">
      <c r="A1041" s="528">
        <v>5129</v>
      </c>
      <c r="B1041" s="528" t="s">
        <v>6007</v>
      </c>
      <c r="C1041" s="528" t="s">
        <v>457</v>
      </c>
      <c r="D1041" s="528" t="s">
        <v>1215</v>
      </c>
      <c r="E1041" s="528" t="s">
        <v>14</v>
      </c>
      <c r="F1041" s="528">
        <v>49300</v>
      </c>
      <c r="G1041" s="528">
        <v>49300</v>
      </c>
      <c r="H1041" s="528">
        <v>1</v>
      </c>
      <c r="I1041" s="443"/>
      <c r="P1041" s="441"/>
      <c r="Q1041" s="441"/>
      <c r="R1041" s="441"/>
      <c r="S1041" s="441"/>
      <c r="T1041" s="441"/>
      <c r="U1041" s="441"/>
      <c r="V1041" s="441"/>
      <c r="W1041" s="441"/>
      <c r="X1041" s="441"/>
    </row>
    <row r="1042" spans="1:24" s="440" customFormat="1" ht="27" x14ac:dyDescent="0.25">
      <c r="A1042" s="528">
        <v>5129</v>
      </c>
      <c r="B1042" s="528" t="s">
        <v>6008</v>
      </c>
      <c r="C1042" s="528" t="s">
        <v>457</v>
      </c>
      <c r="D1042" s="528" t="s">
        <v>1215</v>
      </c>
      <c r="E1042" s="528" t="s">
        <v>14</v>
      </c>
      <c r="F1042" s="528">
        <v>49300</v>
      </c>
      <c r="G1042" s="528">
        <v>49300</v>
      </c>
      <c r="H1042" s="528">
        <v>1</v>
      </c>
      <c r="I1042" s="443"/>
      <c r="P1042" s="441"/>
      <c r="Q1042" s="441"/>
      <c r="R1042" s="441"/>
      <c r="S1042" s="441"/>
      <c r="T1042" s="441"/>
      <c r="U1042" s="441"/>
      <c r="V1042" s="441"/>
      <c r="W1042" s="441"/>
      <c r="X1042" s="441"/>
    </row>
    <row r="1043" spans="1:24" s="440" customFormat="1" ht="27" x14ac:dyDescent="0.25">
      <c r="A1043" s="528">
        <v>5129</v>
      </c>
      <c r="B1043" s="528" t="s">
        <v>6009</v>
      </c>
      <c r="C1043" s="528" t="s">
        <v>457</v>
      </c>
      <c r="D1043" s="528" t="s">
        <v>1215</v>
      </c>
      <c r="E1043" s="528" t="s">
        <v>14</v>
      </c>
      <c r="F1043" s="528">
        <v>69700</v>
      </c>
      <c r="G1043" s="528">
        <v>69700</v>
      </c>
      <c r="H1043" s="528">
        <v>1</v>
      </c>
      <c r="I1043" s="443"/>
      <c r="P1043" s="441"/>
      <c r="Q1043" s="441"/>
      <c r="R1043" s="441"/>
      <c r="S1043" s="441"/>
      <c r="T1043" s="441"/>
      <c r="U1043" s="441"/>
      <c r="V1043" s="441"/>
      <c r="W1043" s="441"/>
      <c r="X1043" s="441"/>
    </row>
    <row r="1044" spans="1:24" s="440" customFormat="1" ht="27" x14ac:dyDescent="0.25">
      <c r="A1044" s="528">
        <v>5129</v>
      </c>
      <c r="B1044" s="528" t="s">
        <v>6010</v>
      </c>
      <c r="C1044" s="528" t="s">
        <v>1096</v>
      </c>
      <c r="D1044" s="528" t="s">
        <v>13</v>
      </c>
      <c r="E1044" s="528" t="s">
        <v>14</v>
      </c>
      <c r="F1044" s="528">
        <v>265600</v>
      </c>
      <c r="G1044" s="528">
        <v>265600</v>
      </c>
      <c r="H1044" s="528">
        <v>1</v>
      </c>
      <c r="I1044" s="443"/>
      <c r="P1044" s="441"/>
      <c r="Q1044" s="441"/>
      <c r="R1044" s="441"/>
      <c r="S1044" s="441"/>
      <c r="T1044" s="441"/>
      <c r="U1044" s="441"/>
      <c r="V1044" s="441"/>
      <c r="W1044" s="441"/>
      <c r="X1044" s="441"/>
    </row>
    <row r="1045" spans="1:24" ht="15" customHeight="1" x14ac:dyDescent="0.25">
      <c r="A1045" s="537" t="s">
        <v>46</v>
      </c>
      <c r="B1045" s="538"/>
      <c r="C1045" s="538"/>
      <c r="D1045" s="538"/>
      <c r="E1045" s="538"/>
      <c r="F1045" s="538"/>
      <c r="G1045" s="538"/>
      <c r="H1045" s="538"/>
      <c r="I1045" s="23"/>
    </row>
    <row r="1046" spans="1:24" x14ac:dyDescent="0.25">
      <c r="A1046" s="534" t="s">
        <v>16</v>
      </c>
      <c r="B1046" s="535"/>
      <c r="C1046" s="535"/>
      <c r="D1046" s="535"/>
      <c r="E1046" s="535"/>
      <c r="F1046" s="535"/>
      <c r="G1046" s="535"/>
      <c r="H1046" s="536"/>
      <c r="I1046" s="23"/>
    </row>
    <row r="1047" spans="1:24" x14ac:dyDescent="0.25">
      <c r="A1047" s="141"/>
      <c r="B1047" s="141"/>
      <c r="C1047" s="141"/>
      <c r="D1047" s="141"/>
      <c r="E1047" s="141"/>
      <c r="F1047" s="141"/>
      <c r="G1047" s="141"/>
      <c r="H1047" s="141"/>
      <c r="I1047" s="23"/>
    </row>
    <row r="1048" spans="1:24" x14ac:dyDescent="0.25">
      <c r="A1048" s="534" t="s">
        <v>12</v>
      </c>
      <c r="B1048" s="535"/>
      <c r="C1048" s="535"/>
      <c r="D1048" s="535"/>
      <c r="E1048" s="535"/>
      <c r="F1048" s="535"/>
      <c r="G1048" s="535"/>
      <c r="H1048" s="536"/>
      <c r="I1048" s="23"/>
    </row>
    <row r="1049" spans="1:24" x14ac:dyDescent="0.25">
      <c r="A1049" s="537" t="s">
        <v>240</v>
      </c>
      <c r="B1049" s="538"/>
      <c r="C1049" s="538"/>
      <c r="D1049" s="538"/>
      <c r="E1049" s="538"/>
      <c r="F1049" s="538"/>
      <c r="G1049" s="538"/>
      <c r="H1049" s="538"/>
      <c r="I1049" s="23"/>
    </row>
    <row r="1050" spans="1:24" x14ac:dyDescent="0.25">
      <c r="A1050" s="534" t="s">
        <v>12</v>
      </c>
      <c r="B1050" s="535"/>
      <c r="C1050" s="535"/>
      <c r="D1050" s="535"/>
      <c r="E1050" s="535"/>
      <c r="F1050" s="535"/>
      <c r="G1050" s="535"/>
      <c r="H1050" s="536"/>
      <c r="I1050" s="23"/>
    </row>
    <row r="1051" spans="1:24" x14ac:dyDescent="0.25">
      <c r="A1051" s="83"/>
      <c r="B1051" s="83"/>
      <c r="C1051" s="83"/>
      <c r="D1051" s="83"/>
      <c r="E1051" s="83"/>
      <c r="F1051" s="83"/>
      <c r="G1051" s="83"/>
      <c r="H1051" s="83"/>
      <c r="I1051" s="23"/>
    </row>
    <row r="1052" spans="1:24" ht="15" customHeight="1" x14ac:dyDescent="0.25">
      <c r="A1052" s="537" t="s">
        <v>5545</v>
      </c>
      <c r="B1052" s="538"/>
      <c r="C1052" s="538"/>
      <c r="D1052" s="538"/>
      <c r="E1052" s="538"/>
      <c r="F1052" s="538"/>
      <c r="G1052" s="538"/>
      <c r="H1052" s="538"/>
      <c r="I1052" s="23"/>
    </row>
    <row r="1053" spans="1:24" x14ac:dyDescent="0.25">
      <c r="A1053" s="534" t="s">
        <v>8</v>
      </c>
      <c r="B1053" s="535"/>
      <c r="C1053" s="535"/>
      <c r="D1053" s="535"/>
      <c r="E1053" s="535"/>
      <c r="F1053" s="535"/>
      <c r="G1053" s="535"/>
      <c r="H1053" s="536"/>
      <c r="I1053" s="23"/>
    </row>
    <row r="1054" spans="1:24" ht="27" x14ac:dyDescent="0.25">
      <c r="A1054" s="384">
        <v>5129</v>
      </c>
      <c r="B1054" s="384" t="s">
        <v>3926</v>
      </c>
      <c r="C1054" s="384" t="s">
        <v>3927</v>
      </c>
      <c r="D1054" s="384" t="s">
        <v>9</v>
      </c>
      <c r="E1054" s="384" t="s">
        <v>10</v>
      </c>
      <c r="F1054" s="384">
        <v>0</v>
      </c>
      <c r="G1054" s="384">
        <v>0</v>
      </c>
      <c r="H1054" s="384">
        <v>2500</v>
      </c>
      <c r="I1054" s="23"/>
    </row>
    <row r="1055" spans="1:24" x14ac:dyDescent="0.25">
      <c r="A1055" s="384">
        <v>5121</v>
      </c>
      <c r="B1055" s="384" t="s">
        <v>3329</v>
      </c>
      <c r="C1055" s="384" t="s">
        <v>39</v>
      </c>
      <c r="D1055" s="384" t="s">
        <v>9</v>
      </c>
      <c r="E1055" s="384" t="s">
        <v>10</v>
      </c>
      <c r="F1055" s="384">
        <v>0</v>
      </c>
      <c r="G1055" s="384">
        <v>0</v>
      </c>
      <c r="H1055" s="384">
        <v>4</v>
      </c>
      <c r="I1055" s="23"/>
    </row>
    <row r="1056" spans="1:24" x14ac:dyDescent="0.25">
      <c r="A1056" s="384">
        <v>4267</v>
      </c>
      <c r="B1056" s="384" t="s">
        <v>361</v>
      </c>
      <c r="C1056" s="384" t="s">
        <v>362</v>
      </c>
      <c r="D1056" s="384" t="s">
        <v>9</v>
      </c>
      <c r="E1056" s="384" t="s">
        <v>10</v>
      </c>
      <c r="F1056" s="384">
        <v>1499</v>
      </c>
      <c r="G1056" s="384">
        <f t="shared" ref="G1056:G1063" si="23">+F1056*H1056</f>
        <v>1499000</v>
      </c>
      <c r="H1056" s="384">
        <v>1000</v>
      </c>
      <c r="I1056" s="23"/>
    </row>
    <row r="1057" spans="1:24" ht="27" x14ac:dyDescent="0.25">
      <c r="A1057" s="177">
        <v>4267</v>
      </c>
      <c r="B1057" s="384" t="s">
        <v>36</v>
      </c>
      <c r="C1057" s="406" t="s">
        <v>35</v>
      </c>
      <c r="D1057" s="406" t="s">
        <v>9</v>
      </c>
      <c r="E1057" s="406" t="s">
        <v>10</v>
      </c>
      <c r="F1057" s="406">
        <v>30</v>
      </c>
      <c r="G1057" s="406">
        <f t="shared" si="23"/>
        <v>3000000</v>
      </c>
      <c r="H1057" s="406">
        <v>100000</v>
      </c>
      <c r="I1057" s="23"/>
    </row>
    <row r="1058" spans="1:24" x14ac:dyDescent="0.25">
      <c r="A1058" s="177">
        <v>4267</v>
      </c>
      <c r="B1058" s="177" t="s">
        <v>360</v>
      </c>
      <c r="C1058" s="406" t="s">
        <v>18</v>
      </c>
      <c r="D1058" s="381" t="s">
        <v>9</v>
      </c>
      <c r="E1058" s="406" t="s">
        <v>10</v>
      </c>
      <c r="F1058" s="406">
        <v>84</v>
      </c>
      <c r="G1058" s="406">
        <f t="shared" si="23"/>
        <v>8400000</v>
      </c>
      <c r="H1058" s="406">
        <v>100000</v>
      </c>
      <c r="I1058" s="23"/>
    </row>
    <row r="1059" spans="1:24" x14ac:dyDescent="0.25">
      <c r="A1059" s="184">
        <v>5121</v>
      </c>
      <c r="B1059" s="184" t="s">
        <v>397</v>
      </c>
      <c r="C1059" s="406" t="s">
        <v>39</v>
      </c>
      <c r="D1059" s="406" t="s">
        <v>9</v>
      </c>
      <c r="E1059" s="406" t="s">
        <v>10</v>
      </c>
      <c r="F1059" s="406">
        <v>33222000</v>
      </c>
      <c r="G1059" s="406">
        <f t="shared" si="23"/>
        <v>66444000</v>
      </c>
      <c r="H1059" s="406">
        <v>2</v>
      </c>
      <c r="I1059" s="23"/>
    </row>
    <row r="1060" spans="1:24" x14ac:dyDescent="0.25">
      <c r="A1060" s="177">
        <v>5121</v>
      </c>
      <c r="B1060" s="177" t="s">
        <v>396</v>
      </c>
      <c r="C1060" s="406" t="s">
        <v>39</v>
      </c>
      <c r="D1060" s="406" t="s">
        <v>9</v>
      </c>
      <c r="E1060" s="406" t="s">
        <v>10</v>
      </c>
      <c r="F1060" s="406">
        <v>49000000</v>
      </c>
      <c r="G1060" s="406">
        <f t="shared" si="23"/>
        <v>196000000</v>
      </c>
      <c r="H1060" s="406">
        <v>4</v>
      </c>
      <c r="I1060" s="23"/>
    </row>
    <row r="1061" spans="1:24" s="440" customFormat="1" x14ac:dyDescent="0.25">
      <c r="A1061" s="502">
        <v>4269</v>
      </c>
      <c r="B1061" s="502" t="s">
        <v>5541</v>
      </c>
      <c r="C1061" s="502" t="s">
        <v>359</v>
      </c>
      <c r="D1061" s="502" t="s">
        <v>9</v>
      </c>
      <c r="E1061" s="502" t="s">
        <v>10</v>
      </c>
      <c r="F1061" s="502">
        <v>0</v>
      </c>
      <c r="G1061" s="502">
        <f t="shared" si="23"/>
        <v>0</v>
      </c>
      <c r="H1061" s="502">
        <v>500</v>
      </c>
      <c r="I1061" s="443"/>
      <c r="P1061" s="441"/>
      <c r="Q1061" s="441"/>
      <c r="R1061" s="441"/>
      <c r="S1061" s="441"/>
      <c r="T1061" s="441"/>
      <c r="U1061" s="441"/>
      <c r="V1061" s="441"/>
      <c r="W1061" s="441"/>
      <c r="X1061" s="441"/>
    </row>
    <row r="1062" spans="1:24" s="440" customFormat="1" ht="27.75" customHeight="1" x14ac:dyDescent="0.25">
      <c r="A1062" s="503">
        <v>5121</v>
      </c>
      <c r="B1062" s="503" t="s">
        <v>5546</v>
      </c>
      <c r="C1062" s="503" t="s">
        <v>5547</v>
      </c>
      <c r="D1062" s="503" t="s">
        <v>9</v>
      </c>
      <c r="E1062" s="503" t="s">
        <v>10</v>
      </c>
      <c r="F1062" s="503">
        <v>0</v>
      </c>
      <c r="G1062" s="503">
        <f t="shared" si="23"/>
        <v>0</v>
      </c>
      <c r="H1062" s="503">
        <v>12</v>
      </c>
      <c r="I1062" s="443"/>
      <c r="P1062" s="441"/>
      <c r="Q1062" s="441"/>
      <c r="R1062" s="441"/>
      <c r="S1062" s="441"/>
      <c r="T1062" s="441"/>
      <c r="U1062" s="441"/>
      <c r="V1062" s="441"/>
      <c r="W1062" s="441"/>
      <c r="X1062" s="441"/>
    </row>
    <row r="1063" spans="1:24" s="440" customFormat="1" ht="29.25" customHeight="1" x14ac:dyDescent="0.25">
      <c r="A1063" s="503">
        <v>5121</v>
      </c>
      <c r="B1063" s="503" t="s">
        <v>5548</v>
      </c>
      <c r="C1063" s="503" t="s">
        <v>5547</v>
      </c>
      <c r="D1063" s="503" t="s">
        <v>9</v>
      </c>
      <c r="E1063" s="503" t="s">
        <v>10</v>
      </c>
      <c r="F1063" s="503">
        <v>0</v>
      </c>
      <c r="G1063" s="503">
        <f t="shared" si="23"/>
        <v>0</v>
      </c>
      <c r="H1063" s="503">
        <v>8</v>
      </c>
      <c r="I1063" s="443"/>
      <c r="P1063" s="441"/>
      <c r="Q1063" s="441"/>
      <c r="R1063" s="441"/>
      <c r="S1063" s="441"/>
      <c r="T1063" s="441"/>
      <c r="U1063" s="441"/>
      <c r="V1063" s="441"/>
      <c r="W1063" s="441"/>
      <c r="X1063" s="441"/>
    </row>
    <row r="1064" spans="1:24" s="440" customFormat="1" ht="29.25" customHeight="1" x14ac:dyDescent="0.25">
      <c r="A1064" s="530">
        <v>5129</v>
      </c>
      <c r="B1064" s="530" t="s">
        <v>6016</v>
      </c>
      <c r="C1064" s="530" t="s">
        <v>6017</v>
      </c>
      <c r="D1064" s="530" t="s">
        <v>13</v>
      </c>
      <c r="E1064" s="530" t="s">
        <v>10</v>
      </c>
      <c r="F1064" s="530">
        <v>10594950</v>
      </c>
      <c r="G1064" s="530">
        <f>H1064*F1064</f>
        <v>31784850</v>
      </c>
      <c r="H1064" s="530">
        <v>3</v>
      </c>
      <c r="I1064" s="443"/>
      <c r="P1064" s="441"/>
      <c r="Q1064" s="441"/>
      <c r="R1064" s="441"/>
      <c r="S1064" s="441"/>
      <c r="T1064" s="441"/>
      <c r="U1064" s="441"/>
      <c r="V1064" s="441"/>
      <c r="W1064" s="441"/>
      <c r="X1064" s="441"/>
    </row>
    <row r="1065" spans="1:24" s="440" customFormat="1" ht="29.25" customHeight="1" x14ac:dyDescent="0.25">
      <c r="A1065" s="530">
        <v>5129</v>
      </c>
      <c r="B1065" s="530" t="s">
        <v>6018</v>
      </c>
      <c r="C1065" s="530" t="s">
        <v>6017</v>
      </c>
      <c r="D1065" s="530" t="s">
        <v>13</v>
      </c>
      <c r="E1065" s="530" t="s">
        <v>10</v>
      </c>
      <c r="F1065" s="530">
        <v>6500000</v>
      </c>
      <c r="G1065" s="530">
        <f t="shared" ref="G1065:G1067" si="24">H1065*F1065</f>
        <v>19500000</v>
      </c>
      <c r="H1065" s="530">
        <v>3</v>
      </c>
      <c r="I1065" s="443"/>
      <c r="P1065" s="441"/>
      <c r="Q1065" s="441"/>
      <c r="R1065" s="441"/>
      <c r="S1065" s="441"/>
      <c r="T1065" s="441"/>
      <c r="U1065" s="441"/>
      <c r="V1065" s="441"/>
      <c r="W1065" s="441"/>
      <c r="X1065" s="441"/>
    </row>
    <row r="1066" spans="1:24" s="440" customFormat="1" ht="29.25" customHeight="1" x14ac:dyDescent="0.25">
      <c r="A1066" s="530">
        <v>5129</v>
      </c>
      <c r="B1066" s="530" t="s">
        <v>6019</v>
      </c>
      <c r="C1066" s="530" t="s">
        <v>6017</v>
      </c>
      <c r="D1066" s="530" t="s">
        <v>13</v>
      </c>
      <c r="E1066" s="530" t="s">
        <v>10</v>
      </c>
      <c r="F1066" s="530">
        <v>9500000</v>
      </c>
      <c r="G1066" s="530">
        <f t="shared" si="24"/>
        <v>28500000</v>
      </c>
      <c r="H1066" s="530">
        <v>3</v>
      </c>
      <c r="I1066" s="443"/>
      <c r="P1066" s="441"/>
      <c r="Q1066" s="441"/>
      <c r="R1066" s="441"/>
      <c r="S1066" s="441"/>
      <c r="T1066" s="441"/>
      <c r="U1066" s="441"/>
      <c r="V1066" s="441"/>
      <c r="W1066" s="441"/>
      <c r="X1066" s="441"/>
    </row>
    <row r="1067" spans="1:24" s="440" customFormat="1" ht="29.25" customHeight="1" x14ac:dyDescent="0.25">
      <c r="A1067" s="530">
        <v>5129</v>
      </c>
      <c r="B1067" s="530" t="s">
        <v>6020</v>
      </c>
      <c r="C1067" s="530" t="s">
        <v>39</v>
      </c>
      <c r="D1067" s="530" t="s">
        <v>13</v>
      </c>
      <c r="E1067" s="530" t="s">
        <v>10</v>
      </c>
      <c r="F1067" s="530">
        <v>52500000</v>
      </c>
      <c r="G1067" s="530">
        <f t="shared" si="24"/>
        <v>420000000</v>
      </c>
      <c r="H1067" s="530">
        <v>8</v>
      </c>
      <c r="I1067" s="443"/>
      <c r="P1067" s="441"/>
      <c r="Q1067" s="441"/>
      <c r="R1067" s="441"/>
      <c r="S1067" s="441"/>
      <c r="T1067" s="441"/>
      <c r="U1067" s="441"/>
      <c r="V1067" s="441"/>
      <c r="W1067" s="441"/>
      <c r="X1067" s="441"/>
    </row>
    <row r="1068" spans="1:24" x14ac:dyDescent="0.25">
      <c r="A1068" s="534" t="s">
        <v>16</v>
      </c>
      <c r="B1068" s="535"/>
      <c r="C1068" s="535"/>
      <c r="D1068" s="535"/>
      <c r="E1068" s="535"/>
      <c r="F1068" s="535"/>
      <c r="G1068" s="535"/>
      <c r="H1068" s="536"/>
      <c r="I1068" s="23"/>
    </row>
    <row r="1069" spans="1:24" ht="27" x14ac:dyDescent="0.25">
      <c r="A1069" s="346">
        <v>4251</v>
      </c>
      <c r="B1069" s="346" t="s">
        <v>3124</v>
      </c>
      <c r="C1069" s="346" t="s">
        <v>3125</v>
      </c>
      <c r="D1069" s="346" t="s">
        <v>384</v>
      </c>
      <c r="E1069" s="346" t="s">
        <v>14</v>
      </c>
      <c r="F1069" s="346">
        <v>49000000</v>
      </c>
      <c r="G1069" s="346">
        <v>49000000</v>
      </c>
      <c r="H1069" s="346">
        <v>1</v>
      </c>
      <c r="I1069" s="23"/>
    </row>
    <row r="1070" spans="1:24" x14ac:dyDescent="0.25">
      <c r="A1070" s="534" t="s">
        <v>12</v>
      </c>
      <c r="B1070" s="535"/>
      <c r="C1070" s="535"/>
      <c r="D1070" s="535"/>
      <c r="E1070" s="535"/>
      <c r="F1070" s="535"/>
      <c r="G1070" s="535"/>
      <c r="H1070" s="536"/>
      <c r="I1070" s="23"/>
    </row>
    <row r="1071" spans="1:24" ht="27" x14ac:dyDescent="0.25">
      <c r="A1071" s="350">
        <v>4213</v>
      </c>
      <c r="B1071" s="350" t="s">
        <v>3180</v>
      </c>
      <c r="C1071" s="350" t="s">
        <v>1244</v>
      </c>
      <c r="D1071" s="350" t="s">
        <v>9</v>
      </c>
      <c r="E1071" s="350" t="s">
        <v>14</v>
      </c>
      <c r="F1071" s="350">
        <v>7000</v>
      </c>
      <c r="G1071" s="350">
        <v>7000</v>
      </c>
      <c r="H1071" s="350">
        <v>1</v>
      </c>
      <c r="I1071" s="23"/>
    </row>
    <row r="1072" spans="1:24" ht="27" x14ac:dyDescent="0.25">
      <c r="A1072" s="350">
        <v>4251</v>
      </c>
      <c r="B1072" s="350" t="s">
        <v>3123</v>
      </c>
      <c r="C1072" s="350" t="s">
        <v>457</v>
      </c>
      <c r="D1072" s="350" t="s">
        <v>1215</v>
      </c>
      <c r="E1072" s="350" t="s">
        <v>14</v>
      </c>
      <c r="F1072" s="350">
        <v>1000000</v>
      </c>
      <c r="G1072" s="350">
        <v>1000000</v>
      </c>
      <c r="H1072" s="350">
        <v>1</v>
      </c>
      <c r="I1072" s="23"/>
    </row>
    <row r="1073" spans="1:9" ht="27" x14ac:dyDescent="0.25">
      <c r="A1073" s="243">
        <v>4213</v>
      </c>
      <c r="B1073" s="346" t="s">
        <v>1677</v>
      </c>
      <c r="C1073" s="378" t="s">
        <v>1244</v>
      </c>
      <c r="D1073" s="378" t="s">
        <v>9</v>
      </c>
      <c r="E1073" s="378" t="s">
        <v>1678</v>
      </c>
      <c r="F1073" s="378">
        <v>6400</v>
      </c>
      <c r="G1073" s="378">
        <f>+F1073*H1073</f>
        <v>57600000</v>
      </c>
      <c r="H1073" s="378">
        <v>9000</v>
      </c>
      <c r="I1073" s="23"/>
    </row>
    <row r="1074" spans="1:9" ht="27" x14ac:dyDescent="0.25">
      <c r="A1074" s="231">
        <v>4213</v>
      </c>
      <c r="B1074" s="243" t="s">
        <v>1445</v>
      </c>
      <c r="C1074" s="378" t="s">
        <v>1244</v>
      </c>
      <c r="D1074" s="378" t="s">
        <v>9</v>
      </c>
      <c r="E1074" s="378" t="s">
        <v>14</v>
      </c>
      <c r="F1074" s="378">
        <v>0</v>
      </c>
      <c r="G1074" s="378">
        <v>0</v>
      </c>
      <c r="H1074" s="378">
        <v>1</v>
      </c>
      <c r="I1074" s="23"/>
    </row>
    <row r="1075" spans="1:9" ht="27" x14ac:dyDescent="0.25">
      <c r="A1075" s="223">
        <v>4213</v>
      </c>
      <c r="B1075" s="378" t="s">
        <v>1324</v>
      </c>
      <c r="C1075" s="378" t="s">
        <v>457</v>
      </c>
      <c r="D1075" s="378" t="s">
        <v>15</v>
      </c>
      <c r="E1075" s="378" t="s">
        <v>14</v>
      </c>
      <c r="F1075" s="378">
        <v>99000</v>
      </c>
      <c r="G1075" s="378">
        <f>+F1075*H1075</f>
        <v>99000</v>
      </c>
      <c r="H1075" s="378">
        <v>1</v>
      </c>
      <c r="I1075" s="23"/>
    </row>
    <row r="1076" spans="1:9" ht="25.5" customHeight="1" x14ac:dyDescent="0.25">
      <c r="A1076" s="537" t="s">
        <v>313</v>
      </c>
      <c r="B1076" s="538"/>
      <c r="C1076" s="538"/>
      <c r="D1076" s="538"/>
      <c r="E1076" s="538"/>
      <c r="F1076" s="538"/>
      <c r="G1076" s="538"/>
      <c r="H1076" s="538"/>
      <c r="I1076" s="23"/>
    </row>
    <row r="1077" spans="1:9" x14ac:dyDescent="0.25">
      <c r="A1077" s="534" t="s">
        <v>16</v>
      </c>
      <c r="B1077" s="535"/>
      <c r="C1077" s="535"/>
      <c r="D1077" s="535"/>
      <c r="E1077" s="535"/>
      <c r="F1077" s="535"/>
      <c r="G1077" s="535"/>
      <c r="H1077" s="536"/>
      <c r="I1077" s="23"/>
    </row>
    <row r="1078" spans="1:9" x14ac:dyDescent="0.25">
      <c r="A1078" s="107"/>
      <c r="B1078" s="107"/>
      <c r="C1078" s="107"/>
      <c r="D1078" s="107"/>
      <c r="E1078" s="107"/>
      <c r="F1078" s="107"/>
      <c r="G1078" s="107"/>
      <c r="H1078" s="107"/>
      <c r="I1078" s="23"/>
    </row>
    <row r="1079" spans="1:9" x14ac:dyDescent="0.25">
      <c r="A1079" s="534" t="s">
        <v>8</v>
      </c>
      <c r="B1079" s="535"/>
      <c r="C1079" s="535"/>
      <c r="D1079" s="535"/>
      <c r="E1079" s="535"/>
      <c r="F1079" s="535"/>
      <c r="G1079" s="535"/>
      <c r="H1079" s="536"/>
      <c r="I1079" s="23"/>
    </row>
    <row r="1080" spans="1:9" x14ac:dyDescent="0.25">
      <c r="A1080" s="4"/>
      <c r="B1080" s="4"/>
      <c r="C1080" s="4"/>
      <c r="D1080" s="4"/>
      <c r="E1080" s="4"/>
      <c r="F1080" s="4"/>
      <c r="G1080" s="4"/>
      <c r="H1080" s="4"/>
      <c r="I1080" s="23"/>
    </row>
    <row r="1081" spans="1:9" x14ac:dyDescent="0.25">
      <c r="A1081" s="534" t="s">
        <v>12</v>
      </c>
      <c r="B1081" s="535"/>
      <c r="C1081" s="535"/>
      <c r="D1081" s="535"/>
      <c r="E1081" s="535"/>
      <c r="F1081" s="535"/>
      <c r="G1081" s="535"/>
      <c r="H1081" s="536"/>
      <c r="I1081" s="23"/>
    </row>
    <row r="1082" spans="1:9" ht="40.5" x14ac:dyDescent="0.25">
      <c r="A1082" s="13">
        <v>5134</v>
      </c>
      <c r="B1082" s="13" t="s">
        <v>314</v>
      </c>
      <c r="C1082" s="13" t="s">
        <v>315</v>
      </c>
      <c r="D1082" s="13" t="s">
        <v>15</v>
      </c>
      <c r="E1082" s="13" t="s">
        <v>14</v>
      </c>
      <c r="F1082" s="13">
        <v>0</v>
      </c>
      <c r="G1082" s="13">
        <v>0</v>
      </c>
      <c r="H1082" s="13">
        <v>1</v>
      </c>
      <c r="I1082" s="23"/>
    </row>
    <row r="1083" spans="1:9" x14ac:dyDescent="0.25">
      <c r="A1083" s="570" t="s">
        <v>134</v>
      </c>
      <c r="B1083" s="571"/>
      <c r="C1083" s="571"/>
      <c r="D1083" s="571"/>
      <c r="E1083" s="571"/>
      <c r="F1083" s="571"/>
      <c r="G1083" s="571"/>
      <c r="H1083" s="571"/>
      <c r="I1083" s="23"/>
    </row>
    <row r="1084" spans="1:9" x14ac:dyDescent="0.25">
      <c r="A1084" s="534" t="s">
        <v>16</v>
      </c>
      <c r="B1084" s="535"/>
      <c r="C1084" s="535"/>
      <c r="D1084" s="535"/>
      <c r="E1084" s="535"/>
      <c r="F1084" s="535"/>
      <c r="G1084" s="535"/>
      <c r="H1084" s="535"/>
      <c r="I1084" s="23"/>
    </row>
    <row r="1085" spans="1:9" ht="27" x14ac:dyDescent="0.25">
      <c r="A1085" s="371">
        <v>5112</v>
      </c>
      <c r="B1085" s="371" t="s">
        <v>3631</v>
      </c>
      <c r="C1085" s="371" t="s">
        <v>3632</v>
      </c>
      <c r="D1085" s="371" t="s">
        <v>15</v>
      </c>
      <c r="E1085" s="371" t="s">
        <v>14</v>
      </c>
      <c r="F1085" s="371">
        <v>0</v>
      </c>
      <c r="G1085" s="371">
        <v>0</v>
      </c>
      <c r="H1085" s="371">
        <v>1</v>
      </c>
      <c r="I1085" s="23"/>
    </row>
    <row r="1086" spans="1:9" ht="27" x14ac:dyDescent="0.25">
      <c r="A1086" s="371">
        <v>5112</v>
      </c>
      <c r="B1086" s="371" t="s">
        <v>3633</v>
      </c>
      <c r="C1086" s="371" t="s">
        <v>3632</v>
      </c>
      <c r="D1086" s="371" t="s">
        <v>15</v>
      </c>
      <c r="E1086" s="371" t="s">
        <v>14</v>
      </c>
      <c r="F1086" s="371">
        <v>0</v>
      </c>
      <c r="G1086" s="371">
        <v>0</v>
      </c>
      <c r="H1086" s="371">
        <v>1</v>
      </c>
      <c r="I1086" s="23"/>
    </row>
    <row r="1087" spans="1:9" ht="27" x14ac:dyDescent="0.25">
      <c r="A1087" s="371">
        <v>5112</v>
      </c>
      <c r="B1087" s="371" t="s">
        <v>3634</v>
      </c>
      <c r="C1087" s="371" t="s">
        <v>3632</v>
      </c>
      <c r="D1087" s="371" t="s">
        <v>15</v>
      </c>
      <c r="E1087" s="371" t="s">
        <v>14</v>
      </c>
      <c r="F1087" s="371">
        <v>0</v>
      </c>
      <c r="G1087" s="371">
        <v>0</v>
      </c>
      <c r="H1087" s="371">
        <v>1</v>
      </c>
      <c r="I1087" s="23"/>
    </row>
    <row r="1088" spans="1:9" ht="27" x14ac:dyDescent="0.25">
      <c r="A1088" s="371">
        <v>5112</v>
      </c>
      <c r="B1088" s="371" t="s">
        <v>3635</v>
      </c>
      <c r="C1088" s="371" t="s">
        <v>3632</v>
      </c>
      <c r="D1088" s="371" t="s">
        <v>15</v>
      </c>
      <c r="E1088" s="371" t="s">
        <v>14</v>
      </c>
      <c r="F1088" s="371">
        <v>0</v>
      </c>
      <c r="G1088" s="371">
        <v>0</v>
      </c>
      <c r="H1088" s="371">
        <v>1</v>
      </c>
      <c r="I1088" s="23"/>
    </row>
    <row r="1089" spans="1:24" s="440" customFormat="1" x14ac:dyDescent="0.25">
      <c r="A1089" s="506">
        <v>5112</v>
      </c>
      <c r="B1089" s="506" t="s">
        <v>1372</v>
      </c>
      <c r="C1089" s="506" t="s">
        <v>1371</v>
      </c>
      <c r="D1089" s="506" t="s">
        <v>15</v>
      </c>
      <c r="E1089" s="506" t="s">
        <v>14</v>
      </c>
      <c r="F1089" s="506">
        <v>33353200</v>
      </c>
      <c r="G1089" s="506">
        <v>33353200</v>
      </c>
      <c r="H1089" s="506">
        <v>1</v>
      </c>
      <c r="I1089" s="443"/>
      <c r="P1089" s="441"/>
      <c r="Q1089" s="441"/>
      <c r="R1089" s="441"/>
      <c r="S1089" s="441"/>
      <c r="T1089" s="441"/>
      <c r="U1089" s="441"/>
      <c r="V1089" s="441"/>
      <c r="W1089" s="441"/>
      <c r="X1089" s="441"/>
    </row>
    <row r="1090" spans="1:24" s="440" customFormat="1" x14ac:dyDescent="0.25">
      <c r="A1090" s="506"/>
      <c r="B1090" s="507"/>
      <c r="C1090" s="507"/>
      <c r="D1090" s="507"/>
      <c r="E1090" s="507"/>
      <c r="F1090" s="507"/>
      <c r="G1090" s="507"/>
      <c r="H1090" s="507"/>
      <c r="I1090" s="443"/>
      <c r="P1090" s="441"/>
      <c r="Q1090" s="441"/>
      <c r="R1090" s="441"/>
      <c r="S1090" s="441"/>
      <c r="T1090" s="441"/>
      <c r="U1090" s="441"/>
      <c r="V1090" s="441"/>
      <c r="W1090" s="441"/>
      <c r="X1090" s="441"/>
    </row>
    <row r="1091" spans="1:24" x14ac:dyDescent="0.25">
      <c r="A1091" s="534" t="s">
        <v>12</v>
      </c>
      <c r="B1091" s="535"/>
      <c r="C1091" s="535"/>
      <c r="D1091" s="535"/>
      <c r="E1091" s="535"/>
      <c r="F1091" s="535"/>
      <c r="G1091" s="535"/>
      <c r="H1091" s="536"/>
      <c r="I1091" s="23"/>
    </row>
    <row r="1092" spans="1:24" ht="27" x14ac:dyDescent="0.25">
      <c r="A1092" s="373">
        <v>5112</v>
      </c>
      <c r="B1092" s="373" t="s">
        <v>3763</v>
      </c>
      <c r="C1092" s="373" t="s">
        <v>1096</v>
      </c>
      <c r="D1092" s="373" t="s">
        <v>13</v>
      </c>
      <c r="E1092" s="373" t="s">
        <v>14</v>
      </c>
      <c r="F1092" s="373">
        <v>0</v>
      </c>
      <c r="G1092" s="373">
        <v>0</v>
      </c>
      <c r="H1092" s="373">
        <v>1</v>
      </c>
      <c r="I1092" s="23"/>
    </row>
    <row r="1093" spans="1:24" ht="27" x14ac:dyDescent="0.25">
      <c r="A1093" s="373">
        <v>5112</v>
      </c>
      <c r="B1093" s="373" t="s">
        <v>3764</v>
      </c>
      <c r="C1093" s="373" t="s">
        <v>1096</v>
      </c>
      <c r="D1093" s="373" t="s">
        <v>13</v>
      </c>
      <c r="E1093" s="373" t="s">
        <v>14</v>
      </c>
      <c r="F1093" s="373">
        <v>0</v>
      </c>
      <c r="G1093" s="373">
        <v>0</v>
      </c>
      <c r="H1093" s="373">
        <v>1</v>
      </c>
      <c r="I1093" s="23"/>
    </row>
    <row r="1094" spans="1:24" ht="27" x14ac:dyDescent="0.25">
      <c r="A1094" s="373">
        <v>5112</v>
      </c>
      <c r="B1094" s="373" t="s">
        <v>3765</v>
      </c>
      <c r="C1094" s="373" t="s">
        <v>1096</v>
      </c>
      <c r="D1094" s="373" t="s">
        <v>13</v>
      </c>
      <c r="E1094" s="373" t="s">
        <v>14</v>
      </c>
      <c r="F1094" s="373">
        <v>0</v>
      </c>
      <c r="G1094" s="373">
        <v>0</v>
      </c>
      <c r="H1094" s="373">
        <v>1</v>
      </c>
      <c r="I1094" s="23"/>
    </row>
    <row r="1095" spans="1:24" ht="27" x14ac:dyDescent="0.25">
      <c r="A1095" s="373">
        <v>5112</v>
      </c>
      <c r="B1095" s="373" t="s">
        <v>3766</v>
      </c>
      <c r="C1095" s="373" t="s">
        <v>1096</v>
      </c>
      <c r="D1095" s="373" t="s">
        <v>13</v>
      </c>
      <c r="E1095" s="373" t="s">
        <v>14</v>
      </c>
      <c r="F1095" s="373">
        <v>0</v>
      </c>
      <c r="G1095" s="373">
        <v>0</v>
      </c>
      <c r="H1095" s="373">
        <v>1</v>
      </c>
      <c r="I1095" s="23"/>
    </row>
    <row r="1096" spans="1:24" ht="27" x14ac:dyDescent="0.25">
      <c r="A1096" s="373">
        <v>5112</v>
      </c>
      <c r="B1096" s="373" t="s">
        <v>3759</v>
      </c>
      <c r="C1096" s="373" t="s">
        <v>457</v>
      </c>
      <c r="D1096" s="373" t="s">
        <v>15</v>
      </c>
      <c r="E1096" s="373" t="s">
        <v>14</v>
      </c>
      <c r="F1096" s="373">
        <v>0</v>
      </c>
      <c r="G1096" s="373">
        <v>0</v>
      </c>
      <c r="H1096" s="373">
        <v>1</v>
      </c>
      <c r="I1096" s="23"/>
    </row>
    <row r="1097" spans="1:24" ht="27" x14ac:dyDescent="0.25">
      <c r="A1097" s="373">
        <v>5112</v>
      </c>
      <c r="B1097" s="373" t="s">
        <v>3760</v>
      </c>
      <c r="C1097" s="373" t="s">
        <v>457</v>
      </c>
      <c r="D1097" s="373" t="s">
        <v>15</v>
      </c>
      <c r="E1097" s="373" t="s">
        <v>14</v>
      </c>
      <c r="F1097" s="373">
        <v>0</v>
      </c>
      <c r="G1097" s="373">
        <v>0</v>
      </c>
      <c r="H1097" s="373">
        <v>1</v>
      </c>
      <c r="I1097" s="23"/>
    </row>
    <row r="1098" spans="1:24" ht="27" x14ac:dyDescent="0.25">
      <c r="A1098" s="373">
        <v>5112</v>
      </c>
      <c r="B1098" s="373" t="s">
        <v>3761</v>
      </c>
      <c r="C1098" s="373" t="s">
        <v>457</v>
      </c>
      <c r="D1098" s="373" t="s">
        <v>15</v>
      </c>
      <c r="E1098" s="373" t="s">
        <v>14</v>
      </c>
      <c r="F1098" s="373">
        <v>0</v>
      </c>
      <c r="G1098" s="373">
        <v>0</v>
      </c>
      <c r="H1098" s="373">
        <v>1</v>
      </c>
      <c r="I1098" s="23"/>
    </row>
    <row r="1099" spans="1:24" ht="27" x14ac:dyDescent="0.25">
      <c r="A1099" s="373">
        <v>5112</v>
      </c>
      <c r="B1099" s="373" t="s">
        <v>3762</v>
      </c>
      <c r="C1099" s="373" t="s">
        <v>457</v>
      </c>
      <c r="D1099" s="373" t="s">
        <v>15</v>
      </c>
      <c r="E1099" s="373" t="s">
        <v>14</v>
      </c>
      <c r="F1099" s="373">
        <v>0</v>
      </c>
      <c r="G1099" s="373">
        <v>0</v>
      </c>
      <c r="H1099" s="373">
        <v>1</v>
      </c>
      <c r="I1099" s="23"/>
    </row>
    <row r="1100" spans="1:24" s="440" customFormat="1" ht="27" x14ac:dyDescent="0.25">
      <c r="A1100" s="491">
        <v>5113</v>
      </c>
      <c r="B1100" s="491" t="s">
        <v>1576</v>
      </c>
      <c r="C1100" s="491" t="s">
        <v>457</v>
      </c>
      <c r="D1100" s="491" t="s">
        <v>15</v>
      </c>
      <c r="E1100" s="491" t="s">
        <v>14</v>
      </c>
      <c r="F1100" s="491">
        <v>40000</v>
      </c>
      <c r="G1100" s="491">
        <v>40000</v>
      </c>
      <c r="H1100" s="491">
        <v>1</v>
      </c>
      <c r="I1100" s="443"/>
      <c r="P1100" s="441"/>
      <c r="Q1100" s="441"/>
      <c r="R1100" s="441"/>
      <c r="S1100" s="441"/>
      <c r="T1100" s="441"/>
      <c r="U1100" s="441"/>
      <c r="V1100" s="441"/>
      <c r="W1100" s="441"/>
      <c r="X1100" s="441"/>
    </row>
    <row r="1101" spans="1:24" s="440" customFormat="1" ht="27" x14ac:dyDescent="0.25">
      <c r="A1101" s="491">
        <v>4861</v>
      </c>
      <c r="B1101" s="491" t="s">
        <v>5412</v>
      </c>
      <c r="C1101" s="491" t="s">
        <v>1096</v>
      </c>
      <c r="D1101" s="491" t="s">
        <v>13</v>
      </c>
      <c r="E1101" s="491" t="s">
        <v>14</v>
      </c>
      <c r="F1101" s="491">
        <v>453000</v>
      </c>
      <c r="G1101" s="491">
        <v>453000</v>
      </c>
      <c r="H1101" s="491">
        <v>1</v>
      </c>
      <c r="I1101" s="443"/>
      <c r="P1101" s="441"/>
      <c r="Q1101" s="441"/>
      <c r="R1101" s="441"/>
      <c r="S1101" s="441"/>
      <c r="T1101" s="441"/>
      <c r="U1101" s="441"/>
      <c r="V1101" s="441"/>
      <c r="W1101" s="441"/>
      <c r="X1101" s="441"/>
    </row>
    <row r="1102" spans="1:24" x14ac:dyDescent="0.25">
      <c r="A1102" s="537" t="s">
        <v>1971</v>
      </c>
      <c r="B1102" s="538"/>
      <c r="C1102" s="538"/>
      <c r="D1102" s="538"/>
      <c r="E1102" s="538"/>
      <c r="F1102" s="538"/>
      <c r="G1102" s="538"/>
      <c r="H1102" s="538"/>
      <c r="I1102" s="23"/>
    </row>
    <row r="1103" spans="1:24" x14ac:dyDescent="0.25">
      <c r="A1103" s="534" t="s">
        <v>16</v>
      </c>
      <c r="B1103" s="535"/>
      <c r="C1103" s="535"/>
      <c r="D1103" s="535"/>
      <c r="E1103" s="535"/>
      <c r="F1103" s="535"/>
      <c r="G1103" s="535"/>
      <c r="H1103" s="536"/>
      <c r="I1103" s="23"/>
    </row>
    <row r="1104" spans="1:24" ht="27" x14ac:dyDescent="0.25">
      <c r="A1104" s="263">
        <v>4861</v>
      </c>
      <c r="B1104" s="263" t="s">
        <v>1972</v>
      </c>
      <c r="C1104" s="263" t="s">
        <v>470</v>
      </c>
      <c r="D1104" s="263" t="s">
        <v>13</v>
      </c>
      <c r="E1104" s="263" t="s">
        <v>14</v>
      </c>
      <c r="F1104" s="263">
        <v>0</v>
      </c>
      <c r="G1104" s="263">
        <v>0</v>
      </c>
      <c r="H1104" s="263">
        <v>1</v>
      </c>
      <c r="I1104" s="23"/>
    </row>
    <row r="1105" spans="1:9" x14ac:dyDescent="0.25">
      <c r="A1105" s="537" t="s">
        <v>741</v>
      </c>
      <c r="B1105" s="538"/>
      <c r="C1105" s="538"/>
      <c r="D1105" s="538"/>
      <c r="E1105" s="538"/>
      <c r="F1105" s="538"/>
      <c r="G1105" s="538"/>
      <c r="H1105" s="538"/>
      <c r="I1105" s="23"/>
    </row>
    <row r="1106" spans="1:9" x14ac:dyDescent="0.25">
      <c r="A1106" s="534" t="s">
        <v>12</v>
      </c>
      <c r="B1106" s="535"/>
      <c r="C1106" s="535"/>
      <c r="D1106" s="535"/>
      <c r="E1106" s="535"/>
      <c r="F1106" s="535"/>
      <c r="G1106" s="535"/>
      <c r="H1106" s="536"/>
      <c r="I1106" s="23"/>
    </row>
    <row r="1107" spans="1:9" ht="27" x14ac:dyDescent="0.25">
      <c r="A1107" s="367">
        <v>4251</v>
      </c>
      <c r="B1107" s="367" t="s">
        <v>3446</v>
      </c>
      <c r="C1107" s="367" t="s">
        <v>457</v>
      </c>
      <c r="D1107" s="367" t="s">
        <v>15</v>
      </c>
      <c r="E1107" s="367" t="s">
        <v>14</v>
      </c>
      <c r="F1107" s="367">
        <v>0</v>
      </c>
      <c r="G1107" s="367">
        <v>0</v>
      </c>
      <c r="H1107" s="367">
        <v>1</v>
      </c>
      <c r="I1107" s="23"/>
    </row>
    <row r="1108" spans="1:9" ht="27" x14ac:dyDescent="0.25">
      <c r="A1108" s="367">
        <v>4251</v>
      </c>
      <c r="B1108" s="367" t="s">
        <v>3447</v>
      </c>
      <c r="C1108" s="367" t="s">
        <v>457</v>
      </c>
      <c r="D1108" s="367" t="s">
        <v>15</v>
      </c>
      <c r="E1108" s="367" t="s">
        <v>14</v>
      </c>
      <c r="F1108" s="367">
        <v>0</v>
      </c>
      <c r="G1108" s="367">
        <v>0</v>
      </c>
      <c r="H1108" s="367">
        <v>1</v>
      </c>
      <c r="I1108" s="23"/>
    </row>
    <row r="1109" spans="1:9" ht="27" x14ac:dyDescent="0.25">
      <c r="A1109" s="367">
        <v>4251</v>
      </c>
      <c r="B1109" s="367" t="s">
        <v>3449</v>
      </c>
      <c r="C1109" s="367" t="s">
        <v>1140</v>
      </c>
      <c r="D1109" s="367" t="s">
        <v>15</v>
      </c>
      <c r="E1109" s="367" t="s">
        <v>14</v>
      </c>
      <c r="F1109" s="367">
        <v>0</v>
      </c>
      <c r="G1109" s="367">
        <v>0</v>
      </c>
      <c r="H1109" s="367">
        <v>1</v>
      </c>
      <c r="I1109" s="23"/>
    </row>
    <row r="1110" spans="1:9" ht="27" x14ac:dyDescent="0.25">
      <c r="A1110" s="367">
        <v>4251</v>
      </c>
      <c r="B1110" s="367" t="s">
        <v>3450</v>
      </c>
      <c r="C1110" s="367" t="s">
        <v>1140</v>
      </c>
      <c r="D1110" s="367" t="s">
        <v>15</v>
      </c>
      <c r="E1110" s="367" t="s">
        <v>14</v>
      </c>
      <c r="F1110" s="367">
        <v>0</v>
      </c>
      <c r="G1110" s="367">
        <v>0</v>
      </c>
      <c r="H1110" s="367">
        <v>1</v>
      </c>
      <c r="I1110" s="23"/>
    </row>
    <row r="1111" spans="1:9" ht="27" x14ac:dyDescent="0.25">
      <c r="A1111" s="367">
        <v>4251</v>
      </c>
      <c r="B1111" s="367" t="s">
        <v>3451</v>
      </c>
      <c r="C1111" s="367" t="s">
        <v>1140</v>
      </c>
      <c r="D1111" s="367" t="s">
        <v>15</v>
      </c>
      <c r="E1111" s="367" t="s">
        <v>14</v>
      </c>
      <c r="F1111" s="367">
        <v>0</v>
      </c>
      <c r="G1111" s="367">
        <v>0</v>
      </c>
      <c r="H1111" s="367">
        <v>1</v>
      </c>
      <c r="I1111" s="23"/>
    </row>
    <row r="1112" spans="1:9" ht="27" x14ac:dyDescent="0.25">
      <c r="A1112" s="367">
        <v>4251</v>
      </c>
      <c r="B1112" s="367" t="s">
        <v>3452</v>
      </c>
      <c r="C1112" s="367" t="s">
        <v>1140</v>
      </c>
      <c r="D1112" s="367" t="s">
        <v>15</v>
      </c>
      <c r="E1112" s="367" t="s">
        <v>14</v>
      </c>
      <c r="F1112" s="367">
        <v>0</v>
      </c>
      <c r="G1112" s="367">
        <v>0</v>
      </c>
      <c r="H1112" s="367">
        <v>1</v>
      </c>
      <c r="I1112" s="23"/>
    </row>
    <row r="1113" spans="1:9" ht="27" x14ac:dyDescent="0.25">
      <c r="A1113" s="367">
        <v>4251</v>
      </c>
      <c r="B1113" s="367" t="s">
        <v>3453</v>
      </c>
      <c r="C1113" s="367" t="s">
        <v>1140</v>
      </c>
      <c r="D1113" s="367" t="s">
        <v>15</v>
      </c>
      <c r="E1113" s="367" t="s">
        <v>14</v>
      </c>
      <c r="F1113" s="367">
        <v>0</v>
      </c>
      <c r="G1113" s="367">
        <v>0</v>
      </c>
      <c r="H1113" s="367">
        <v>1</v>
      </c>
      <c r="I1113" s="23"/>
    </row>
    <row r="1114" spans="1:9" ht="27" x14ac:dyDescent="0.25">
      <c r="A1114" s="367">
        <v>4251</v>
      </c>
      <c r="B1114" s="367" t="s">
        <v>3454</v>
      </c>
      <c r="C1114" s="367" t="s">
        <v>457</v>
      </c>
      <c r="D1114" s="367" t="s">
        <v>15</v>
      </c>
      <c r="E1114" s="367" t="s">
        <v>14</v>
      </c>
      <c r="F1114" s="367">
        <v>0</v>
      </c>
      <c r="G1114" s="367">
        <v>0</v>
      </c>
      <c r="H1114" s="367">
        <v>1</v>
      </c>
      <c r="I1114" s="23"/>
    </row>
    <row r="1115" spans="1:9" ht="27" x14ac:dyDescent="0.25">
      <c r="A1115" s="367">
        <v>4251</v>
      </c>
      <c r="B1115" s="367" t="s">
        <v>1772</v>
      </c>
      <c r="C1115" s="367" t="s">
        <v>457</v>
      </c>
      <c r="D1115" s="367" t="s">
        <v>15</v>
      </c>
      <c r="E1115" s="367" t="s">
        <v>14</v>
      </c>
      <c r="F1115" s="387">
        <v>140000</v>
      </c>
      <c r="G1115" s="387">
        <v>140000</v>
      </c>
      <c r="H1115" s="387">
        <v>1</v>
      </c>
      <c r="I1115" s="23"/>
    </row>
    <row r="1116" spans="1:9" ht="27" x14ac:dyDescent="0.25">
      <c r="A1116" s="367">
        <v>4251</v>
      </c>
      <c r="B1116" s="367" t="s">
        <v>1773</v>
      </c>
      <c r="C1116" s="367" t="s">
        <v>457</v>
      </c>
      <c r="D1116" s="384" t="s">
        <v>15</v>
      </c>
      <c r="E1116" s="384" t="s">
        <v>14</v>
      </c>
      <c r="F1116" s="384">
        <v>270000</v>
      </c>
      <c r="G1116" s="384">
        <v>270000</v>
      </c>
      <c r="H1116" s="384">
        <v>1</v>
      </c>
      <c r="I1116" s="23"/>
    </row>
    <row r="1117" spans="1:9" ht="27" x14ac:dyDescent="0.25">
      <c r="A1117" s="250">
        <v>4251</v>
      </c>
      <c r="B1117" s="250" t="s">
        <v>1774</v>
      </c>
      <c r="C1117" s="387" t="s">
        <v>457</v>
      </c>
      <c r="D1117" s="387" t="s">
        <v>15</v>
      </c>
      <c r="E1117" s="387" t="s">
        <v>14</v>
      </c>
      <c r="F1117" s="387">
        <v>69000</v>
      </c>
      <c r="G1117" s="387">
        <v>69000</v>
      </c>
      <c r="H1117" s="387">
        <v>1</v>
      </c>
      <c r="I1117" s="23"/>
    </row>
    <row r="1118" spans="1:9" ht="27" x14ac:dyDescent="0.25">
      <c r="A1118" s="250">
        <v>4251</v>
      </c>
      <c r="B1118" s="387" t="s">
        <v>1775</v>
      </c>
      <c r="C1118" s="387" t="s">
        <v>457</v>
      </c>
      <c r="D1118" s="387" t="s">
        <v>15</v>
      </c>
      <c r="E1118" s="387" t="s">
        <v>14</v>
      </c>
      <c r="F1118" s="387">
        <v>60000</v>
      </c>
      <c r="G1118" s="387">
        <v>60000</v>
      </c>
      <c r="H1118" s="387">
        <v>1</v>
      </c>
      <c r="I1118" s="23"/>
    </row>
    <row r="1119" spans="1:9" ht="27" x14ac:dyDescent="0.25">
      <c r="A1119" s="250">
        <v>4251</v>
      </c>
      <c r="B1119" s="387" t="s">
        <v>1776</v>
      </c>
      <c r="C1119" s="387" t="s">
        <v>457</v>
      </c>
      <c r="D1119" s="387" t="s">
        <v>15</v>
      </c>
      <c r="E1119" s="387" t="s">
        <v>14</v>
      </c>
      <c r="F1119" s="387">
        <v>128000</v>
      </c>
      <c r="G1119" s="387">
        <v>128000</v>
      </c>
      <c r="H1119" s="387">
        <v>1</v>
      </c>
      <c r="I1119" s="23"/>
    </row>
    <row r="1120" spans="1:9" ht="27" x14ac:dyDescent="0.25">
      <c r="A1120" s="250">
        <v>4251</v>
      </c>
      <c r="B1120" s="387" t="s">
        <v>1777</v>
      </c>
      <c r="C1120" s="387" t="s">
        <v>457</v>
      </c>
      <c r="D1120" s="387" t="s">
        <v>15</v>
      </c>
      <c r="E1120" s="387" t="s">
        <v>14</v>
      </c>
      <c r="F1120" s="387">
        <v>60000</v>
      </c>
      <c r="G1120" s="387">
        <v>60000</v>
      </c>
      <c r="H1120" s="387">
        <v>1</v>
      </c>
      <c r="I1120" s="23"/>
    </row>
    <row r="1121" spans="1:24" ht="27" x14ac:dyDescent="0.25">
      <c r="A1121" s="250">
        <v>4251</v>
      </c>
      <c r="B1121" s="387" t="s">
        <v>1778</v>
      </c>
      <c r="C1121" s="387" t="s">
        <v>457</v>
      </c>
      <c r="D1121" s="387" t="s">
        <v>15</v>
      </c>
      <c r="E1121" s="387" t="s">
        <v>14</v>
      </c>
      <c r="F1121" s="387">
        <v>130000</v>
      </c>
      <c r="G1121" s="387">
        <v>130000</v>
      </c>
      <c r="H1121" s="387">
        <v>1</v>
      </c>
      <c r="I1121" s="23"/>
    </row>
    <row r="1122" spans="1:24" ht="27" x14ac:dyDescent="0.25">
      <c r="A1122" s="250">
        <v>4251</v>
      </c>
      <c r="B1122" s="387" t="s">
        <v>1779</v>
      </c>
      <c r="C1122" s="387" t="s">
        <v>457</v>
      </c>
      <c r="D1122" s="387" t="s">
        <v>15</v>
      </c>
      <c r="E1122" s="387" t="s">
        <v>14</v>
      </c>
      <c r="F1122" s="387">
        <v>89000</v>
      </c>
      <c r="G1122" s="387">
        <v>89000</v>
      </c>
      <c r="H1122" s="387">
        <v>1</v>
      </c>
      <c r="I1122" s="23"/>
    </row>
    <row r="1123" spans="1:24" ht="27" x14ac:dyDescent="0.25">
      <c r="A1123" s="250">
        <v>4251</v>
      </c>
      <c r="B1123" s="250" t="s">
        <v>1630</v>
      </c>
      <c r="C1123" s="250" t="s">
        <v>457</v>
      </c>
      <c r="D1123" s="250" t="s">
        <v>15</v>
      </c>
      <c r="E1123" s="250" t="s">
        <v>14</v>
      </c>
      <c r="F1123" s="250">
        <v>0</v>
      </c>
      <c r="G1123" s="250">
        <v>0</v>
      </c>
      <c r="H1123" s="250">
        <v>1</v>
      </c>
      <c r="I1123" s="23"/>
    </row>
    <row r="1124" spans="1:24" ht="27" x14ac:dyDescent="0.25">
      <c r="A1124" s="242">
        <v>4251</v>
      </c>
      <c r="B1124" s="250" t="s">
        <v>1631</v>
      </c>
      <c r="C1124" s="250" t="s">
        <v>457</v>
      </c>
      <c r="D1124" s="250" t="s">
        <v>15</v>
      </c>
      <c r="E1124" s="250" t="s">
        <v>14</v>
      </c>
      <c r="F1124" s="250">
        <v>0</v>
      </c>
      <c r="G1124" s="250">
        <v>0</v>
      </c>
      <c r="H1124" s="250">
        <v>1</v>
      </c>
      <c r="I1124" s="23"/>
    </row>
    <row r="1125" spans="1:24" ht="27" x14ac:dyDescent="0.25">
      <c r="A1125" s="242">
        <v>4251</v>
      </c>
      <c r="B1125" s="242" t="s">
        <v>995</v>
      </c>
      <c r="C1125" s="242" t="s">
        <v>457</v>
      </c>
      <c r="D1125" s="242" t="s">
        <v>15</v>
      </c>
      <c r="E1125" s="242" t="s">
        <v>14</v>
      </c>
      <c r="F1125" s="242">
        <v>0</v>
      </c>
      <c r="G1125" s="242">
        <v>0</v>
      </c>
      <c r="H1125" s="242">
        <v>1</v>
      </c>
      <c r="I1125" s="23"/>
    </row>
    <row r="1126" spans="1:24" ht="27" x14ac:dyDescent="0.25">
      <c r="A1126" s="198">
        <v>4251</v>
      </c>
      <c r="B1126" s="242" t="s">
        <v>996</v>
      </c>
      <c r="C1126" s="242" t="s">
        <v>457</v>
      </c>
      <c r="D1126" s="242" t="s">
        <v>15</v>
      </c>
      <c r="E1126" s="242" t="s">
        <v>14</v>
      </c>
      <c r="F1126" s="242">
        <v>0</v>
      </c>
      <c r="G1126" s="242">
        <v>0</v>
      </c>
      <c r="H1126" s="242">
        <v>1</v>
      </c>
      <c r="I1126" s="23"/>
    </row>
    <row r="1127" spans="1:24" ht="27" x14ac:dyDescent="0.25">
      <c r="A1127" s="198">
        <v>4251</v>
      </c>
      <c r="B1127" s="198" t="s">
        <v>997</v>
      </c>
      <c r="C1127" s="198" t="s">
        <v>457</v>
      </c>
      <c r="D1127" s="198" t="s">
        <v>15</v>
      </c>
      <c r="E1127" s="198" t="s">
        <v>14</v>
      </c>
      <c r="F1127" s="198">
        <v>0</v>
      </c>
      <c r="G1127" s="198">
        <v>0</v>
      </c>
      <c r="H1127" s="198">
        <v>1</v>
      </c>
      <c r="I1127" s="23"/>
    </row>
    <row r="1128" spans="1:24" ht="27" x14ac:dyDescent="0.25">
      <c r="A1128" s="198">
        <v>4251</v>
      </c>
      <c r="B1128" s="198" t="s">
        <v>998</v>
      </c>
      <c r="C1128" s="198" t="s">
        <v>457</v>
      </c>
      <c r="D1128" s="198" t="s">
        <v>15</v>
      </c>
      <c r="E1128" s="198" t="s">
        <v>14</v>
      </c>
      <c r="F1128" s="198">
        <v>0</v>
      </c>
      <c r="G1128" s="198">
        <v>0</v>
      </c>
      <c r="H1128" s="198">
        <v>1</v>
      </c>
      <c r="I1128" s="23"/>
    </row>
    <row r="1129" spans="1:24" ht="27" x14ac:dyDescent="0.25">
      <c r="A1129" s="198">
        <v>4251</v>
      </c>
      <c r="B1129" s="198" t="s">
        <v>999</v>
      </c>
      <c r="C1129" s="198" t="s">
        <v>457</v>
      </c>
      <c r="D1129" s="198" t="s">
        <v>15</v>
      </c>
      <c r="E1129" s="198" t="s">
        <v>14</v>
      </c>
      <c r="F1129" s="198">
        <v>0</v>
      </c>
      <c r="G1129" s="198">
        <v>0</v>
      </c>
      <c r="H1129" s="198">
        <v>1</v>
      </c>
      <c r="I1129" s="23"/>
    </row>
    <row r="1130" spans="1:24" ht="27" x14ac:dyDescent="0.25">
      <c r="A1130" s="198">
        <v>4251</v>
      </c>
      <c r="B1130" s="198" t="s">
        <v>1000</v>
      </c>
      <c r="C1130" s="198" t="s">
        <v>457</v>
      </c>
      <c r="D1130" s="198" t="s">
        <v>15</v>
      </c>
      <c r="E1130" s="198" t="s">
        <v>14</v>
      </c>
      <c r="F1130" s="198">
        <v>0</v>
      </c>
      <c r="G1130" s="198">
        <v>0</v>
      </c>
      <c r="H1130" s="198">
        <v>1</v>
      </c>
      <c r="I1130" s="23"/>
    </row>
    <row r="1131" spans="1:24" ht="27" x14ac:dyDescent="0.25">
      <c r="A1131" s="198">
        <v>4251</v>
      </c>
      <c r="B1131" s="198" t="s">
        <v>487</v>
      </c>
      <c r="C1131" s="198" t="s">
        <v>457</v>
      </c>
      <c r="D1131" s="198" t="s">
        <v>15</v>
      </c>
      <c r="E1131" s="198" t="s">
        <v>14</v>
      </c>
      <c r="F1131" s="198">
        <v>0</v>
      </c>
      <c r="G1131" s="198">
        <v>0</v>
      </c>
      <c r="H1131" s="198">
        <v>1</v>
      </c>
      <c r="I1131" s="23"/>
    </row>
    <row r="1132" spans="1:24" ht="27" x14ac:dyDescent="0.25">
      <c r="A1132" s="198">
        <v>4251</v>
      </c>
      <c r="B1132" s="198" t="s">
        <v>486</v>
      </c>
      <c r="C1132" s="198" t="s">
        <v>457</v>
      </c>
      <c r="D1132" s="198" t="s">
        <v>15</v>
      </c>
      <c r="E1132" s="198" t="s">
        <v>14</v>
      </c>
      <c r="F1132" s="198">
        <v>0</v>
      </c>
      <c r="G1132" s="198">
        <v>0</v>
      </c>
      <c r="H1132" s="198">
        <v>1</v>
      </c>
      <c r="I1132" s="23"/>
    </row>
    <row r="1133" spans="1:24" s="440" customFormat="1" ht="27" x14ac:dyDescent="0.25">
      <c r="A1133" s="489">
        <v>4251</v>
      </c>
      <c r="B1133" s="489" t="s">
        <v>3455</v>
      </c>
      <c r="C1133" s="489" t="s">
        <v>457</v>
      </c>
      <c r="D1133" s="489" t="s">
        <v>15</v>
      </c>
      <c r="E1133" s="489" t="s">
        <v>14</v>
      </c>
      <c r="F1133" s="489">
        <v>1300000</v>
      </c>
      <c r="G1133" s="489">
        <v>1300000</v>
      </c>
      <c r="H1133" s="489">
        <v>1</v>
      </c>
      <c r="I1133" s="443"/>
      <c r="P1133" s="441"/>
      <c r="Q1133" s="441"/>
      <c r="R1133" s="441"/>
      <c r="S1133" s="441"/>
      <c r="T1133" s="441"/>
      <c r="U1133" s="441"/>
      <c r="V1133" s="441"/>
      <c r="W1133" s="441"/>
      <c r="X1133" s="441"/>
    </row>
    <row r="1134" spans="1:24" s="440" customFormat="1" ht="27" x14ac:dyDescent="0.25">
      <c r="A1134" s="514">
        <v>4251</v>
      </c>
      <c r="B1134" s="514" t="s">
        <v>3448</v>
      </c>
      <c r="C1134" s="514" t="s">
        <v>457</v>
      </c>
      <c r="D1134" s="514" t="s">
        <v>15</v>
      </c>
      <c r="E1134" s="514" t="s">
        <v>14</v>
      </c>
      <c r="F1134" s="514">
        <v>1586000</v>
      </c>
      <c r="G1134" s="514">
        <v>1586000</v>
      </c>
      <c r="H1134" s="514">
        <v>1</v>
      </c>
      <c r="I1134" s="443"/>
      <c r="P1134" s="441"/>
      <c r="Q1134" s="441"/>
      <c r="R1134" s="441"/>
      <c r="S1134" s="441"/>
      <c r="T1134" s="441"/>
      <c r="U1134" s="441"/>
      <c r="V1134" s="441"/>
      <c r="W1134" s="441"/>
      <c r="X1134" s="441"/>
    </row>
    <row r="1135" spans="1:24" s="440" customFormat="1" ht="27" x14ac:dyDescent="0.25">
      <c r="A1135" s="519">
        <v>4251</v>
      </c>
      <c r="B1135" s="519" t="s">
        <v>5873</v>
      </c>
      <c r="C1135" s="519" t="s">
        <v>457</v>
      </c>
      <c r="D1135" s="519" t="s">
        <v>1215</v>
      </c>
      <c r="E1135" s="519" t="s">
        <v>14</v>
      </c>
      <c r="F1135" s="519">
        <v>1102000</v>
      </c>
      <c r="G1135" s="519">
        <v>1102000</v>
      </c>
      <c r="H1135" s="519">
        <v>1</v>
      </c>
      <c r="I1135" s="443"/>
      <c r="P1135" s="441"/>
      <c r="Q1135" s="441"/>
      <c r="R1135" s="441"/>
      <c r="S1135" s="441"/>
      <c r="T1135" s="441"/>
      <c r="U1135" s="441"/>
      <c r="V1135" s="441"/>
      <c r="W1135" s="441"/>
      <c r="X1135" s="441"/>
    </row>
    <row r="1136" spans="1:24" s="440" customFormat="1" ht="27" x14ac:dyDescent="0.25">
      <c r="A1136" s="519">
        <v>4251</v>
      </c>
      <c r="B1136" s="519" t="s">
        <v>5874</v>
      </c>
      <c r="C1136" s="519" t="s">
        <v>457</v>
      </c>
      <c r="D1136" s="519" t="s">
        <v>1215</v>
      </c>
      <c r="E1136" s="519" t="s">
        <v>14</v>
      </c>
      <c r="F1136" s="519">
        <v>1347000</v>
      </c>
      <c r="G1136" s="519">
        <v>1347000</v>
      </c>
      <c r="H1136" s="519">
        <v>1</v>
      </c>
      <c r="I1136" s="443"/>
      <c r="P1136" s="441"/>
      <c r="Q1136" s="441"/>
      <c r="R1136" s="441"/>
      <c r="S1136" s="441"/>
      <c r="T1136" s="441"/>
      <c r="U1136" s="441"/>
      <c r="V1136" s="441"/>
      <c r="W1136" s="441"/>
      <c r="X1136" s="441"/>
    </row>
    <row r="1137" spans="1:24" s="440" customFormat="1" ht="27" x14ac:dyDescent="0.25">
      <c r="A1137" s="519">
        <v>4251</v>
      </c>
      <c r="B1137" s="519" t="s">
        <v>5875</v>
      </c>
      <c r="C1137" s="519" t="s">
        <v>457</v>
      </c>
      <c r="D1137" s="519" t="s">
        <v>1215</v>
      </c>
      <c r="E1137" s="519" t="s">
        <v>14</v>
      </c>
      <c r="F1137" s="519">
        <v>2041000</v>
      </c>
      <c r="G1137" s="519">
        <v>2041000</v>
      </c>
      <c r="H1137" s="519">
        <v>1</v>
      </c>
      <c r="I1137" s="443"/>
      <c r="P1137" s="441"/>
      <c r="Q1137" s="441"/>
      <c r="R1137" s="441"/>
      <c r="S1137" s="441"/>
      <c r="T1137" s="441"/>
      <c r="U1137" s="441"/>
      <c r="V1137" s="441"/>
      <c r="W1137" s="441"/>
      <c r="X1137" s="441"/>
    </row>
    <row r="1138" spans="1:24" s="440" customFormat="1" ht="27" x14ac:dyDescent="0.25">
      <c r="A1138" s="519">
        <v>4251</v>
      </c>
      <c r="B1138" s="519" t="s">
        <v>5876</v>
      </c>
      <c r="C1138" s="519" t="s">
        <v>457</v>
      </c>
      <c r="D1138" s="519" t="s">
        <v>1215</v>
      </c>
      <c r="E1138" s="519" t="s">
        <v>14</v>
      </c>
      <c r="F1138" s="519">
        <v>1592000</v>
      </c>
      <c r="G1138" s="519">
        <v>1592000</v>
      </c>
      <c r="H1138" s="519">
        <v>1</v>
      </c>
      <c r="I1138" s="443"/>
      <c r="P1138" s="441"/>
      <c r="Q1138" s="441"/>
      <c r="R1138" s="441"/>
      <c r="S1138" s="441"/>
      <c r="T1138" s="441"/>
      <c r="U1138" s="441"/>
      <c r="V1138" s="441"/>
      <c r="W1138" s="441"/>
      <c r="X1138" s="441"/>
    </row>
    <row r="1139" spans="1:24" s="440" customFormat="1" ht="27" x14ac:dyDescent="0.25">
      <c r="A1139" s="519">
        <v>4251</v>
      </c>
      <c r="B1139" s="519" t="s">
        <v>5877</v>
      </c>
      <c r="C1139" s="519" t="s">
        <v>457</v>
      </c>
      <c r="D1139" s="519" t="s">
        <v>1215</v>
      </c>
      <c r="E1139" s="519" t="s">
        <v>14</v>
      </c>
      <c r="F1139" s="519">
        <v>1939000</v>
      </c>
      <c r="G1139" s="519">
        <v>1939000</v>
      </c>
      <c r="H1139" s="519">
        <v>1</v>
      </c>
      <c r="I1139" s="443"/>
      <c r="P1139" s="441"/>
      <c r="Q1139" s="441"/>
      <c r="R1139" s="441"/>
      <c r="S1139" s="441"/>
      <c r="T1139" s="441"/>
      <c r="U1139" s="441"/>
      <c r="V1139" s="441"/>
      <c r="W1139" s="441"/>
      <c r="X1139" s="441"/>
    </row>
    <row r="1140" spans="1:24" x14ac:dyDescent="0.25">
      <c r="A1140" s="534" t="s">
        <v>16</v>
      </c>
      <c r="B1140" s="535"/>
      <c r="C1140" s="535"/>
      <c r="D1140" s="535"/>
      <c r="E1140" s="535"/>
      <c r="F1140" s="535"/>
      <c r="G1140" s="535"/>
      <c r="H1140" s="536"/>
      <c r="I1140" s="23"/>
    </row>
    <row r="1141" spans="1:24" ht="40.5" x14ac:dyDescent="0.25">
      <c r="A1141" s="250">
        <v>4251</v>
      </c>
      <c r="B1141" s="355" t="s">
        <v>1764</v>
      </c>
      <c r="C1141" s="355" t="s">
        <v>24</v>
      </c>
      <c r="D1141" s="355" t="s">
        <v>15</v>
      </c>
      <c r="E1141" s="355" t="s">
        <v>14</v>
      </c>
      <c r="F1141" s="355">
        <v>62400000</v>
      </c>
      <c r="G1141" s="355">
        <v>62400000</v>
      </c>
      <c r="H1141" s="355">
        <v>1</v>
      </c>
      <c r="I1141" s="23"/>
    </row>
    <row r="1142" spans="1:24" ht="40.5" x14ac:dyDescent="0.25">
      <c r="A1142" s="355">
        <v>4251</v>
      </c>
      <c r="B1142" s="355" t="s">
        <v>1765</v>
      </c>
      <c r="C1142" s="355" t="s">
        <v>24</v>
      </c>
      <c r="D1142" s="355" t="s">
        <v>15</v>
      </c>
      <c r="E1142" s="355" t="s">
        <v>14</v>
      </c>
      <c r="F1142" s="355">
        <v>76860000</v>
      </c>
      <c r="G1142" s="355">
        <v>76860000</v>
      </c>
      <c r="H1142" s="355">
        <v>1</v>
      </c>
      <c r="I1142" s="23"/>
    </row>
    <row r="1143" spans="1:24" ht="40.5" x14ac:dyDescent="0.25">
      <c r="A1143" s="355">
        <v>4251</v>
      </c>
      <c r="B1143" s="355" t="s">
        <v>1766</v>
      </c>
      <c r="C1143" s="355" t="s">
        <v>24</v>
      </c>
      <c r="D1143" s="355" t="s">
        <v>15</v>
      </c>
      <c r="E1143" s="355" t="s">
        <v>14</v>
      </c>
      <c r="F1143" s="355">
        <v>118800000</v>
      </c>
      <c r="G1143" s="355">
        <v>118800000</v>
      </c>
      <c r="H1143" s="355">
        <v>1</v>
      </c>
      <c r="I1143" s="23"/>
    </row>
    <row r="1144" spans="1:24" ht="40.5" x14ac:dyDescent="0.25">
      <c r="A1144" s="355">
        <v>4251</v>
      </c>
      <c r="B1144" s="355" t="s">
        <v>1767</v>
      </c>
      <c r="C1144" s="355" t="s">
        <v>24</v>
      </c>
      <c r="D1144" s="355" t="s">
        <v>15</v>
      </c>
      <c r="E1144" s="355" t="s">
        <v>14</v>
      </c>
      <c r="F1144" s="355">
        <v>96000000</v>
      </c>
      <c r="G1144" s="355">
        <v>96000000</v>
      </c>
      <c r="H1144" s="355">
        <v>1</v>
      </c>
      <c r="I1144" s="23"/>
    </row>
    <row r="1145" spans="1:24" ht="40.5" x14ac:dyDescent="0.25">
      <c r="A1145" s="355">
        <v>4251</v>
      </c>
      <c r="B1145" s="355" t="s">
        <v>1768</v>
      </c>
      <c r="C1145" s="355" t="s">
        <v>24</v>
      </c>
      <c r="D1145" s="355" t="s">
        <v>15</v>
      </c>
      <c r="E1145" s="355" t="s">
        <v>14</v>
      </c>
      <c r="F1145" s="355">
        <v>71850000</v>
      </c>
      <c r="G1145" s="355">
        <v>71850000</v>
      </c>
      <c r="H1145" s="355">
        <v>1</v>
      </c>
      <c r="I1145" s="23"/>
    </row>
    <row r="1146" spans="1:24" ht="40.5" x14ac:dyDescent="0.25">
      <c r="A1146" s="355">
        <v>4251</v>
      </c>
      <c r="B1146" s="355" t="s">
        <v>1769</v>
      </c>
      <c r="C1146" s="355" t="s">
        <v>24</v>
      </c>
      <c r="D1146" s="355" t="s">
        <v>15</v>
      </c>
      <c r="E1146" s="355" t="s">
        <v>14</v>
      </c>
      <c r="F1146" s="355">
        <v>67200000</v>
      </c>
      <c r="G1146" s="355">
        <v>67200000</v>
      </c>
      <c r="H1146" s="355">
        <v>1</v>
      </c>
      <c r="I1146" s="23"/>
    </row>
    <row r="1147" spans="1:24" ht="40.5" x14ac:dyDescent="0.25">
      <c r="A1147" s="355">
        <v>4251</v>
      </c>
      <c r="B1147" s="355" t="s">
        <v>1770</v>
      </c>
      <c r="C1147" s="355" t="s">
        <v>24</v>
      </c>
      <c r="D1147" s="355" t="s">
        <v>15</v>
      </c>
      <c r="E1147" s="355" t="s">
        <v>14</v>
      </c>
      <c r="F1147" s="355">
        <v>60000000</v>
      </c>
      <c r="G1147" s="355">
        <v>60000000</v>
      </c>
      <c r="H1147" s="355">
        <v>1</v>
      </c>
      <c r="I1147" s="23"/>
    </row>
    <row r="1148" spans="1:24" ht="40.5" x14ac:dyDescent="0.25">
      <c r="A1148" s="355">
        <v>4251</v>
      </c>
      <c r="B1148" s="355" t="s">
        <v>1771</v>
      </c>
      <c r="C1148" s="355" t="s">
        <v>24</v>
      </c>
      <c r="D1148" s="355" t="s">
        <v>15</v>
      </c>
      <c r="E1148" s="384" t="s">
        <v>14</v>
      </c>
      <c r="F1148" s="384">
        <v>217740000</v>
      </c>
      <c r="G1148" s="384">
        <v>217740000</v>
      </c>
      <c r="H1148" s="384">
        <v>1</v>
      </c>
      <c r="I1148" s="23"/>
    </row>
    <row r="1149" spans="1:24" ht="40.5" x14ac:dyDescent="0.25">
      <c r="A1149" s="355">
        <v>4251</v>
      </c>
      <c r="B1149" s="355" t="s">
        <v>1591</v>
      </c>
      <c r="C1149" s="355" t="s">
        <v>24</v>
      </c>
      <c r="D1149" s="355" t="s">
        <v>15</v>
      </c>
      <c r="E1149" s="355" t="s">
        <v>14</v>
      </c>
      <c r="F1149" s="355">
        <v>0</v>
      </c>
      <c r="G1149" s="355">
        <v>0</v>
      </c>
      <c r="H1149" s="355">
        <v>1</v>
      </c>
      <c r="I1149" s="23"/>
    </row>
    <row r="1150" spans="1:24" ht="40.5" x14ac:dyDescent="0.25">
      <c r="A1150" s="355">
        <v>4251</v>
      </c>
      <c r="B1150" s="355" t="s">
        <v>1565</v>
      </c>
      <c r="C1150" s="355" t="s">
        <v>24</v>
      </c>
      <c r="D1150" s="355" t="s">
        <v>15</v>
      </c>
      <c r="E1150" s="355" t="s">
        <v>14</v>
      </c>
      <c r="F1150" s="355">
        <v>0</v>
      </c>
      <c r="G1150" s="355">
        <v>0</v>
      </c>
      <c r="H1150" s="355">
        <v>1</v>
      </c>
      <c r="I1150" s="23"/>
    </row>
    <row r="1151" spans="1:24" ht="40.5" x14ac:dyDescent="0.25">
      <c r="A1151" s="355">
        <v>4251</v>
      </c>
      <c r="B1151" s="355" t="s">
        <v>307</v>
      </c>
      <c r="C1151" s="355" t="s">
        <v>24</v>
      </c>
      <c r="D1151" s="355" t="s">
        <v>15</v>
      </c>
      <c r="E1151" s="355" t="s">
        <v>14</v>
      </c>
      <c r="F1151" s="355">
        <v>0</v>
      </c>
      <c r="G1151" s="355">
        <v>0</v>
      </c>
      <c r="H1151" s="355">
        <v>1</v>
      </c>
      <c r="I1151" s="23"/>
    </row>
    <row r="1152" spans="1:24" ht="40.5" x14ac:dyDescent="0.25">
      <c r="A1152" s="250">
        <v>4251</v>
      </c>
      <c r="B1152" s="250" t="s">
        <v>308</v>
      </c>
      <c r="C1152" s="250" t="s">
        <v>24</v>
      </c>
      <c r="D1152" s="250" t="s">
        <v>15</v>
      </c>
      <c r="E1152" s="250" t="s">
        <v>14</v>
      </c>
      <c r="F1152" s="250">
        <v>0</v>
      </c>
      <c r="G1152" s="250">
        <v>0</v>
      </c>
      <c r="H1152" s="250">
        <v>1</v>
      </c>
      <c r="I1152" s="23"/>
    </row>
    <row r="1153" spans="1:24" ht="40.5" x14ac:dyDescent="0.25">
      <c r="A1153" s="250">
        <v>4251</v>
      </c>
      <c r="B1153" s="250" t="s">
        <v>309</v>
      </c>
      <c r="C1153" s="250" t="s">
        <v>24</v>
      </c>
      <c r="D1153" s="250" t="s">
        <v>15</v>
      </c>
      <c r="E1153" s="250" t="s">
        <v>14</v>
      </c>
      <c r="F1153" s="250">
        <v>0</v>
      </c>
      <c r="G1153" s="250">
        <v>0</v>
      </c>
      <c r="H1153" s="250">
        <v>1</v>
      </c>
      <c r="I1153" s="23"/>
    </row>
    <row r="1154" spans="1:24" ht="40.5" x14ac:dyDescent="0.25">
      <c r="A1154" s="250">
        <v>4251</v>
      </c>
      <c r="B1154" s="250" t="s">
        <v>310</v>
      </c>
      <c r="C1154" s="250" t="s">
        <v>24</v>
      </c>
      <c r="D1154" s="250" t="s">
        <v>15</v>
      </c>
      <c r="E1154" s="250" t="s">
        <v>14</v>
      </c>
      <c r="F1154" s="250">
        <v>0</v>
      </c>
      <c r="G1154" s="250">
        <v>0</v>
      </c>
      <c r="H1154" s="250">
        <v>1</v>
      </c>
      <c r="I1154" s="23"/>
    </row>
    <row r="1155" spans="1:24" ht="40.5" x14ac:dyDescent="0.25">
      <c r="A1155" s="250">
        <v>4251</v>
      </c>
      <c r="B1155" s="250" t="s">
        <v>311</v>
      </c>
      <c r="C1155" s="250" t="s">
        <v>24</v>
      </c>
      <c r="D1155" s="250" t="s">
        <v>15</v>
      </c>
      <c r="E1155" s="250" t="s">
        <v>14</v>
      </c>
      <c r="F1155" s="250">
        <v>0</v>
      </c>
      <c r="G1155" s="250">
        <v>0</v>
      </c>
      <c r="H1155" s="250">
        <v>1</v>
      </c>
      <c r="I1155" s="23"/>
    </row>
    <row r="1156" spans="1:24" ht="40.5" x14ac:dyDescent="0.25">
      <c r="A1156" s="250">
        <v>4251</v>
      </c>
      <c r="B1156" s="250" t="s">
        <v>312</v>
      </c>
      <c r="C1156" s="250" t="s">
        <v>24</v>
      </c>
      <c r="D1156" s="250" t="s">
        <v>15</v>
      </c>
      <c r="E1156" s="250" t="s">
        <v>14</v>
      </c>
      <c r="F1156" s="250">
        <v>0</v>
      </c>
      <c r="G1156" s="250">
        <v>0</v>
      </c>
      <c r="H1156" s="250">
        <v>1</v>
      </c>
      <c r="I1156" s="23"/>
    </row>
    <row r="1157" spans="1:24" ht="27" x14ac:dyDescent="0.25">
      <c r="A1157" s="250">
        <v>4251</v>
      </c>
      <c r="B1157" s="250" t="s">
        <v>1139</v>
      </c>
      <c r="C1157" s="250" t="s">
        <v>1140</v>
      </c>
      <c r="D1157" s="250" t="s">
        <v>15</v>
      </c>
      <c r="E1157" s="250" t="s">
        <v>14</v>
      </c>
      <c r="F1157" s="250">
        <v>0</v>
      </c>
      <c r="G1157" s="250">
        <v>0</v>
      </c>
      <c r="H1157" s="250">
        <v>1</v>
      </c>
      <c r="I1157" s="23"/>
    </row>
    <row r="1158" spans="1:24" s="440" customFormat="1" ht="40.5" x14ac:dyDescent="0.25">
      <c r="A1158" s="460">
        <v>4251</v>
      </c>
      <c r="B1158" s="460" t="s">
        <v>4975</v>
      </c>
      <c r="C1158" s="460" t="s">
        <v>24</v>
      </c>
      <c r="D1158" s="460" t="s">
        <v>1215</v>
      </c>
      <c r="E1158" s="460" t="s">
        <v>14</v>
      </c>
      <c r="F1158" s="460">
        <v>270601800</v>
      </c>
      <c r="G1158" s="460">
        <v>270601800</v>
      </c>
      <c r="H1158" s="460">
        <v>1</v>
      </c>
      <c r="I1158" s="443"/>
      <c r="P1158" s="441"/>
      <c r="Q1158" s="441"/>
      <c r="R1158" s="441"/>
      <c r="S1158" s="441"/>
      <c r="T1158" s="441"/>
      <c r="U1158" s="441"/>
      <c r="V1158" s="441"/>
      <c r="W1158" s="441"/>
      <c r="X1158" s="441"/>
    </row>
    <row r="1159" spans="1:24" s="440" customFormat="1" ht="27" x14ac:dyDescent="0.25">
      <c r="A1159" s="489">
        <v>4251</v>
      </c>
      <c r="B1159" s="489" t="s">
        <v>3453</v>
      </c>
      <c r="C1159" s="489" t="s">
        <v>1140</v>
      </c>
      <c r="D1159" s="489" t="s">
        <v>15</v>
      </c>
      <c r="E1159" s="489" t="s">
        <v>14</v>
      </c>
      <c r="F1159" s="489">
        <v>495000000</v>
      </c>
      <c r="G1159" s="489">
        <v>495000000</v>
      </c>
      <c r="H1159" s="489">
        <v>1</v>
      </c>
      <c r="I1159" s="443"/>
      <c r="P1159" s="441"/>
      <c r="Q1159" s="441"/>
      <c r="R1159" s="441"/>
      <c r="S1159" s="441"/>
      <c r="T1159" s="441"/>
      <c r="U1159" s="441"/>
      <c r="V1159" s="441"/>
      <c r="W1159" s="441"/>
      <c r="X1159" s="441"/>
    </row>
    <row r="1160" spans="1:24" s="440" customFormat="1" ht="27" x14ac:dyDescent="0.25">
      <c r="A1160" s="514">
        <v>4251</v>
      </c>
      <c r="B1160" s="514" t="s">
        <v>3449</v>
      </c>
      <c r="C1160" s="514" t="s">
        <v>1140</v>
      </c>
      <c r="D1160" s="514" t="s">
        <v>15</v>
      </c>
      <c r="E1160" s="514" t="s">
        <v>14</v>
      </c>
      <c r="F1160" s="514">
        <v>421804000</v>
      </c>
      <c r="G1160" s="514">
        <v>421804000</v>
      </c>
      <c r="H1160" s="514">
        <v>1</v>
      </c>
      <c r="I1160" s="443"/>
      <c r="P1160" s="441"/>
      <c r="Q1160" s="441"/>
      <c r="R1160" s="441"/>
      <c r="S1160" s="441"/>
      <c r="T1160" s="441"/>
      <c r="U1160" s="441"/>
      <c r="V1160" s="441"/>
      <c r="W1160" s="441"/>
      <c r="X1160" s="441"/>
    </row>
    <row r="1161" spans="1:24" s="440" customFormat="1" ht="40.5" x14ac:dyDescent="0.25">
      <c r="A1161" s="516">
        <v>4251</v>
      </c>
      <c r="B1161" s="516" t="s">
        <v>5858</v>
      </c>
      <c r="C1161" s="516" t="s">
        <v>24</v>
      </c>
      <c r="D1161" s="516" t="s">
        <v>1215</v>
      </c>
      <c r="E1161" s="516" t="s">
        <v>14</v>
      </c>
      <c r="F1161" s="516">
        <v>136080000</v>
      </c>
      <c r="G1161" s="516">
        <v>136080000</v>
      </c>
      <c r="H1161" s="516">
        <v>1</v>
      </c>
      <c r="I1161" s="443"/>
      <c r="P1161" s="441"/>
      <c r="Q1161" s="441"/>
      <c r="R1161" s="441"/>
      <c r="S1161" s="441"/>
      <c r="T1161" s="441"/>
      <c r="U1161" s="441"/>
      <c r="V1161" s="441"/>
      <c r="W1161" s="441"/>
      <c r="X1161" s="441"/>
    </row>
    <row r="1162" spans="1:24" s="440" customFormat="1" ht="40.5" x14ac:dyDescent="0.25">
      <c r="A1162" s="516">
        <v>4251</v>
      </c>
      <c r="B1162" s="516" t="s">
        <v>5859</v>
      </c>
      <c r="C1162" s="516" t="s">
        <v>24</v>
      </c>
      <c r="D1162" s="516" t="s">
        <v>1215</v>
      </c>
      <c r="E1162" s="516" t="s">
        <v>14</v>
      </c>
      <c r="F1162" s="516">
        <v>74844000</v>
      </c>
      <c r="G1162" s="516">
        <v>74844000</v>
      </c>
      <c r="H1162" s="516">
        <v>1</v>
      </c>
      <c r="I1162" s="443"/>
      <c r="P1162" s="441"/>
      <c r="Q1162" s="441"/>
      <c r="R1162" s="441"/>
      <c r="S1162" s="441"/>
      <c r="T1162" s="441"/>
      <c r="U1162" s="441"/>
      <c r="V1162" s="441"/>
      <c r="W1162" s="441"/>
      <c r="X1162" s="441"/>
    </row>
    <row r="1163" spans="1:24" s="440" customFormat="1" ht="40.5" x14ac:dyDescent="0.25">
      <c r="A1163" s="516">
        <v>4251</v>
      </c>
      <c r="B1163" s="516" t="s">
        <v>5860</v>
      </c>
      <c r="C1163" s="516" t="s">
        <v>24</v>
      </c>
      <c r="D1163" s="516" t="s">
        <v>1215</v>
      </c>
      <c r="E1163" s="516" t="s">
        <v>14</v>
      </c>
      <c r="F1163" s="516">
        <v>129276000</v>
      </c>
      <c r="G1163" s="516">
        <v>129276000</v>
      </c>
      <c r="H1163" s="516">
        <v>1</v>
      </c>
      <c r="I1163" s="443"/>
      <c r="P1163" s="441"/>
      <c r="Q1163" s="441"/>
      <c r="R1163" s="441"/>
      <c r="S1163" s="441"/>
      <c r="T1163" s="441"/>
      <c r="U1163" s="441"/>
      <c r="V1163" s="441"/>
      <c r="W1163" s="441"/>
      <c r="X1163" s="441"/>
    </row>
    <row r="1164" spans="1:24" s="440" customFormat="1" ht="40.5" x14ac:dyDescent="0.25">
      <c r="A1164" s="516">
        <v>4251</v>
      </c>
      <c r="B1164" s="516" t="s">
        <v>5861</v>
      </c>
      <c r="C1164" s="516" t="s">
        <v>24</v>
      </c>
      <c r="D1164" s="516" t="s">
        <v>1215</v>
      </c>
      <c r="E1164" s="516" t="s">
        <v>14</v>
      </c>
      <c r="F1164" s="516">
        <v>88452000</v>
      </c>
      <c r="G1164" s="516">
        <v>88452000</v>
      </c>
      <c r="H1164" s="516">
        <v>1</v>
      </c>
      <c r="I1164" s="443"/>
      <c r="P1164" s="441"/>
      <c r="Q1164" s="441"/>
      <c r="R1164" s="441"/>
      <c r="S1164" s="441"/>
      <c r="T1164" s="441"/>
      <c r="U1164" s="441"/>
      <c r="V1164" s="441"/>
      <c r="W1164" s="441"/>
      <c r="X1164" s="441"/>
    </row>
    <row r="1165" spans="1:24" s="440" customFormat="1" ht="40.5" x14ac:dyDescent="0.25">
      <c r="A1165" s="516">
        <v>4251</v>
      </c>
      <c r="B1165" s="516" t="s">
        <v>5862</v>
      </c>
      <c r="C1165" s="516" t="s">
        <v>24</v>
      </c>
      <c r="D1165" s="516" t="s">
        <v>1215</v>
      </c>
      <c r="E1165" s="516" t="s">
        <v>14</v>
      </c>
      <c r="F1165" s="516">
        <v>61236000</v>
      </c>
      <c r="G1165" s="516">
        <v>61236000</v>
      </c>
      <c r="H1165" s="516">
        <v>1</v>
      </c>
      <c r="I1165" s="443"/>
      <c r="P1165" s="441"/>
      <c r="Q1165" s="441"/>
      <c r="R1165" s="441"/>
      <c r="S1165" s="441"/>
      <c r="T1165" s="441"/>
      <c r="U1165" s="441"/>
      <c r="V1165" s="441"/>
      <c r="W1165" s="441"/>
      <c r="X1165" s="441"/>
    </row>
    <row r="1166" spans="1:24" ht="15" customHeight="1" x14ac:dyDescent="0.25">
      <c r="A1166" s="570" t="s">
        <v>148</v>
      </c>
      <c r="B1166" s="571"/>
      <c r="C1166" s="571"/>
      <c r="D1166" s="571"/>
      <c r="E1166" s="571"/>
      <c r="F1166" s="571"/>
      <c r="G1166" s="571"/>
      <c r="H1166" s="572"/>
      <c r="I1166" s="23"/>
    </row>
    <row r="1167" spans="1:24" ht="15" customHeight="1" x14ac:dyDescent="0.25">
      <c r="A1167" s="555" t="s">
        <v>12</v>
      </c>
      <c r="B1167" s="556"/>
      <c r="C1167" s="556"/>
      <c r="D1167" s="556"/>
      <c r="E1167" s="556"/>
      <c r="F1167" s="556"/>
      <c r="G1167" s="556"/>
      <c r="H1167" s="557"/>
      <c r="I1167" s="23"/>
    </row>
    <row r="1168" spans="1:24" s="217" customFormat="1" ht="27" x14ac:dyDescent="0.25">
      <c r="A1168" s="48">
        <v>4861</v>
      </c>
      <c r="B1168" s="48" t="s">
        <v>1198</v>
      </c>
      <c r="C1168" s="48" t="s">
        <v>457</v>
      </c>
      <c r="D1168" s="48" t="s">
        <v>15</v>
      </c>
      <c r="E1168" s="48" t="s">
        <v>14</v>
      </c>
      <c r="F1168" s="48">
        <v>300000</v>
      </c>
      <c r="G1168" s="48">
        <v>300000</v>
      </c>
      <c r="H1168" s="48">
        <v>1</v>
      </c>
      <c r="I1168" s="216"/>
      <c r="P1168" s="218"/>
      <c r="Q1168" s="218"/>
      <c r="R1168" s="218"/>
      <c r="S1168" s="218"/>
      <c r="T1168" s="218"/>
      <c r="U1168" s="218"/>
      <c r="V1168" s="218"/>
      <c r="W1168" s="218"/>
      <c r="X1168" s="218"/>
    </row>
    <row r="1169" spans="1:24" s="217" customFormat="1" ht="27" x14ac:dyDescent="0.25">
      <c r="A1169" s="48">
        <v>4861</v>
      </c>
      <c r="B1169" s="48" t="s">
        <v>1199</v>
      </c>
      <c r="C1169" s="48" t="s">
        <v>457</v>
      </c>
      <c r="D1169" s="48" t="s">
        <v>15</v>
      </c>
      <c r="E1169" s="48" t="s">
        <v>14</v>
      </c>
      <c r="F1169" s="48">
        <v>150000</v>
      </c>
      <c r="G1169" s="48">
        <v>150000</v>
      </c>
      <c r="H1169" s="48">
        <v>1</v>
      </c>
      <c r="I1169" s="216"/>
      <c r="P1169" s="218"/>
      <c r="Q1169" s="218"/>
      <c r="R1169" s="218"/>
      <c r="S1169" s="218"/>
      <c r="T1169" s="218"/>
      <c r="U1169" s="218"/>
      <c r="V1169" s="218"/>
      <c r="W1169" s="218"/>
      <c r="X1169" s="218"/>
    </row>
    <row r="1170" spans="1:24" ht="27" x14ac:dyDescent="0.25">
      <c r="A1170" s="48">
        <v>4861</v>
      </c>
      <c r="B1170" s="48" t="s">
        <v>1200</v>
      </c>
      <c r="C1170" s="48" t="s">
        <v>457</v>
      </c>
      <c r="D1170" s="48" t="s">
        <v>15</v>
      </c>
      <c r="E1170" s="48" t="s">
        <v>14</v>
      </c>
      <c r="F1170" s="48">
        <v>500000</v>
      </c>
      <c r="G1170" s="48">
        <v>500000</v>
      </c>
      <c r="H1170" s="48">
        <v>1</v>
      </c>
      <c r="I1170" s="23"/>
    </row>
    <row r="1171" spans="1:24" ht="15" customHeight="1" x14ac:dyDescent="0.25">
      <c r="A1171" s="570" t="s">
        <v>208</v>
      </c>
      <c r="B1171" s="571"/>
      <c r="C1171" s="571"/>
      <c r="D1171" s="571"/>
      <c r="E1171" s="571"/>
      <c r="F1171" s="571"/>
      <c r="G1171" s="571"/>
      <c r="H1171" s="571"/>
      <c r="I1171" s="23"/>
    </row>
    <row r="1172" spans="1:24" ht="15" customHeight="1" x14ac:dyDescent="0.25">
      <c r="A1172" s="534" t="s">
        <v>12</v>
      </c>
      <c r="B1172" s="535"/>
      <c r="C1172" s="535"/>
      <c r="D1172" s="535"/>
      <c r="E1172" s="535"/>
      <c r="F1172" s="535"/>
      <c r="G1172" s="535"/>
      <c r="H1172" s="535"/>
      <c r="I1172" s="23"/>
    </row>
    <row r="1173" spans="1:24" ht="27" x14ac:dyDescent="0.25">
      <c r="A1173" s="367">
        <v>5112</v>
      </c>
      <c r="B1173" s="367" t="s">
        <v>3428</v>
      </c>
      <c r="C1173" s="367" t="s">
        <v>457</v>
      </c>
      <c r="D1173" s="367" t="s">
        <v>1215</v>
      </c>
      <c r="E1173" s="367" t="s">
        <v>14</v>
      </c>
      <c r="F1173" s="367">
        <v>0</v>
      </c>
      <c r="G1173" s="367">
        <v>0</v>
      </c>
      <c r="H1173" s="367">
        <v>1</v>
      </c>
      <c r="I1173" s="23"/>
    </row>
    <row r="1174" spans="1:24" x14ac:dyDescent="0.25">
      <c r="A1174" s="534" t="s">
        <v>8</v>
      </c>
      <c r="B1174" s="535"/>
      <c r="C1174" s="535"/>
      <c r="D1174" s="535"/>
      <c r="E1174" s="535"/>
      <c r="F1174" s="535"/>
      <c r="G1174" s="535"/>
      <c r="H1174" s="535"/>
      <c r="I1174" s="23"/>
    </row>
    <row r="1175" spans="1:24" ht="27" x14ac:dyDescent="0.25">
      <c r="A1175" s="415">
        <v>5129</v>
      </c>
      <c r="B1175" s="415" t="s">
        <v>1569</v>
      </c>
      <c r="C1175" s="415" t="s">
        <v>287</v>
      </c>
      <c r="D1175" s="415" t="s">
        <v>15</v>
      </c>
      <c r="E1175" s="415" t="s">
        <v>10</v>
      </c>
      <c r="F1175" s="415">
        <v>36842105.299999997</v>
      </c>
      <c r="G1175" s="415">
        <f>+F1175*H1175</f>
        <v>6300000006.2999992</v>
      </c>
      <c r="H1175" s="415">
        <v>171</v>
      </c>
      <c r="I1175" s="23"/>
    </row>
    <row r="1176" spans="1:24" ht="27" x14ac:dyDescent="0.25">
      <c r="A1176" s="415">
        <v>5129</v>
      </c>
      <c r="B1176" s="415" t="s">
        <v>304</v>
      </c>
      <c r="C1176" s="415" t="s">
        <v>287</v>
      </c>
      <c r="D1176" s="415" t="s">
        <v>9</v>
      </c>
      <c r="E1176" s="415" t="s">
        <v>10</v>
      </c>
      <c r="F1176" s="415">
        <v>0</v>
      </c>
      <c r="G1176" s="415">
        <v>0</v>
      </c>
      <c r="H1176" s="415">
        <v>171</v>
      </c>
      <c r="I1176" s="23"/>
    </row>
    <row r="1177" spans="1:24" x14ac:dyDescent="0.25">
      <c r="A1177" s="537" t="s">
        <v>47</v>
      </c>
      <c r="B1177" s="538"/>
      <c r="C1177" s="538"/>
      <c r="D1177" s="538"/>
      <c r="E1177" s="538"/>
      <c r="F1177" s="538"/>
      <c r="G1177" s="538"/>
      <c r="H1177" s="538"/>
      <c r="I1177" s="23"/>
    </row>
    <row r="1178" spans="1:24" ht="15" customHeight="1" x14ac:dyDescent="0.25">
      <c r="A1178" s="534" t="s">
        <v>16</v>
      </c>
      <c r="B1178" s="535"/>
      <c r="C1178" s="535"/>
      <c r="D1178" s="535"/>
      <c r="E1178" s="535"/>
      <c r="F1178" s="535"/>
      <c r="G1178" s="535"/>
      <c r="H1178" s="535"/>
      <c r="I1178" s="23"/>
    </row>
    <row r="1179" spans="1:24" ht="36" customHeight="1" x14ac:dyDescent="0.25">
      <c r="A1179" s="16"/>
      <c r="B1179" s="13"/>
      <c r="C1179" s="13"/>
      <c r="D1179" s="13"/>
      <c r="E1179" s="13"/>
      <c r="F1179" s="13"/>
      <c r="G1179" s="13"/>
      <c r="H1179" s="21"/>
      <c r="I1179" s="23"/>
    </row>
    <row r="1180" spans="1:24" ht="15" customHeight="1" x14ac:dyDescent="0.25">
      <c r="A1180" s="537" t="s">
        <v>48</v>
      </c>
      <c r="B1180" s="538"/>
      <c r="C1180" s="538"/>
      <c r="D1180" s="538"/>
      <c r="E1180" s="538"/>
      <c r="F1180" s="538"/>
      <c r="G1180" s="538"/>
      <c r="H1180" s="538"/>
      <c r="I1180" s="23"/>
    </row>
    <row r="1181" spans="1:24" ht="15" customHeight="1" x14ac:dyDescent="0.25">
      <c r="A1181" s="555" t="s">
        <v>8</v>
      </c>
      <c r="B1181" s="556"/>
      <c r="C1181" s="556"/>
      <c r="D1181" s="556"/>
      <c r="E1181" s="556"/>
      <c r="F1181" s="556"/>
      <c r="G1181" s="556"/>
      <c r="H1181" s="557"/>
      <c r="I1181" s="23"/>
    </row>
    <row r="1182" spans="1:24" x14ac:dyDescent="0.25">
      <c r="A1182" s="4"/>
      <c r="B1182" s="4"/>
      <c r="C1182" s="4"/>
      <c r="D1182" s="4"/>
      <c r="E1182" s="4"/>
      <c r="F1182" s="4"/>
      <c r="G1182" s="4"/>
      <c r="H1182" s="4"/>
      <c r="I1182" s="23"/>
    </row>
    <row r="1183" spans="1:24" x14ac:dyDescent="0.25">
      <c r="A1183" s="570" t="s">
        <v>284</v>
      </c>
      <c r="B1183" s="571"/>
      <c r="C1183" s="571"/>
      <c r="D1183" s="571"/>
      <c r="E1183" s="571"/>
      <c r="F1183" s="571"/>
      <c r="G1183" s="571"/>
      <c r="H1183" s="571"/>
      <c r="I1183" s="23"/>
    </row>
    <row r="1184" spans="1:24" x14ac:dyDescent="0.25">
      <c r="A1184" s="555" t="s">
        <v>8</v>
      </c>
      <c r="B1184" s="556"/>
      <c r="C1184" s="556"/>
      <c r="D1184" s="556"/>
      <c r="E1184" s="556"/>
      <c r="F1184" s="556"/>
      <c r="G1184" s="556"/>
      <c r="H1184" s="557"/>
      <c r="I1184" s="23"/>
    </row>
    <row r="1185" spans="1:9" x14ac:dyDescent="0.25">
      <c r="I1185" s="23"/>
    </row>
    <row r="1186" spans="1:9" x14ac:dyDescent="0.25">
      <c r="A1186" s="570" t="s">
        <v>255</v>
      </c>
      <c r="B1186" s="571"/>
      <c r="C1186" s="571"/>
      <c r="D1186" s="571"/>
      <c r="E1186" s="571"/>
      <c r="F1186" s="571"/>
      <c r="G1186" s="571"/>
      <c r="H1186" s="571"/>
      <c r="I1186" s="23"/>
    </row>
    <row r="1187" spans="1:9" x14ac:dyDescent="0.25">
      <c r="A1187" s="534" t="s">
        <v>12</v>
      </c>
      <c r="B1187" s="535"/>
      <c r="C1187" s="535"/>
      <c r="D1187" s="535"/>
      <c r="E1187" s="535"/>
      <c r="F1187" s="535"/>
      <c r="G1187" s="535"/>
      <c r="H1187" s="535"/>
      <c r="I1187" s="23"/>
    </row>
    <row r="1188" spans="1:9" x14ac:dyDescent="0.25">
      <c r="A1188" s="115"/>
      <c r="B1188" s="115"/>
      <c r="C1188" s="115"/>
      <c r="D1188" s="115"/>
      <c r="E1188" s="115"/>
      <c r="F1188" s="115"/>
      <c r="G1188" s="115"/>
      <c r="H1188" s="115"/>
      <c r="I1188" s="23"/>
    </row>
    <row r="1189" spans="1:9" x14ac:dyDescent="0.25">
      <c r="A1189" s="534" t="s">
        <v>16</v>
      </c>
      <c r="B1189" s="535"/>
      <c r="C1189" s="535"/>
      <c r="D1189" s="535"/>
      <c r="E1189" s="535"/>
      <c r="F1189" s="535"/>
      <c r="G1189" s="535"/>
      <c r="H1189" s="535"/>
      <c r="I1189" s="23"/>
    </row>
    <row r="1190" spans="1:9" x14ac:dyDescent="0.25">
      <c r="A1190" s="106"/>
      <c r="B1190" s="106"/>
      <c r="C1190" s="106"/>
      <c r="D1190" s="106"/>
      <c r="E1190" s="106"/>
      <c r="F1190" s="106"/>
      <c r="G1190" s="106"/>
      <c r="H1190" s="106"/>
      <c r="I1190" s="23"/>
    </row>
    <row r="1191" spans="1:9" x14ac:dyDescent="0.25">
      <c r="A1191" s="193"/>
      <c r="B1191" s="194"/>
      <c r="C1191" s="194"/>
      <c r="D1191" s="194"/>
      <c r="E1191" s="194"/>
      <c r="F1191" s="194"/>
      <c r="G1191" s="194"/>
      <c r="H1191" s="194"/>
      <c r="I1191" s="23"/>
    </row>
    <row r="1192" spans="1:9" x14ac:dyDescent="0.25">
      <c r="A1192" s="193"/>
      <c r="B1192" s="194"/>
      <c r="C1192" s="194"/>
      <c r="D1192" s="194"/>
      <c r="E1192" s="194"/>
      <c r="F1192" s="194"/>
      <c r="G1192" s="194"/>
      <c r="H1192" s="194"/>
      <c r="I1192" s="23"/>
    </row>
    <row r="1193" spans="1:9" x14ac:dyDescent="0.25">
      <c r="A1193" s="193"/>
      <c r="B1193" s="194"/>
      <c r="C1193" s="194"/>
      <c r="D1193" s="194"/>
      <c r="E1193" s="194"/>
      <c r="F1193" s="194"/>
      <c r="G1193" s="194"/>
      <c r="H1193" s="194"/>
      <c r="I1193" s="23"/>
    </row>
    <row r="1194" spans="1:9" ht="15.75" customHeight="1" x14ac:dyDescent="0.25">
      <c r="A1194" s="570" t="s">
        <v>2271</v>
      </c>
      <c r="B1194" s="571"/>
      <c r="C1194" s="571"/>
      <c r="D1194" s="571"/>
      <c r="E1194" s="571"/>
      <c r="F1194" s="571"/>
      <c r="G1194" s="571"/>
      <c r="H1194" s="571"/>
      <c r="I1194" s="23"/>
    </row>
    <row r="1195" spans="1:9" x14ac:dyDescent="0.25">
      <c r="A1195" s="534" t="s">
        <v>16</v>
      </c>
      <c r="B1195" s="535"/>
      <c r="C1195" s="535"/>
      <c r="D1195" s="535"/>
      <c r="E1195" s="535"/>
      <c r="F1195" s="535"/>
      <c r="G1195" s="535"/>
      <c r="H1195" s="535"/>
      <c r="I1195" s="23"/>
    </row>
    <row r="1196" spans="1:9" ht="27" x14ac:dyDescent="0.25">
      <c r="A1196" s="4">
        <v>5112</v>
      </c>
      <c r="B1196" s="4" t="s">
        <v>1860</v>
      </c>
      <c r="C1196" s="4" t="s">
        <v>20</v>
      </c>
      <c r="D1196" s="4" t="s">
        <v>15</v>
      </c>
      <c r="E1196" s="4" t="s">
        <v>14</v>
      </c>
      <c r="F1196" s="4">
        <v>122372400</v>
      </c>
      <c r="G1196" s="4">
        <v>122372400</v>
      </c>
      <c r="H1196" s="4">
        <v>1</v>
      </c>
      <c r="I1196" s="23"/>
    </row>
    <row r="1197" spans="1:9" x14ac:dyDescent="0.25">
      <c r="A1197" s="534" t="s">
        <v>12</v>
      </c>
      <c r="B1197" s="535"/>
      <c r="C1197" s="535"/>
      <c r="D1197" s="535"/>
      <c r="E1197" s="535"/>
      <c r="F1197" s="535"/>
      <c r="G1197" s="535"/>
      <c r="H1197" s="535"/>
      <c r="I1197" s="23"/>
    </row>
    <row r="1198" spans="1:9" ht="27" x14ac:dyDescent="0.25">
      <c r="A1198" s="4">
        <v>5112</v>
      </c>
      <c r="B1198" s="4" t="s">
        <v>4516</v>
      </c>
      <c r="C1198" s="4" t="s">
        <v>1096</v>
      </c>
      <c r="D1198" s="4" t="s">
        <v>13</v>
      </c>
      <c r="E1198" s="4" t="s">
        <v>14</v>
      </c>
      <c r="F1198" s="4">
        <v>489920</v>
      </c>
      <c r="G1198" s="4">
        <v>489920</v>
      </c>
      <c r="H1198" s="4">
        <v>1</v>
      </c>
      <c r="I1198" s="23"/>
    </row>
    <row r="1199" spans="1:9" ht="27" x14ac:dyDescent="0.25">
      <c r="A1199" s="4">
        <v>5112</v>
      </c>
      <c r="B1199" s="4" t="s">
        <v>2270</v>
      </c>
      <c r="C1199" s="4" t="s">
        <v>1096</v>
      </c>
      <c r="D1199" s="4" t="s">
        <v>13</v>
      </c>
      <c r="E1199" s="4" t="s">
        <v>14</v>
      </c>
      <c r="F1199" s="4">
        <v>0</v>
      </c>
      <c r="G1199" s="4">
        <v>0</v>
      </c>
      <c r="H1199" s="4">
        <v>1</v>
      </c>
      <c r="I1199" s="23"/>
    </row>
    <row r="1200" spans="1:9" ht="27" x14ac:dyDescent="0.25">
      <c r="A1200" s="4">
        <v>5112</v>
      </c>
      <c r="B1200" s="4" t="s">
        <v>2272</v>
      </c>
      <c r="C1200" s="4" t="s">
        <v>457</v>
      </c>
      <c r="D1200" s="4" t="s">
        <v>15</v>
      </c>
      <c r="E1200" s="4" t="s">
        <v>14</v>
      </c>
      <c r="F1200" s="4">
        <v>394000</v>
      </c>
      <c r="G1200" s="4">
        <v>394000</v>
      </c>
      <c r="H1200" s="4">
        <v>1</v>
      </c>
      <c r="I1200" s="23"/>
    </row>
    <row r="1201" spans="1:24" ht="27" x14ac:dyDescent="0.25">
      <c r="A1201" s="4">
        <v>4213</v>
      </c>
      <c r="B1201" s="4" t="s">
        <v>2077</v>
      </c>
      <c r="C1201" s="4" t="s">
        <v>1244</v>
      </c>
      <c r="D1201" s="4" t="s">
        <v>15</v>
      </c>
      <c r="E1201" s="4" t="s">
        <v>1678</v>
      </c>
      <c r="F1201" s="4">
        <v>9111.1200000000008</v>
      </c>
      <c r="G1201" s="4">
        <f>+F1201*H1201</f>
        <v>82000080</v>
      </c>
      <c r="H1201" s="4">
        <v>9000</v>
      </c>
      <c r="I1201" s="23"/>
    </row>
    <row r="1202" spans="1:24" x14ac:dyDescent="0.25">
      <c r="A1202" s="537" t="s">
        <v>112</v>
      </c>
      <c r="B1202" s="538"/>
      <c r="C1202" s="538"/>
      <c r="D1202" s="538"/>
      <c r="E1202" s="538"/>
      <c r="F1202" s="538"/>
      <c r="G1202" s="538"/>
      <c r="H1202" s="538"/>
      <c r="I1202" s="23"/>
    </row>
    <row r="1203" spans="1:24" ht="15" customHeight="1" x14ac:dyDescent="0.25">
      <c r="A1203" s="534" t="s">
        <v>12</v>
      </c>
      <c r="B1203" s="535"/>
      <c r="C1203" s="535"/>
      <c r="D1203" s="535"/>
      <c r="E1203" s="535"/>
      <c r="F1203" s="535"/>
      <c r="G1203" s="535"/>
      <c r="H1203" s="535"/>
      <c r="I1203" s="23"/>
    </row>
    <row r="1204" spans="1:24" ht="27" x14ac:dyDescent="0.25">
      <c r="A1204" s="4">
        <v>5134</v>
      </c>
      <c r="B1204" s="4" t="s">
        <v>1730</v>
      </c>
      <c r="C1204" s="4" t="s">
        <v>664</v>
      </c>
      <c r="D1204" s="4" t="s">
        <v>15</v>
      </c>
      <c r="E1204" s="4" t="s">
        <v>14</v>
      </c>
      <c r="F1204" s="4">
        <v>0</v>
      </c>
      <c r="G1204" s="4">
        <v>0</v>
      </c>
      <c r="H1204" s="4">
        <v>1</v>
      </c>
      <c r="I1204" s="23"/>
    </row>
    <row r="1205" spans="1:24" ht="27" x14ac:dyDescent="0.25">
      <c r="A1205" s="4">
        <v>5134</v>
      </c>
      <c r="B1205" s="4" t="s">
        <v>663</v>
      </c>
      <c r="C1205" s="4" t="s">
        <v>664</v>
      </c>
      <c r="D1205" s="4" t="s">
        <v>15</v>
      </c>
      <c r="E1205" s="4" t="s">
        <v>14</v>
      </c>
      <c r="F1205" s="4">
        <v>0</v>
      </c>
      <c r="G1205" s="4">
        <v>0</v>
      </c>
      <c r="H1205" s="4">
        <v>1</v>
      </c>
      <c r="I1205" s="23"/>
    </row>
    <row r="1206" spans="1:24" ht="27" x14ac:dyDescent="0.25">
      <c r="A1206" s="4">
        <v>5134</v>
      </c>
      <c r="B1206" s="4" t="s">
        <v>2069</v>
      </c>
      <c r="C1206" s="4" t="s">
        <v>664</v>
      </c>
      <c r="D1206" s="4" t="s">
        <v>384</v>
      </c>
      <c r="E1206" s="4" t="s">
        <v>14</v>
      </c>
      <c r="F1206" s="4">
        <v>0</v>
      </c>
      <c r="G1206" s="4">
        <v>0</v>
      </c>
      <c r="H1206" s="4">
        <v>1</v>
      </c>
      <c r="I1206" s="23"/>
    </row>
    <row r="1207" spans="1:24" ht="27" x14ac:dyDescent="0.25">
      <c r="A1207" s="4">
        <v>5134</v>
      </c>
      <c r="B1207" s="4" t="s">
        <v>2070</v>
      </c>
      <c r="C1207" s="4" t="s">
        <v>664</v>
      </c>
      <c r="D1207" s="4" t="s">
        <v>384</v>
      </c>
      <c r="E1207" s="4" t="s">
        <v>14</v>
      </c>
      <c r="F1207" s="4">
        <v>20000000</v>
      </c>
      <c r="G1207" s="4">
        <v>20000000</v>
      </c>
      <c r="H1207" s="4">
        <v>1</v>
      </c>
      <c r="I1207" s="23"/>
    </row>
    <row r="1208" spans="1:24" ht="15" customHeight="1" x14ac:dyDescent="0.25">
      <c r="A1208" s="558" t="s">
        <v>4936</v>
      </c>
      <c r="B1208" s="559"/>
      <c r="C1208" s="559"/>
      <c r="D1208" s="559"/>
      <c r="E1208" s="559"/>
      <c r="F1208" s="559"/>
      <c r="G1208" s="559"/>
      <c r="H1208" s="560"/>
      <c r="I1208" s="23"/>
    </row>
    <row r="1209" spans="1:24" ht="15" customHeight="1" x14ac:dyDescent="0.25">
      <c r="A1209" s="534" t="s">
        <v>16</v>
      </c>
      <c r="B1209" s="535"/>
      <c r="C1209" s="535"/>
      <c r="D1209" s="535"/>
      <c r="E1209" s="535"/>
      <c r="F1209" s="535"/>
      <c r="G1209" s="535"/>
      <c r="H1209" s="535"/>
      <c r="I1209" s="23"/>
    </row>
    <row r="1210" spans="1:24" ht="27" x14ac:dyDescent="0.25">
      <c r="A1210" s="161">
        <v>5113</v>
      </c>
      <c r="B1210" s="444" t="s">
        <v>4667</v>
      </c>
      <c r="C1210" s="444" t="s">
        <v>20</v>
      </c>
      <c r="D1210" s="444" t="s">
        <v>15</v>
      </c>
      <c r="E1210" s="444" t="s">
        <v>14</v>
      </c>
      <c r="F1210" s="444">
        <v>0</v>
      </c>
      <c r="G1210" s="444">
        <v>0</v>
      </c>
      <c r="H1210" s="444">
        <v>1</v>
      </c>
      <c r="I1210" s="23"/>
    </row>
    <row r="1211" spans="1:24" s="440" customFormat="1" ht="27" x14ac:dyDescent="0.25">
      <c r="A1211" s="475">
        <v>5113</v>
      </c>
      <c r="B1211" s="475" t="s">
        <v>5195</v>
      </c>
      <c r="C1211" s="475" t="s">
        <v>977</v>
      </c>
      <c r="D1211" s="475" t="s">
        <v>384</v>
      </c>
      <c r="E1211" s="475" t="s">
        <v>14</v>
      </c>
      <c r="F1211" s="475">
        <v>0</v>
      </c>
      <c r="G1211" s="475">
        <v>0</v>
      </c>
      <c r="H1211" s="475">
        <v>1</v>
      </c>
      <c r="I1211" s="443"/>
      <c r="P1211" s="441"/>
      <c r="Q1211" s="441"/>
      <c r="R1211" s="441"/>
      <c r="S1211" s="441"/>
      <c r="T1211" s="441"/>
      <c r="U1211" s="441"/>
      <c r="V1211" s="441"/>
      <c r="W1211" s="441"/>
      <c r="X1211" s="441"/>
    </row>
    <row r="1212" spans="1:24" s="440" customFormat="1" ht="27" x14ac:dyDescent="0.25">
      <c r="A1212" s="475">
        <v>5113</v>
      </c>
      <c r="B1212" s="475" t="s">
        <v>5196</v>
      </c>
      <c r="C1212" s="475" t="s">
        <v>977</v>
      </c>
      <c r="D1212" s="475" t="s">
        <v>384</v>
      </c>
      <c r="E1212" s="475" t="s">
        <v>14</v>
      </c>
      <c r="F1212" s="475">
        <v>0</v>
      </c>
      <c r="G1212" s="475">
        <v>0</v>
      </c>
      <c r="H1212" s="475">
        <v>1</v>
      </c>
      <c r="I1212" s="443"/>
      <c r="P1212" s="441"/>
      <c r="Q1212" s="441"/>
      <c r="R1212" s="441"/>
      <c r="S1212" s="441"/>
      <c r="T1212" s="441"/>
      <c r="U1212" s="441"/>
      <c r="V1212" s="441"/>
      <c r="W1212" s="441"/>
      <c r="X1212" s="441"/>
    </row>
    <row r="1213" spans="1:24" s="440" customFormat="1" ht="27" x14ac:dyDescent="0.25">
      <c r="A1213" s="475">
        <v>5113</v>
      </c>
      <c r="B1213" s="475" t="s">
        <v>5197</v>
      </c>
      <c r="C1213" s="475" t="s">
        <v>977</v>
      </c>
      <c r="D1213" s="475" t="s">
        <v>384</v>
      </c>
      <c r="E1213" s="475" t="s">
        <v>14</v>
      </c>
      <c r="F1213" s="475">
        <v>0</v>
      </c>
      <c r="G1213" s="475">
        <v>0</v>
      </c>
      <c r="H1213" s="475">
        <v>1</v>
      </c>
      <c r="I1213" s="443"/>
      <c r="P1213" s="441"/>
      <c r="Q1213" s="441"/>
      <c r="R1213" s="441"/>
      <c r="S1213" s="441"/>
      <c r="T1213" s="441"/>
      <c r="U1213" s="441"/>
      <c r="V1213" s="441"/>
      <c r="W1213" s="441"/>
      <c r="X1213" s="441"/>
    </row>
    <row r="1214" spans="1:24" s="440" customFormat="1" ht="27" x14ac:dyDescent="0.25">
      <c r="A1214" s="475">
        <v>5113</v>
      </c>
      <c r="B1214" s="475" t="s">
        <v>5198</v>
      </c>
      <c r="C1214" s="475" t="s">
        <v>977</v>
      </c>
      <c r="D1214" s="475" t="s">
        <v>384</v>
      </c>
      <c r="E1214" s="475" t="s">
        <v>14</v>
      </c>
      <c r="F1214" s="475">
        <v>0</v>
      </c>
      <c r="G1214" s="475">
        <v>0</v>
      </c>
      <c r="H1214" s="475">
        <v>1</v>
      </c>
      <c r="I1214" s="443"/>
      <c r="P1214" s="441"/>
      <c r="Q1214" s="441"/>
      <c r="R1214" s="441"/>
      <c r="S1214" s="441"/>
      <c r="T1214" s="441"/>
      <c r="U1214" s="441"/>
      <c r="V1214" s="441"/>
      <c r="W1214" s="441"/>
      <c r="X1214" s="441"/>
    </row>
    <row r="1215" spans="1:24" s="440" customFormat="1" x14ac:dyDescent="0.25">
      <c r="A1215" s="534" t="s">
        <v>12</v>
      </c>
      <c r="B1215" s="535"/>
      <c r="C1215" s="535"/>
      <c r="D1215" s="535"/>
      <c r="E1215" s="535"/>
      <c r="F1215" s="535"/>
      <c r="G1215" s="535"/>
      <c r="H1215" s="535"/>
      <c r="I1215" s="443"/>
      <c r="P1215" s="441"/>
      <c r="Q1215" s="441"/>
      <c r="R1215" s="441"/>
      <c r="S1215" s="441"/>
      <c r="T1215" s="441"/>
      <c r="U1215" s="441"/>
      <c r="V1215" s="441"/>
      <c r="W1215" s="441"/>
      <c r="X1215" s="441"/>
    </row>
    <row r="1216" spans="1:24" s="440" customFormat="1" ht="27" x14ac:dyDescent="0.25">
      <c r="A1216" s="444">
        <v>5113</v>
      </c>
      <c r="B1216" s="444" t="s">
        <v>4670</v>
      </c>
      <c r="C1216" s="444" t="s">
        <v>457</v>
      </c>
      <c r="D1216" s="444" t="s">
        <v>15</v>
      </c>
      <c r="E1216" s="444" t="s">
        <v>14</v>
      </c>
      <c r="F1216" s="444">
        <v>0</v>
      </c>
      <c r="G1216" s="444">
        <v>0</v>
      </c>
      <c r="H1216" s="444">
        <v>1</v>
      </c>
      <c r="I1216" s="443"/>
      <c r="P1216" s="441"/>
      <c r="Q1216" s="441"/>
      <c r="R1216" s="441"/>
      <c r="S1216" s="441"/>
      <c r="T1216" s="441"/>
      <c r="U1216" s="441"/>
      <c r="V1216" s="441"/>
      <c r="W1216" s="441"/>
      <c r="X1216" s="441"/>
    </row>
    <row r="1217" spans="1:24" s="440" customFormat="1" ht="27" x14ac:dyDescent="0.25">
      <c r="A1217" s="475">
        <v>5113</v>
      </c>
      <c r="B1217" s="475" t="s">
        <v>5199</v>
      </c>
      <c r="C1217" s="475" t="s">
        <v>457</v>
      </c>
      <c r="D1217" s="475" t="s">
        <v>15</v>
      </c>
      <c r="E1217" s="475" t="s">
        <v>14</v>
      </c>
      <c r="F1217" s="475">
        <v>0</v>
      </c>
      <c r="G1217" s="475">
        <v>0</v>
      </c>
      <c r="H1217" s="475">
        <v>1</v>
      </c>
      <c r="I1217" s="443"/>
      <c r="P1217" s="441"/>
      <c r="Q1217" s="441"/>
      <c r="R1217" s="441"/>
      <c r="S1217" s="441"/>
      <c r="T1217" s="441"/>
      <c r="U1217" s="441"/>
      <c r="V1217" s="441"/>
      <c r="W1217" s="441"/>
      <c r="X1217" s="441"/>
    </row>
    <row r="1218" spans="1:24" s="440" customFormat="1" ht="27" x14ac:dyDescent="0.25">
      <c r="A1218" s="475">
        <v>5113</v>
      </c>
      <c r="B1218" s="475" t="s">
        <v>5200</v>
      </c>
      <c r="C1218" s="475" t="s">
        <v>457</v>
      </c>
      <c r="D1218" s="475" t="s">
        <v>15</v>
      </c>
      <c r="E1218" s="475" t="s">
        <v>14</v>
      </c>
      <c r="F1218" s="475">
        <v>0</v>
      </c>
      <c r="G1218" s="475">
        <v>0</v>
      </c>
      <c r="H1218" s="475">
        <v>1</v>
      </c>
      <c r="I1218" s="443"/>
      <c r="P1218" s="441"/>
      <c r="Q1218" s="441"/>
      <c r="R1218" s="441"/>
      <c r="S1218" s="441"/>
      <c r="T1218" s="441"/>
      <c r="U1218" s="441"/>
      <c r="V1218" s="441"/>
      <c r="W1218" s="441"/>
      <c r="X1218" s="441"/>
    </row>
    <row r="1219" spans="1:24" s="440" customFormat="1" ht="27" x14ac:dyDescent="0.25">
      <c r="A1219" s="475">
        <v>5113</v>
      </c>
      <c r="B1219" s="475" t="s">
        <v>5201</v>
      </c>
      <c r="C1219" s="475" t="s">
        <v>457</v>
      </c>
      <c r="D1219" s="475" t="s">
        <v>15</v>
      </c>
      <c r="E1219" s="475" t="s">
        <v>14</v>
      </c>
      <c r="F1219" s="475">
        <v>0</v>
      </c>
      <c r="G1219" s="475">
        <v>0</v>
      </c>
      <c r="H1219" s="475">
        <v>1</v>
      </c>
      <c r="I1219" s="443"/>
      <c r="P1219" s="441"/>
      <c r="Q1219" s="441"/>
      <c r="R1219" s="441"/>
      <c r="S1219" s="441"/>
      <c r="T1219" s="441"/>
      <c r="U1219" s="441"/>
      <c r="V1219" s="441"/>
      <c r="W1219" s="441"/>
      <c r="X1219" s="441"/>
    </row>
    <row r="1220" spans="1:24" s="440" customFormat="1" ht="27" x14ac:dyDescent="0.25">
      <c r="A1220" s="475">
        <v>5113</v>
      </c>
      <c r="B1220" s="475" t="s">
        <v>5202</v>
      </c>
      <c r="C1220" s="475" t="s">
        <v>457</v>
      </c>
      <c r="D1220" s="475" t="s">
        <v>15</v>
      </c>
      <c r="E1220" s="475" t="s">
        <v>14</v>
      </c>
      <c r="F1220" s="475">
        <v>0</v>
      </c>
      <c r="G1220" s="475">
        <v>0</v>
      </c>
      <c r="H1220" s="475">
        <v>1</v>
      </c>
      <c r="I1220" s="443"/>
      <c r="P1220" s="441"/>
      <c r="Q1220" s="441"/>
      <c r="R1220" s="441"/>
      <c r="S1220" s="441"/>
      <c r="T1220" s="441"/>
      <c r="U1220" s="441"/>
      <c r="V1220" s="441"/>
      <c r="W1220" s="441"/>
      <c r="X1220" s="441"/>
    </row>
    <row r="1221" spans="1:24" ht="20.25" customHeight="1" x14ac:dyDescent="0.25">
      <c r="A1221" s="537" t="s">
        <v>113</v>
      </c>
      <c r="B1221" s="538"/>
      <c r="C1221" s="538"/>
      <c r="D1221" s="538"/>
      <c r="E1221" s="538"/>
      <c r="F1221" s="538"/>
      <c r="G1221" s="538"/>
      <c r="H1221" s="538"/>
      <c r="I1221" s="23"/>
    </row>
    <row r="1222" spans="1:24" ht="21" customHeight="1" x14ac:dyDescent="0.25">
      <c r="A1222" s="555" t="s">
        <v>16</v>
      </c>
      <c r="B1222" s="556"/>
      <c r="C1222" s="556"/>
      <c r="D1222" s="556"/>
      <c r="E1222" s="556"/>
      <c r="F1222" s="556"/>
      <c r="G1222" s="556"/>
      <c r="H1222" s="557"/>
      <c r="I1222" s="23"/>
    </row>
    <row r="1223" spans="1:24" ht="27" x14ac:dyDescent="0.25">
      <c r="A1223" s="60">
        <v>5112</v>
      </c>
      <c r="B1223" s="246" t="s">
        <v>2228</v>
      </c>
      <c r="C1223" s="303" t="s">
        <v>20</v>
      </c>
      <c r="D1223" s="60" t="s">
        <v>15</v>
      </c>
      <c r="E1223" s="60" t="s">
        <v>14</v>
      </c>
      <c r="F1223" s="60">
        <v>261731620</v>
      </c>
      <c r="G1223" s="60">
        <v>261731620</v>
      </c>
      <c r="H1223" s="60">
        <v>1</v>
      </c>
      <c r="I1223" s="23"/>
    </row>
    <row r="1224" spans="1:24" x14ac:dyDescent="0.25">
      <c r="A1224" s="534" t="s">
        <v>12</v>
      </c>
      <c r="B1224" s="535"/>
      <c r="C1224" s="535"/>
      <c r="D1224" s="535"/>
      <c r="E1224" s="535"/>
      <c r="F1224" s="535"/>
      <c r="G1224" s="535"/>
      <c r="H1224" s="536"/>
      <c r="I1224" s="23"/>
    </row>
    <row r="1225" spans="1:24" ht="27" x14ac:dyDescent="0.25">
      <c r="A1225" s="12">
        <v>5112</v>
      </c>
      <c r="B1225" s="12" t="s">
        <v>2230</v>
      </c>
      <c r="C1225" s="303" t="s">
        <v>1096</v>
      </c>
      <c r="D1225" s="246" t="s">
        <v>13</v>
      </c>
      <c r="E1225" s="246" t="s">
        <v>14</v>
      </c>
      <c r="F1225" s="12">
        <v>1536000</v>
      </c>
      <c r="G1225" s="12">
        <v>1536000</v>
      </c>
      <c r="H1225" s="12">
        <v>1</v>
      </c>
      <c r="I1225" s="23"/>
    </row>
    <row r="1226" spans="1:24" ht="27" x14ac:dyDescent="0.25">
      <c r="A1226" s="12">
        <v>5112</v>
      </c>
      <c r="B1226" s="12" t="s">
        <v>2229</v>
      </c>
      <c r="C1226" s="303" t="s">
        <v>457</v>
      </c>
      <c r="D1226" s="246" t="s">
        <v>15</v>
      </c>
      <c r="E1226" s="246" t="s">
        <v>14</v>
      </c>
      <c r="F1226" s="12">
        <v>495300</v>
      </c>
      <c r="G1226" s="12">
        <v>495300</v>
      </c>
      <c r="H1226" s="12">
        <v>1</v>
      </c>
      <c r="I1226" s="23"/>
    </row>
    <row r="1227" spans="1:24" ht="16.5" customHeight="1" x14ac:dyDescent="0.25">
      <c r="A1227" s="603" t="s">
        <v>49</v>
      </c>
      <c r="B1227" s="604"/>
      <c r="C1227" s="604"/>
      <c r="D1227" s="604"/>
      <c r="E1227" s="604"/>
      <c r="F1227" s="604"/>
      <c r="G1227" s="604"/>
      <c r="H1227" s="604"/>
      <c r="I1227" s="23"/>
    </row>
    <row r="1228" spans="1:24" ht="15" customHeight="1" x14ac:dyDescent="0.25">
      <c r="A1228" s="617" t="s">
        <v>16</v>
      </c>
      <c r="B1228" s="618"/>
      <c r="C1228" s="618"/>
      <c r="D1228" s="618"/>
      <c r="E1228" s="618"/>
      <c r="F1228" s="618"/>
      <c r="G1228" s="618"/>
      <c r="H1228" s="619"/>
      <c r="I1228" s="23"/>
    </row>
    <row r="1229" spans="1:24" ht="24" customHeight="1" x14ac:dyDescent="0.25">
      <c r="A1229" s="17"/>
      <c r="B1229" s="4"/>
      <c r="C1229" s="4"/>
      <c r="D1229" s="13"/>
      <c r="E1229" s="13"/>
      <c r="F1229" s="13"/>
      <c r="G1229" s="13"/>
      <c r="H1229" s="21"/>
      <c r="I1229" s="23"/>
    </row>
    <row r="1230" spans="1:24" ht="15" customHeight="1" x14ac:dyDescent="0.25">
      <c r="A1230" s="537" t="s">
        <v>50</v>
      </c>
      <c r="B1230" s="538"/>
      <c r="C1230" s="538"/>
      <c r="D1230" s="538"/>
      <c r="E1230" s="538"/>
      <c r="F1230" s="538"/>
      <c r="G1230" s="538"/>
      <c r="H1230" s="538"/>
      <c r="I1230" s="23"/>
    </row>
    <row r="1231" spans="1:24" ht="21" customHeight="1" x14ac:dyDescent="0.25">
      <c r="A1231" s="534" t="s">
        <v>16</v>
      </c>
      <c r="B1231" s="535"/>
      <c r="C1231" s="535"/>
      <c r="D1231" s="535"/>
      <c r="E1231" s="535"/>
      <c r="F1231" s="535"/>
      <c r="G1231" s="535"/>
      <c r="H1231" s="535"/>
      <c r="I1231" s="23"/>
    </row>
    <row r="1232" spans="1:24" ht="40.5" x14ac:dyDescent="0.25">
      <c r="A1232" s="222">
        <v>4861</v>
      </c>
      <c r="B1232" s="378" t="s">
        <v>1321</v>
      </c>
      <c r="C1232" s="378" t="s">
        <v>498</v>
      </c>
      <c r="D1232" s="378" t="s">
        <v>384</v>
      </c>
      <c r="E1232" s="378" t="s">
        <v>14</v>
      </c>
      <c r="F1232" s="378">
        <v>22000000</v>
      </c>
      <c r="G1232" s="378">
        <v>22000000</v>
      </c>
      <c r="H1232" s="378">
        <v>1</v>
      </c>
      <c r="I1232" s="23"/>
    </row>
    <row r="1233" spans="1:24" ht="27" x14ac:dyDescent="0.25">
      <c r="A1233" s="378">
        <v>5113</v>
      </c>
      <c r="B1233" s="378" t="s">
        <v>371</v>
      </c>
      <c r="C1233" s="378" t="s">
        <v>20</v>
      </c>
      <c r="D1233" s="378" t="s">
        <v>15</v>
      </c>
      <c r="E1233" s="378" t="s">
        <v>14</v>
      </c>
      <c r="F1233" s="378">
        <v>0</v>
      </c>
      <c r="G1233" s="378">
        <v>0</v>
      </c>
      <c r="H1233" s="378">
        <v>1</v>
      </c>
      <c r="I1233" s="23"/>
    </row>
    <row r="1234" spans="1:24" ht="27" x14ac:dyDescent="0.25">
      <c r="A1234" s="378">
        <v>5113</v>
      </c>
      <c r="B1234" s="378" t="s">
        <v>372</v>
      </c>
      <c r="C1234" s="378" t="s">
        <v>20</v>
      </c>
      <c r="D1234" s="378" t="s">
        <v>15</v>
      </c>
      <c r="E1234" s="378" t="s">
        <v>14</v>
      </c>
      <c r="F1234" s="378">
        <v>17856000</v>
      </c>
      <c r="G1234" s="378">
        <v>17856000</v>
      </c>
      <c r="H1234" s="378">
        <v>1</v>
      </c>
      <c r="I1234" s="23"/>
    </row>
    <row r="1235" spans="1:24" ht="27" x14ac:dyDescent="0.25">
      <c r="A1235" s="222">
        <v>4861</v>
      </c>
      <c r="B1235" s="222" t="s">
        <v>1317</v>
      </c>
      <c r="C1235" s="222" t="s">
        <v>20</v>
      </c>
      <c r="D1235" s="335" t="s">
        <v>384</v>
      </c>
      <c r="E1235" s="335" t="s">
        <v>14</v>
      </c>
      <c r="F1235" s="335">
        <v>49000000</v>
      </c>
      <c r="G1235" s="335">
        <v>49000000</v>
      </c>
      <c r="H1235" s="335">
        <v>1</v>
      </c>
      <c r="I1235" s="23"/>
    </row>
    <row r="1236" spans="1:24" s="440" customFormat="1" ht="27" x14ac:dyDescent="0.25">
      <c r="A1236" s="462">
        <v>4861</v>
      </c>
      <c r="B1236" s="462" t="s">
        <v>5011</v>
      </c>
      <c r="C1236" s="462" t="s">
        <v>20</v>
      </c>
      <c r="D1236" s="462" t="s">
        <v>1215</v>
      </c>
      <c r="E1236" s="462" t="s">
        <v>14</v>
      </c>
      <c r="F1236" s="462">
        <v>78001277</v>
      </c>
      <c r="G1236" s="462">
        <v>78001277</v>
      </c>
      <c r="H1236" s="462">
        <v>1</v>
      </c>
      <c r="I1236" s="443"/>
      <c r="P1236" s="441"/>
      <c r="Q1236" s="441"/>
      <c r="R1236" s="441"/>
      <c r="S1236" s="441"/>
      <c r="T1236" s="441"/>
      <c r="U1236" s="441"/>
      <c r="V1236" s="441"/>
      <c r="W1236" s="441"/>
      <c r="X1236" s="441"/>
    </row>
    <row r="1237" spans="1:24" x14ac:dyDescent="0.25">
      <c r="A1237" s="534" t="s">
        <v>12</v>
      </c>
      <c r="B1237" s="535"/>
      <c r="C1237" s="535"/>
      <c r="D1237" s="535"/>
      <c r="E1237" s="535"/>
      <c r="F1237" s="535"/>
      <c r="G1237" s="535"/>
      <c r="H1237" s="535"/>
      <c r="I1237" s="23"/>
    </row>
    <row r="1238" spans="1:24" ht="27" x14ac:dyDescent="0.25">
      <c r="A1238" s="222">
        <v>4861</v>
      </c>
      <c r="B1238" s="222" t="s">
        <v>1318</v>
      </c>
      <c r="C1238" s="222" t="s">
        <v>457</v>
      </c>
      <c r="D1238" s="222" t="s">
        <v>384</v>
      </c>
      <c r="E1238" s="222" t="s">
        <v>14</v>
      </c>
      <c r="F1238" s="222">
        <v>0</v>
      </c>
      <c r="G1238" s="222">
        <v>0</v>
      </c>
      <c r="H1238" s="222">
        <v>1</v>
      </c>
      <c r="I1238" s="23"/>
    </row>
    <row r="1239" spans="1:24" x14ac:dyDescent="0.25">
      <c r="A1239" s="537" t="s">
        <v>168</v>
      </c>
      <c r="B1239" s="538"/>
      <c r="C1239" s="538"/>
      <c r="D1239" s="538"/>
      <c r="E1239" s="538"/>
      <c r="F1239" s="538"/>
      <c r="G1239" s="538"/>
      <c r="H1239" s="538"/>
      <c r="I1239" s="23"/>
    </row>
    <row r="1240" spans="1:24" x14ac:dyDescent="0.25">
      <c r="A1240" s="534" t="s">
        <v>12</v>
      </c>
      <c r="B1240" s="535"/>
      <c r="C1240" s="535"/>
      <c r="D1240" s="535"/>
      <c r="E1240" s="535"/>
      <c r="F1240" s="535"/>
      <c r="G1240" s="535"/>
      <c r="H1240" s="535"/>
      <c r="I1240" s="23"/>
    </row>
    <row r="1241" spans="1:24" s="440" customFormat="1" ht="27" x14ac:dyDescent="0.25">
      <c r="A1241" s="533">
        <v>4239</v>
      </c>
      <c r="B1241" s="533" t="s">
        <v>6027</v>
      </c>
      <c r="C1241" s="533" t="s">
        <v>860</v>
      </c>
      <c r="D1241" s="533" t="s">
        <v>9</v>
      </c>
      <c r="E1241" s="533" t="s">
        <v>14</v>
      </c>
      <c r="F1241" s="533">
        <v>4000000</v>
      </c>
      <c r="G1241" s="533">
        <v>4000000</v>
      </c>
      <c r="H1241" s="533">
        <v>1</v>
      </c>
      <c r="I1241" s="443"/>
      <c r="P1241" s="441"/>
      <c r="Q1241" s="441"/>
      <c r="R1241" s="441"/>
      <c r="S1241" s="441"/>
      <c r="T1241" s="441"/>
      <c r="U1241" s="441"/>
      <c r="V1241" s="441"/>
      <c r="W1241" s="441"/>
      <c r="X1241" s="441"/>
    </row>
    <row r="1242" spans="1:24" ht="17.25" customHeight="1" x14ac:dyDescent="0.25">
      <c r="A1242" s="537" t="s">
        <v>205</v>
      </c>
      <c r="B1242" s="538"/>
      <c r="C1242" s="538"/>
      <c r="D1242" s="538"/>
      <c r="E1242" s="538"/>
      <c r="F1242" s="538"/>
      <c r="G1242" s="538"/>
      <c r="H1242" s="538"/>
      <c r="I1242" s="23"/>
    </row>
    <row r="1243" spans="1:24" ht="15" customHeight="1" x14ac:dyDescent="0.25">
      <c r="A1243" s="534" t="s">
        <v>12</v>
      </c>
      <c r="B1243" s="535"/>
      <c r="C1243" s="535"/>
      <c r="D1243" s="535"/>
      <c r="E1243" s="535"/>
      <c r="F1243" s="535"/>
      <c r="G1243" s="535"/>
      <c r="H1243" s="535"/>
      <c r="I1243" s="23"/>
    </row>
    <row r="1244" spans="1:24" x14ac:dyDescent="0.25">
      <c r="A1244" s="4"/>
      <c r="B1244" s="4"/>
      <c r="C1244" s="4"/>
      <c r="D1244" s="4"/>
      <c r="E1244" s="4"/>
      <c r="F1244" s="4"/>
      <c r="G1244" s="4"/>
      <c r="H1244" s="4"/>
      <c r="I1244" s="23"/>
    </row>
    <row r="1245" spans="1:24" x14ac:dyDescent="0.25">
      <c r="A1245" s="537" t="s">
        <v>246</v>
      </c>
      <c r="B1245" s="538"/>
      <c r="C1245" s="538"/>
      <c r="D1245" s="538"/>
      <c r="E1245" s="538"/>
      <c r="F1245" s="538"/>
      <c r="G1245" s="538"/>
      <c r="H1245" s="538"/>
      <c r="I1245" s="23"/>
    </row>
    <row r="1246" spans="1:24" x14ac:dyDescent="0.25">
      <c r="A1246" s="534" t="s">
        <v>12</v>
      </c>
      <c r="B1246" s="535"/>
      <c r="C1246" s="535"/>
      <c r="D1246" s="535"/>
      <c r="E1246" s="535"/>
      <c r="F1246" s="535"/>
      <c r="G1246" s="535"/>
      <c r="H1246" s="535"/>
      <c r="I1246" s="23"/>
    </row>
    <row r="1247" spans="1:24" x14ac:dyDescent="0.25">
      <c r="A1247" s="96"/>
      <c r="B1247" s="96"/>
      <c r="C1247" s="96"/>
      <c r="D1247" s="96"/>
      <c r="E1247" s="96"/>
      <c r="F1247" s="96"/>
      <c r="G1247" s="96"/>
      <c r="H1247" s="96"/>
      <c r="I1247" s="23"/>
    </row>
    <row r="1248" spans="1:24" ht="17.25" customHeight="1" x14ac:dyDescent="0.25">
      <c r="A1248" s="537" t="s">
        <v>51</v>
      </c>
      <c r="B1248" s="538"/>
      <c r="C1248" s="538"/>
      <c r="D1248" s="538"/>
      <c r="E1248" s="538"/>
      <c r="F1248" s="538"/>
      <c r="G1248" s="538"/>
      <c r="H1248" s="538"/>
      <c r="I1248" s="23"/>
    </row>
    <row r="1249" spans="1:9" ht="15" customHeight="1" x14ac:dyDescent="0.25">
      <c r="A1249" s="534" t="s">
        <v>12</v>
      </c>
      <c r="B1249" s="535"/>
      <c r="C1249" s="535"/>
      <c r="D1249" s="535"/>
      <c r="E1249" s="535"/>
      <c r="F1249" s="535"/>
      <c r="G1249" s="535"/>
      <c r="H1249" s="535"/>
      <c r="I1249" s="23"/>
    </row>
    <row r="1250" spans="1:9" x14ac:dyDescent="0.25">
      <c r="A1250" s="4"/>
      <c r="B1250" s="4"/>
      <c r="C1250" s="4"/>
      <c r="D1250" s="13"/>
      <c r="E1250" s="13"/>
      <c r="F1250" s="13"/>
      <c r="G1250" s="13"/>
      <c r="H1250" s="21"/>
      <c r="I1250" s="23"/>
    </row>
    <row r="1251" spans="1:9" ht="34.5" customHeight="1" x14ac:dyDescent="0.25">
      <c r="A1251" s="537" t="s">
        <v>210</v>
      </c>
      <c r="B1251" s="538"/>
      <c r="C1251" s="538"/>
      <c r="D1251" s="538"/>
      <c r="E1251" s="538"/>
      <c r="F1251" s="538"/>
      <c r="G1251" s="538"/>
      <c r="H1251" s="538"/>
      <c r="I1251" s="23"/>
    </row>
    <row r="1252" spans="1:9" x14ac:dyDescent="0.25">
      <c r="A1252" s="534" t="s">
        <v>8</v>
      </c>
      <c r="B1252" s="535"/>
      <c r="C1252" s="535"/>
      <c r="D1252" s="535"/>
      <c r="E1252" s="535"/>
      <c r="F1252" s="535"/>
      <c r="G1252" s="535"/>
      <c r="H1252" s="536"/>
      <c r="I1252" s="23"/>
    </row>
    <row r="1253" spans="1:9" x14ac:dyDescent="0.25">
      <c r="A1253" s="381">
        <v>5129</v>
      </c>
      <c r="B1253" s="381" t="s">
        <v>2838</v>
      </c>
      <c r="C1253" s="381" t="s">
        <v>2030</v>
      </c>
      <c r="D1253" s="381" t="s">
        <v>384</v>
      </c>
      <c r="E1253" s="381" t="s">
        <v>10</v>
      </c>
      <c r="F1253" s="381">
        <v>3002660</v>
      </c>
      <c r="G1253" s="381">
        <v>3002660</v>
      </c>
      <c r="H1253" s="381">
        <v>1</v>
      </c>
      <c r="I1253" s="23"/>
    </row>
    <row r="1254" spans="1:9" ht="27" x14ac:dyDescent="0.25">
      <c r="A1254" s="264">
        <v>4861</v>
      </c>
      <c r="B1254" s="381" t="s">
        <v>1954</v>
      </c>
      <c r="C1254" s="381" t="s">
        <v>1955</v>
      </c>
      <c r="D1254" s="381" t="s">
        <v>384</v>
      </c>
      <c r="E1254" s="381" t="s">
        <v>10</v>
      </c>
      <c r="F1254" s="381">
        <v>0</v>
      </c>
      <c r="G1254" s="381">
        <v>0</v>
      </c>
      <c r="H1254" s="381">
        <v>2</v>
      </c>
      <c r="I1254" s="23"/>
    </row>
    <row r="1255" spans="1:9" ht="27" x14ac:dyDescent="0.25">
      <c r="A1255" s="264">
        <v>4861</v>
      </c>
      <c r="B1255" s="264" t="s">
        <v>1956</v>
      </c>
      <c r="C1255" s="264" t="s">
        <v>1955</v>
      </c>
      <c r="D1255" s="264" t="s">
        <v>384</v>
      </c>
      <c r="E1255" s="264" t="s">
        <v>10</v>
      </c>
      <c r="F1255" s="264">
        <v>0</v>
      </c>
      <c r="G1255" s="264">
        <v>0</v>
      </c>
      <c r="H1255" s="264">
        <v>2</v>
      </c>
      <c r="I1255" s="23"/>
    </row>
    <row r="1256" spans="1:9" ht="27" x14ac:dyDescent="0.25">
      <c r="A1256" s="264">
        <v>4861</v>
      </c>
      <c r="B1256" s="264" t="s">
        <v>1957</v>
      </c>
      <c r="C1256" s="264" t="s">
        <v>1955</v>
      </c>
      <c r="D1256" s="264" t="s">
        <v>384</v>
      </c>
      <c r="E1256" s="264" t="s">
        <v>10</v>
      </c>
      <c r="F1256" s="264">
        <v>0</v>
      </c>
      <c r="G1256" s="264">
        <v>0</v>
      </c>
      <c r="H1256" s="264">
        <v>2</v>
      </c>
      <c r="I1256" s="23"/>
    </row>
    <row r="1257" spans="1:9" ht="27" x14ac:dyDescent="0.25">
      <c r="A1257" s="264">
        <v>4861</v>
      </c>
      <c r="B1257" s="264" t="s">
        <v>1958</v>
      </c>
      <c r="C1257" s="264" t="s">
        <v>1955</v>
      </c>
      <c r="D1257" s="264" t="s">
        <v>384</v>
      </c>
      <c r="E1257" s="264" t="s">
        <v>10</v>
      </c>
      <c r="F1257" s="264">
        <v>0</v>
      </c>
      <c r="G1257" s="264">
        <v>0</v>
      </c>
      <c r="H1257" s="264">
        <v>4</v>
      </c>
      <c r="I1257" s="23"/>
    </row>
    <row r="1258" spans="1:9" ht="27" x14ac:dyDescent="0.25">
      <c r="A1258" s="264">
        <v>4861</v>
      </c>
      <c r="B1258" s="264" t="s">
        <v>1959</v>
      </c>
      <c r="C1258" s="264" t="s">
        <v>1955</v>
      </c>
      <c r="D1258" s="264" t="s">
        <v>384</v>
      </c>
      <c r="E1258" s="264" t="s">
        <v>10</v>
      </c>
      <c r="F1258" s="264">
        <v>0</v>
      </c>
      <c r="G1258" s="264">
        <v>0</v>
      </c>
      <c r="H1258" s="264">
        <v>2</v>
      </c>
      <c r="I1258" s="23"/>
    </row>
    <row r="1259" spans="1:9" ht="27" x14ac:dyDescent="0.25">
      <c r="A1259" s="264">
        <v>4861</v>
      </c>
      <c r="B1259" s="264" t="s">
        <v>1960</v>
      </c>
      <c r="C1259" s="264" t="s">
        <v>1955</v>
      </c>
      <c r="D1259" s="264" t="s">
        <v>384</v>
      </c>
      <c r="E1259" s="264" t="s">
        <v>10</v>
      </c>
      <c r="F1259" s="264">
        <v>0</v>
      </c>
      <c r="G1259" s="264">
        <v>0</v>
      </c>
      <c r="H1259" s="264">
        <v>4</v>
      </c>
      <c r="I1259" s="23"/>
    </row>
    <row r="1260" spans="1:9" ht="27" x14ac:dyDescent="0.25">
      <c r="A1260" s="264">
        <v>4861</v>
      </c>
      <c r="B1260" s="264" t="s">
        <v>1961</v>
      </c>
      <c r="C1260" s="264" t="s">
        <v>1955</v>
      </c>
      <c r="D1260" s="264" t="s">
        <v>384</v>
      </c>
      <c r="E1260" s="264" t="s">
        <v>10</v>
      </c>
      <c r="F1260" s="264">
        <v>0</v>
      </c>
      <c r="G1260" s="264">
        <v>0</v>
      </c>
      <c r="H1260" s="264">
        <v>2</v>
      </c>
      <c r="I1260" s="23"/>
    </row>
    <row r="1261" spans="1:9" ht="27" x14ac:dyDescent="0.25">
      <c r="A1261" s="264">
        <v>4861</v>
      </c>
      <c r="B1261" s="264" t="s">
        <v>1962</v>
      </c>
      <c r="C1261" s="264" t="s">
        <v>1955</v>
      </c>
      <c r="D1261" s="264" t="s">
        <v>384</v>
      </c>
      <c r="E1261" s="264" t="s">
        <v>10</v>
      </c>
      <c r="F1261" s="264">
        <v>0</v>
      </c>
      <c r="G1261" s="264">
        <v>0</v>
      </c>
      <c r="H1261" s="264">
        <v>2</v>
      </c>
      <c r="I1261" s="23"/>
    </row>
    <row r="1262" spans="1:9" ht="27" x14ac:dyDescent="0.25">
      <c r="A1262" s="264">
        <v>4861</v>
      </c>
      <c r="B1262" s="264" t="s">
        <v>1963</v>
      </c>
      <c r="C1262" s="264" t="s">
        <v>1955</v>
      </c>
      <c r="D1262" s="264" t="s">
        <v>384</v>
      </c>
      <c r="E1262" s="264" t="s">
        <v>10</v>
      </c>
      <c r="F1262" s="264">
        <v>0</v>
      </c>
      <c r="G1262" s="264">
        <v>0</v>
      </c>
      <c r="H1262" s="264">
        <v>4</v>
      </c>
      <c r="I1262" s="23"/>
    </row>
    <row r="1263" spans="1:9" ht="27" x14ac:dyDescent="0.25">
      <c r="A1263" s="264">
        <v>4861</v>
      </c>
      <c r="B1263" s="264" t="s">
        <v>1964</v>
      </c>
      <c r="C1263" s="264" t="s">
        <v>1955</v>
      </c>
      <c r="D1263" s="264" t="s">
        <v>384</v>
      </c>
      <c r="E1263" s="264" t="s">
        <v>10</v>
      </c>
      <c r="F1263" s="264">
        <v>0</v>
      </c>
      <c r="G1263" s="264">
        <v>0</v>
      </c>
      <c r="H1263" s="264">
        <v>2</v>
      </c>
      <c r="I1263" s="23"/>
    </row>
    <row r="1264" spans="1:9" ht="27" x14ac:dyDescent="0.25">
      <c r="A1264" s="264">
        <v>4861</v>
      </c>
      <c r="B1264" s="264" t="s">
        <v>1965</v>
      </c>
      <c r="C1264" s="264" t="s">
        <v>1955</v>
      </c>
      <c r="D1264" s="264" t="s">
        <v>384</v>
      </c>
      <c r="E1264" s="264" t="s">
        <v>10</v>
      </c>
      <c r="F1264" s="264">
        <v>0</v>
      </c>
      <c r="G1264" s="264">
        <v>0</v>
      </c>
      <c r="H1264" s="264">
        <v>4</v>
      </c>
      <c r="I1264" s="23"/>
    </row>
    <row r="1265" spans="1:9" ht="27" x14ac:dyDescent="0.25">
      <c r="A1265" s="264">
        <v>4861</v>
      </c>
      <c r="B1265" s="264" t="s">
        <v>1966</v>
      </c>
      <c r="C1265" s="264" t="s">
        <v>1955</v>
      </c>
      <c r="D1265" s="264" t="s">
        <v>384</v>
      </c>
      <c r="E1265" s="264" t="s">
        <v>10</v>
      </c>
      <c r="F1265" s="264">
        <v>0</v>
      </c>
      <c r="G1265" s="264">
        <v>0</v>
      </c>
      <c r="H1265" s="264">
        <v>4</v>
      </c>
      <c r="I1265" s="23"/>
    </row>
    <row r="1266" spans="1:9" ht="27" x14ac:dyDescent="0.25">
      <c r="A1266" s="264">
        <v>4861</v>
      </c>
      <c r="B1266" s="264" t="s">
        <v>1967</v>
      </c>
      <c r="C1266" s="264" t="s">
        <v>1955</v>
      </c>
      <c r="D1266" s="264" t="s">
        <v>384</v>
      </c>
      <c r="E1266" s="264" t="s">
        <v>10</v>
      </c>
      <c r="F1266" s="264">
        <v>0</v>
      </c>
      <c r="G1266" s="264">
        <v>0</v>
      </c>
      <c r="H1266" s="264">
        <v>2</v>
      </c>
      <c r="I1266" s="23"/>
    </row>
    <row r="1267" spans="1:9" ht="27" x14ac:dyDescent="0.25">
      <c r="A1267" s="264">
        <v>4861</v>
      </c>
      <c r="B1267" s="264" t="s">
        <v>1968</v>
      </c>
      <c r="C1267" s="264" t="s">
        <v>1955</v>
      </c>
      <c r="D1267" s="264" t="s">
        <v>384</v>
      </c>
      <c r="E1267" s="264" t="s">
        <v>10</v>
      </c>
      <c r="F1267" s="264">
        <v>0</v>
      </c>
      <c r="G1267" s="264">
        <v>0</v>
      </c>
      <c r="H1267" s="264">
        <v>4</v>
      </c>
      <c r="I1267" s="23"/>
    </row>
    <row r="1268" spans="1:9" x14ac:dyDescent="0.25">
      <c r="A1268" s="278">
        <v>4861</v>
      </c>
      <c r="B1268" s="278" t="s">
        <v>2015</v>
      </c>
      <c r="C1268" s="278" t="s">
        <v>2030</v>
      </c>
      <c r="D1268" s="278" t="s">
        <v>384</v>
      </c>
      <c r="E1268" s="278" t="s">
        <v>10</v>
      </c>
      <c r="F1268" s="278">
        <v>0</v>
      </c>
      <c r="G1268" s="278">
        <v>0</v>
      </c>
      <c r="H1268" s="278">
        <v>4</v>
      </c>
      <c r="I1268" s="23"/>
    </row>
    <row r="1269" spans="1:9" x14ac:dyDescent="0.25">
      <c r="A1269" s="278">
        <v>4861</v>
      </c>
      <c r="B1269" s="278" t="s">
        <v>2016</v>
      </c>
      <c r="C1269" s="278" t="s">
        <v>2030</v>
      </c>
      <c r="D1269" s="278" t="s">
        <v>384</v>
      </c>
      <c r="E1269" s="278" t="s">
        <v>10</v>
      </c>
      <c r="F1269" s="278">
        <v>0</v>
      </c>
      <c r="G1269" s="278">
        <v>0</v>
      </c>
      <c r="H1269" s="278">
        <v>2</v>
      </c>
      <c r="I1269" s="23"/>
    </row>
    <row r="1270" spans="1:9" x14ac:dyDescent="0.25">
      <c r="A1270" s="278">
        <v>4861</v>
      </c>
      <c r="B1270" s="278" t="s">
        <v>2017</v>
      </c>
      <c r="C1270" s="278" t="s">
        <v>2030</v>
      </c>
      <c r="D1270" s="278" t="s">
        <v>384</v>
      </c>
      <c r="E1270" s="278" t="s">
        <v>10</v>
      </c>
      <c r="F1270" s="278">
        <v>0</v>
      </c>
      <c r="G1270" s="278">
        <v>0</v>
      </c>
      <c r="H1270" s="278">
        <v>4</v>
      </c>
      <c r="I1270" s="23"/>
    </row>
    <row r="1271" spans="1:9" x14ac:dyDescent="0.25">
      <c r="A1271" s="278">
        <v>4861</v>
      </c>
      <c r="B1271" s="278" t="s">
        <v>2018</v>
      </c>
      <c r="C1271" s="278" t="s">
        <v>2030</v>
      </c>
      <c r="D1271" s="278" t="s">
        <v>384</v>
      </c>
      <c r="E1271" s="278" t="s">
        <v>10</v>
      </c>
      <c r="F1271" s="278">
        <v>0</v>
      </c>
      <c r="G1271" s="278">
        <v>0</v>
      </c>
      <c r="H1271" s="278">
        <v>4</v>
      </c>
      <c r="I1271" s="23"/>
    </row>
    <row r="1272" spans="1:9" x14ac:dyDescent="0.25">
      <c r="A1272" s="278">
        <v>4861</v>
      </c>
      <c r="B1272" s="278" t="s">
        <v>2019</v>
      </c>
      <c r="C1272" s="278" t="s">
        <v>2030</v>
      </c>
      <c r="D1272" s="278" t="s">
        <v>384</v>
      </c>
      <c r="E1272" s="278" t="s">
        <v>10</v>
      </c>
      <c r="F1272" s="278">
        <v>0</v>
      </c>
      <c r="G1272" s="278">
        <v>0</v>
      </c>
      <c r="H1272" s="278">
        <v>2</v>
      </c>
      <c r="I1272" s="23"/>
    </row>
    <row r="1273" spans="1:9" x14ac:dyDescent="0.25">
      <c r="A1273" s="278">
        <v>4861</v>
      </c>
      <c r="B1273" s="278" t="s">
        <v>2020</v>
      </c>
      <c r="C1273" s="278" t="s">
        <v>2030</v>
      </c>
      <c r="D1273" s="278" t="s">
        <v>384</v>
      </c>
      <c r="E1273" s="278" t="s">
        <v>10</v>
      </c>
      <c r="F1273" s="278">
        <v>0</v>
      </c>
      <c r="G1273" s="278">
        <v>0</v>
      </c>
      <c r="H1273" s="278">
        <v>2</v>
      </c>
      <c r="I1273" s="23"/>
    </row>
    <row r="1274" spans="1:9" x14ac:dyDescent="0.25">
      <c r="A1274" s="278">
        <v>4861</v>
      </c>
      <c r="B1274" s="278" t="s">
        <v>2021</v>
      </c>
      <c r="C1274" s="278" t="s">
        <v>2030</v>
      </c>
      <c r="D1274" s="278" t="s">
        <v>384</v>
      </c>
      <c r="E1274" s="278" t="s">
        <v>10</v>
      </c>
      <c r="F1274" s="278">
        <v>0</v>
      </c>
      <c r="G1274" s="278">
        <v>0</v>
      </c>
      <c r="H1274" s="278">
        <v>4</v>
      </c>
      <c r="I1274" s="23"/>
    </row>
    <row r="1275" spans="1:9" x14ac:dyDescent="0.25">
      <c r="A1275" s="278">
        <v>4861</v>
      </c>
      <c r="B1275" s="278" t="s">
        <v>2022</v>
      </c>
      <c r="C1275" s="278" t="s">
        <v>2030</v>
      </c>
      <c r="D1275" s="278" t="s">
        <v>384</v>
      </c>
      <c r="E1275" s="278" t="s">
        <v>10</v>
      </c>
      <c r="F1275" s="278">
        <v>0</v>
      </c>
      <c r="G1275" s="278">
        <v>0</v>
      </c>
      <c r="H1275" s="278">
        <v>4</v>
      </c>
      <c r="I1275" s="23"/>
    </row>
    <row r="1276" spans="1:9" x14ac:dyDescent="0.25">
      <c r="A1276" s="278">
        <v>4861</v>
      </c>
      <c r="B1276" s="278" t="s">
        <v>2023</v>
      </c>
      <c r="C1276" s="278" t="s">
        <v>2030</v>
      </c>
      <c r="D1276" s="278" t="s">
        <v>384</v>
      </c>
      <c r="E1276" s="278" t="s">
        <v>10</v>
      </c>
      <c r="F1276" s="278">
        <v>0</v>
      </c>
      <c r="G1276" s="278">
        <v>0</v>
      </c>
      <c r="H1276" s="278">
        <v>2</v>
      </c>
      <c r="I1276" s="23"/>
    </row>
    <row r="1277" spans="1:9" x14ac:dyDescent="0.25">
      <c r="A1277" s="278">
        <v>4861</v>
      </c>
      <c r="B1277" s="278" t="s">
        <v>2024</v>
      </c>
      <c r="C1277" s="278" t="s">
        <v>2030</v>
      </c>
      <c r="D1277" s="278" t="s">
        <v>384</v>
      </c>
      <c r="E1277" s="278" t="s">
        <v>10</v>
      </c>
      <c r="F1277" s="278">
        <v>0</v>
      </c>
      <c r="G1277" s="278">
        <v>0</v>
      </c>
      <c r="H1277" s="278">
        <v>2</v>
      </c>
      <c r="I1277" s="23"/>
    </row>
    <row r="1278" spans="1:9" x14ac:dyDescent="0.25">
      <c r="A1278" s="278">
        <v>4861</v>
      </c>
      <c r="B1278" s="278" t="s">
        <v>2025</v>
      </c>
      <c r="C1278" s="278" t="s">
        <v>2030</v>
      </c>
      <c r="D1278" s="278" t="s">
        <v>384</v>
      </c>
      <c r="E1278" s="278" t="s">
        <v>10</v>
      </c>
      <c r="F1278" s="278">
        <v>0</v>
      </c>
      <c r="G1278" s="278">
        <v>0</v>
      </c>
      <c r="H1278" s="278">
        <v>2</v>
      </c>
      <c r="I1278" s="23"/>
    </row>
    <row r="1279" spans="1:9" x14ac:dyDescent="0.25">
      <c r="A1279" s="278">
        <v>4861</v>
      </c>
      <c r="B1279" s="278" t="s">
        <v>2026</v>
      </c>
      <c r="C1279" s="278" t="s">
        <v>2030</v>
      </c>
      <c r="D1279" s="278" t="s">
        <v>384</v>
      </c>
      <c r="E1279" s="278" t="s">
        <v>10</v>
      </c>
      <c r="F1279" s="278">
        <v>0</v>
      </c>
      <c r="G1279" s="278">
        <v>0</v>
      </c>
      <c r="H1279" s="278">
        <v>2</v>
      </c>
      <c r="I1279" s="23"/>
    </row>
    <row r="1280" spans="1:9" x14ac:dyDescent="0.25">
      <c r="A1280" s="278">
        <v>4861</v>
      </c>
      <c r="B1280" s="278" t="s">
        <v>2027</v>
      </c>
      <c r="C1280" s="278" t="s">
        <v>2030</v>
      </c>
      <c r="D1280" s="278" t="s">
        <v>384</v>
      </c>
      <c r="E1280" s="278" t="s">
        <v>10</v>
      </c>
      <c r="F1280" s="278">
        <v>0</v>
      </c>
      <c r="G1280" s="278">
        <v>0</v>
      </c>
      <c r="H1280" s="278">
        <v>2</v>
      </c>
      <c r="I1280" s="23"/>
    </row>
    <row r="1281" spans="1:24" x14ac:dyDescent="0.25">
      <c r="A1281" s="278">
        <v>4861</v>
      </c>
      <c r="B1281" s="278" t="s">
        <v>2028</v>
      </c>
      <c r="C1281" s="278" t="s">
        <v>2030</v>
      </c>
      <c r="D1281" s="278" t="s">
        <v>384</v>
      </c>
      <c r="E1281" s="278" t="s">
        <v>10</v>
      </c>
      <c r="F1281" s="278">
        <v>0</v>
      </c>
      <c r="G1281" s="278">
        <v>0</v>
      </c>
      <c r="H1281" s="278">
        <v>4</v>
      </c>
      <c r="I1281" s="23"/>
    </row>
    <row r="1282" spans="1:24" x14ac:dyDescent="0.25">
      <c r="A1282" s="278">
        <v>4861</v>
      </c>
      <c r="B1282" s="278" t="s">
        <v>2029</v>
      </c>
      <c r="C1282" s="278" t="s">
        <v>2030</v>
      </c>
      <c r="D1282" s="278" t="s">
        <v>384</v>
      </c>
      <c r="E1282" s="278" t="s">
        <v>10</v>
      </c>
      <c r="F1282" s="278">
        <v>0</v>
      </c>
      <c r="G1282" s="278">
        <v>0</v>
      </c>
      <c r="H1282" s="278">
        <v>2</v>
      </c>
      <c r="I1282" s="23"/>
    </row>
    <row r="1283" spans="1:24" ht="27" x14ac:dyDescent="0.25">
      <c r="A1283" s="286" t="s">
        <v>23</v>
      </c>
      <c r="B1283" s="286" t="s">
        <v>2066</v>
      </c>
      <c r="C1283" s="286" t="s">
        <v>1955</v>
      </c>
      <c r="D1283" s="286" t="s">
        <v>384</v>
      </c>
      <c r="E1283" s="286" t="s">
        <v>10</v>
      </c>
      <c r="F1283" s="286">
        <v>0</v>
      </c>
      <c r="G1283" s="286">
        <v>0</v>
      </c>
      <c r="H1283" s="286">
        <v>25</v>
      </c>
      <c r="I1283" s="23"/>
    </row>
    <row r="1284" spans="1:24" s="440" customFormat="1" x14ac:dyDescent="0.25">
      <c r="A1284" s="529" t="s">
        <v>23</v>
      </c>
      <c r="B1284" s="529" t="s">
        <v>367</v>
      </c>
      <c r="C1284" s="529" t="s">
        <v>38</v>
      </c>
      <c r="D1284" s="529" t="s">
        <v>384</v>
      </c>
      <c r="E1284" s="529" t="s">
        <v>14</v>
      </c>
      <c r="F1284" s="529">
        <v>0</v>
      </c>
      <c r="G1284" s="529">
        <v>0</v>
      </c>
      <c r="H1284" s="529">
        <v>1</v>
      </c>
      <c r="I1284" s="443"/>
      <c r="P1284" s="441"/>
      <c r="Q1284" s="441"/>
      <c r="R1284" s="441"/>
      <c r="S1284" s="441"/>
      <c r="T1284" s="441"/>
      <c r="U1284" s="441"/>
      <c r="V1284" s="441"/>
      <c r="W1284" s="441"/>
      <c r="X1284" s="441"/>
    </row>
    <row r="1285" spans="1:24" ht="15" customHeight="1" x14ac:dyDescent="0.25">
      <c r="A1285" s="534" t="s">
        <v>12</v>
      </c>
      <c r="B1285" s="535"/>
      <c r="C1285" s="535"/>
      <c r="D1285" s="535"/>
      <c r="E1285" s="535"/>
      <c r="F1285" s="535"/>
      <c r="G1285" s="535"/>
      <c r="H1285" s="536"/>
      <c r="I1285" s="23"/>
    </row>
    <row r="1286" spans="1:24" ht="27" x14ac:dyDescent="0.25">
      <c r="A1286" s="12">
        <v>4861</v>
      </c>
      <c r="B1286" s="12" t="s">
        <v>2753</v>
      </c>
      <c r="C1286" s="12" t="s">
        <v>457</v>
      </c>
      <c r="D1286" s="12" t="s">
        <v>1215</v>
      </c>
      <c r="E1286" s="12" t="s">
        <v>14</v>
      </c>
      <c r="F1286" s="12">
        <v>0</v>
      </c>
      <c r="G1286" s="12">
        <v>0</v>
      </c>
      <c r="H1286" s="12">
        <v>1</v>
      </c>
    </row>
    <row r="1287" spans="1:24" ht="27" x14ac:dyDescent="0.25">
      <c r="A1287" s="12">
        <v>4861</v>
      </c>
      <c r="B1287" s="12" t="s">
        <v>1201</v>
      </c>
      <c r="C1287" s="12" t="s">
        <v>457</v>
      </c>
      <c r="D1287" s="12" t="s">
        <v>15</v>
      </c>
      <c r="E1287" s="12" t="s">
        <v>14</v>
      </c>
      <c r="F1287" s="12">
        <v>103000</v>
      </c>
      <c r="G1287" s="12">
        <v>103000</v>
      </c>
      <c r="H1287" s="12">
        <v>1</v>
      </c>
    </row>
    <row r="1288" spans="1:24" ht="15" customHeight="1" x14ac:dyDescent="0.25">
      <c r="A1288" s="12">
        <v>4861</v>
      </c>
      <c r="B1288" s="12" t="s">
        <v>363</v>
      </c>
      <c r="C1288" s="12" t="s">
        <v>28</v>
      </c>
      <c r="D1288" s="12" t="s">
        <v>15</v>
      </c>
      <c r="E1288" s="12" t="s">
        <v>14</v>
      </c>
      <c r="F1288" s="12">
        <v>96000000</v>
      </c>
      <c r="G1288" s="12">
        <v>96000000</v>
      </c>
      <c r="H1288" s="12">
        <v>1</v>
      </c>
    </row>
    <row r="1289" spans="1:24" ht="15" customHeight="1" x14ac:dyDescent="0.25">
      <c r="A1289" s="12" t="s">
        <v>23</v>
      </c>
      <c r="B1289" s="12" t="s">
        <v>364</v>
      </c>
      <c r="C1289" s="12" t="s">
        <v>28</v>
      </c>
      <c r="D1289" s="12" t="s">
        <v>15</v>
      </c>
      <c r="E1289" s="12" t="s">
        <v>14</v>
      </c>
      <c r="F1289" s="12">
        <v>47200000</v>
      </c>
      <c r="G1289" s="12">
        <v>47200000</v>
      </c>
      <c r="H1289" s="12">
        <v>1</v>
      </c>
    </row>
    <row r="1290" spans="1:24" ht="15" customHeight="1" x14ac:dyDescent="0.25">
      <c r="A1290" s="12" t="s">
        <v>23</v>
      </c>
      <c r="B1290" s="12" t="s">
        <v>365</v>
      </c>
      <c r="C1290" s="12" t="s">
        <v>28</v>
      </c>
      <c r="D1290" s="12" t="s">
        <v>15</v>
      </c>
      <c r="E1290" s="12" t="s">
        <v>14</v>
      </c>
      <c r="F1290" s="12">
        <v>50035000</v>
      </c>
      <c r="G1290" s="12">
        <v>50035000</v>
      </c>
      <c r="H1290" s="12">
        <v>1</v>
      </c>
    </row>
    <row r="1291" spans="1:24" ht="27" x14ac:dyDescent="0.25">
      <c r="A1291" s="12" t="s">
        <v>23</v>
      </c>
      <c r="B1291" s="12" t="s">
        <v>366</v>
      </c>
      <c r="C1291" s="12" t="s">
        <v>37</v>
      </c>
      <c r="D1291" s="12" t="s">
        <v>15</v>
      </c>
      <c r="E1291" s="12" t="s">
        <v>14</v>
      </c>
      <c r="F1291" s="12">
        <v>100000000</v>
      </c>
      <c r="G1291" s="12">
        <v>100000000</v>
      </c>
      <c r="H1291" s="12">
        <v>1</v>
      </c>
    </row>
    <row r="1292" spans="1:24" ht="15" customHeight="1" x14ac:dyDescent="0.25">
      <c r="A1292" s="12" t="s">
        <v>23</v>
      </c>
      <c r="B1292" s="12" t="s">
        <v>367</v>
      </c>
      <c r="C1292" s="12" t="s">
        <v>38</v>
      </c>
      <c r="D1292" s="12" t="s">
        <v>15</v>
      </c>
      <c r="E1292" s="12" t="s">
        <v>14</v>
      </c>
      <c r="F1292" s="12">
        <v>0</v>
      </c>
      <c r="G1292" s="12">
        <v>0</v>
      </c>
      <c r="H1292" s="12">
        <v>1</v>
      </c>
    </row>
    <row r="1293" spans="1:24" ht="15" customHeight="1" x14ac:dyDescent="0.25">
      <c r="A1293" s="12">
        <v>4861</v>
      </c>
      <c r="B1293" s="12" t="s">
        <v>1869</v>
      </c>
      <c r="C1293" s="12" t="s">
        <v>38</v>
      </c>
      <c r="D1293" s="12" t="s">
        <v>384</v>
      </c>
      <c r="E1293" s="12" t="s">
        <v>14</v>
      </c>
      <c r="F1293" s="12">
        <v>0</v>
      </c>
      <c r="G1293" s="12">
        <v>0</v>
      </c>
      <c r="H1293" s="12">
        <v>1</v>
      </c>
    </row>
    <row r="1294" spans="1:24" ht="27" x14ac:dyDescent="0.25">
      <c r="A1294" s="12" t="s">
        <v>23</v>
      </c>
      <c r="B1294" s="12" t="s">
        <v>368</v>
      </c>
      <c r="C1294" s="12" t="s">
        <v>29</v>
      </c>
      <c r="D1294" s="12" t="s">
        <v>15</v>
      </c>
      <c r="E1294" s="12" t="s">
        <v>14</v>
      </c>
      <c r="F1294" s="12">
        <v>121995000</v>
      </c>
      <c r="G1294" s="12">
        <v>121995000</v>
      </c>
      <c r="H1294" s="12">
        <v>1</v>
      </c>
    </row>
    <row r="1295" spans="1:24" ht="40.5" x14ac:dyDescent="0.25">
      <c r="A1295" s="12" t="s">
        <v>260</v>
      </c>
      <c r="B1295" s="12" t="s">
        <v>369</v>
      </c>
      <c r="C1295" s="12" t="s">
        <v>34</v>
      </c>
      <c r="D1295" s="12" t="s">
        <v>9</v>
      </c>
      <c r="E1295" s="12" t="s">
        <v>14</v>
      </c>
      <c r="F1295" s="12">
        <v>0</v>
      </c>
      <c r="G1295" s="12">
        <v>0</v>
      </c>
      <c r="H1295" s="12">
        <v>1</v>
      </c>
    </row>
    <row r="1296" spans="1:24" s="440" customFormat="1" x14ac:dyDescent="0.25">
      <c r="A1296" s="442">
        <v>4861</v>
      </c>
      <c r="B1296" s="442" t="s">
        <v>5317</v>
      </c>
      <c r="C1296" s="442" t="s">
        <v>38</v>
      </c>
      <c r="D1296" s="442" t="s">
        <v>384</v>
      </c>
      <c r="E1296" s="442" t="s">
        <v>14</v>
      </c>
      <c r="F1296" s="442">
        <v>0</v>
      </c>
      <c r="G1296" s="442">
        <v>0</v>
      </c>
      <c r="H1296" s="442">
        <v>1</v>
      </c>
      <c r="I1296" s="441"/>
      <c r="P1296" s="441"/>
      <c r="Q1296" s="441"/>
      <c r="R1296" s="441"/>
      <c r="S1296" s="441"/>
      <c r="T1296" s="441"/>
      <c r="U1296" s="441"/>
      <c r="V1296" s="441"/>
      <c r="W1296" s="441"/>
      <c r="X1296" s="441"/>
    </row>
    <row r="1297" spans="1:33" ht="15" customHeight="1" x14ac:dyDescent="0.25">
      <c r="A1297" s="570" t="s">
        <v>4934</v>
      </c>
      <c r="B1297" s="571"/>
      <c r="C1297" s="571"/>
      <c r="D1297" s="571"/>
      <c r="E1297" s="571"/>
      <c r="F1297" s="571"/>
      <c r="G1297" s="571"/>
      <c r="H1297" s="572"/>
      <c r="J1297" s="5"/>
      <c r="K1297" s="5"/>
      <c r="L1297" s="5"/>
      <c r="M1297" s="5"/>
      <c r="N1297" s="5"/>
      <c r="O1297" s="5"/>
      <c r="Y1297" s="5"/>
      <c r="Z1297" s="5"/>
      <c r="AA1297" s="5"/>
    </row>
    <row r="1298" spans="1:33" x14ac:dyDescent="0.25">
      <c r="A1298" s="534" t="s">
        <v>8</v>
      </c>
      <c r="B1298" s="535"/>
      <c r="C1298" s="535"/>
      <c r="D1298" s="535"/>
      <c r="E1298" s="535"/>
      <c r="F1298" s="535"/>
      <c r="G1298" s="535"/>
      <c r="H1298" s="536"/>
      <c r="J1298" s="5"/>
      <c r="K1298" s="5"/>
      <c r="L1298" s="5"/>
      <c r="M1298" s="5"/>
      <c r="N1298" s="5"/>
      <c r="O1298" s="5"/>
      <c r="Y1298" s="5"/>
      <c r="Z1298" s="5"/>
      <c r="AA1298" s="5"/>
    </row>
    <row r="1299" spans="1:33" x14ac:dyDescent="0.25">
      <c r="A1299" s="16"/>
      <c r="B1299" s="16"/>
      <c r="C1299" s="16"/>
      <c r="D1299" s="16"/>
      <c r="E1299" s="16"/>
      <c r="F1299" s="16"/>
      <c r="G1299" s="16"/>
      <c r="H1299" s="16"/>
      <c r="J1299" s="5"/>
      <c r="K1299" s="5"/>
      <c r="L1299" s="5"/>
      <c r="M1299" s="5"/>
      <c r="N1299" s="5"/>
      <c r="O1299" s="5"/>
      <c r="Y1299" s="5"/>
      <c r="Z1299" s="5"/>
      <c r="AA1299" s="5"/>
    </row>
    <row r="1300" spans="1:33" ht="15" customHeight="1" x14ac:dyDescent="0.25">
      <c r="A1300" s="555" t="s">
        <v>16</v>
      </c>
      <c r="B1300" s="556"/>
      <c r="C1300" s="556"/>
      <c r="D1300" s="556"/>
      <c r="E1300" s="556"/>
      <c r="F1300" s="556"/>
      <c r="G1300" s="556"/>
      <c r="H1300" s="557"/>
      <c r="J1300" s="5"/>
      <c r="K1300" s="5"/>
      <c r="L1300" s="5"/>
      <c r="M1300" s="5"/>
      <c r="N1300" s="5"/>
      <c r="O1300" s="5"/>
      <c r="Y1300" s="5"/>
      <c r="Z1300" s="5"/>
      <c r="AA1300" s="5"/>
    </row>
    <row r="1301" spans="1:33" ht="15" customHeight="1" x14ac:dyDescent="0.25">
      <c r="A1301" s="570" t="s">
        <v>4935</v>
      </c>
      <c r="B1301" s="571"/>
      <c r="C1301" s="571"/>
      <c r="D1301" s="571"/>
      <c r="E1301" s="571"/>
      <c r="F1301" s="571"/>
      <c r="G1301" s="571"/>
      <c r="H1301" s="572"/>
      <c r="J1301" s="5"/>
      <c r="K1301" s="5"/>
      <c r="L1301" s="5"/>
      <c r="M1301" s="5"/>
      <c r="N1301" s="5"/>
      <c r="O1301" s="5"/>
      <c r="Y1301" s="5"/>
      <c r="Z1301" s="5"/>
      <c r="AA1301" s="5"/>
      <c r="AB1301" s="64"/>
      <c r="AC1301" s="61"/>
      <c r="AD1301" s="5"/>
      <c r="AE1301" s="5"/>
      <c r="AF1301" s="5"/>
      <c r="AG1301" s="5"/>
    </row>
    <row r="1302" spans="1:33" s="31" customFormat="1" ht="15" customHeight="1" x14ac:dyDescent="0.25">
      <c r="A1302" s="534" t="s">
        <v>16</v>
      </c>
      <c r="B1302" s="535"/>
      <c r="C1302" s="535"/>
      <c r="D1302" s="535"/>
      <c r="E1302" s="535"/>
      <c r="F1302" s="535"/>
      <c r="G1302" s="535"/>
      <c r="H1302" s="536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65"/>
      <c r="AC1302" s="62"/>
      <c r="AD1302" s="32"/>
      <c r="AE1302" s="32"/>
      <c r="AF1302" s="32"/>
      <c r="AG1302" s="32"/>
    </row>
    <row r="1303" spans="1:33" s="31" customFormat="1" ht="15" customHeight="1" x14ac:dyDescent="0.25">
      <c r="A1303" s="390"/>
      <c r="B1303" s="1"/>
      <c r="C1303" s="1"/>
      <c r="D1303" s="391"/>
      <c r="E1303" s="391"/>
      <c r="F1303" s="328"/>
      <c r="G1303" s="328"/>
      <c r="H1303" s="392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32"/>
      <c r="AC1303" s="32"/>
      <c r="AD1303" s="32"/>
      <c r="AE1303" s="32"/>
      <c r="AF1303" s="32"/>
      <c r="AG1303" s="32"/>
    </row>
    <row r="1304" spans="1:33" ht="27" x14ac:dyDescent="0.25">
      <c r="A1304" s="4">
        <v>4861</v>
      </c>
      <c r="B1304" s="4" t="s">
        <v>4116</v>
      </c>
      <c r="C1304" s="4" t="s">
        <v>470</v>
      </c>
      <c r="D1304" s="4" t="s">
        <v>384</v>
      </c>
      <c r="E1304" s="4" t="s">
        <v>14</v>
      </c>
      <c r="F1304" s="4">
        <v>50000000</v>
      </c>
      <c r="G1304" s="4">
        <v>50000000</v>
      </c>
      <c r="H1304" s="4">
        <v>1</v>
      </c>
      <c r="J1304" s="5"/>
      <c r="K1304" s="5"/>
      <c r="L1304" s="5"/>
      <c r="M1304" s="5"/>
      <c r="N1304" s="5"/>
      <c r="O1304" s="5"/>
      <c r="Y1304" s="5"/>
      <c r="Z1304" s="5"/>
      <c r="AA1304" s="5"/>
      <c r="AB1304" s="63"/>
      <c r="AC1304" s="63"/>
      <c r="AD1304" s="63"/>
      <c r="AE1304" s="63"/>
      <c r="AF1304" s="63"/>
    </row>
    <row r="1305" spans="1:33" ht="15" customHeight="1" x14ac:dyDescent="0.25">
      <c r="A1305" s="537" t="s">
        <v>258</v>
      </c>
      <c r="B1305" s="538"/>
      <c r="C1305" s="538"/>
      <c r="D1305" s="538"/>
      <c r="E1305" s="538"/>
      <c r="F1305" s="538"/>
      <c r="G1305" s="538"/>
      <c r="H1305" s="539"/>
      <c r="I1305" s="32"/>
      <c r="J1305" s="5"/>
      <c r="K1305" s="5"/>
      <c r="L1305" s="5"/>
      <c r="M1305" s="5"/>
      <c r="N1305" s="5"/>
      <c r="O1305" s="5"/>
      <c r="Y1305" s="5"/>
      <c r="Z1305" s="5"/>
      <c r="AA1305" s="5"/>
    </row>
    <row r="1306" spans="1:33" ht="18" customHeight="1" x14ac:dyDescent="0.25">
      <c r="A1306" s="534" t="s">
        <v>16</v>
      </c>
      <c r="B1306" s="535"/>
      <c r="C1306" s="535"/>
      <c r="D1306" s="535"/>
      <c r="E1306" s="535"/>
      <c r="F1306" s="535"/>
      <c r="G1306" s="535"/>
      <c r="H1306" s="536"/>
      <c r="J1306" s="5"/>
      <c r="K1306" s="5"/>
      <c r="L1306" s="5"/>
      <c r="M1306" s="5"/>
      <c r="N1306" s="5"/>
      <c r="O1306" s="5"/>
      <c r="Y1306" s="5"/>
      <c r="Z1306" s="5"/>
      <c r="AA1306" s="5"/>
    </row>
    <row r="1307" spans="1:33" ht="27" x14ac:dyDescent="0.25">
      <c r="A1307" s="422">
        <v>5112</v>
      </c>
      <c r="B1307" s="422" t="s">
        <v>4473</v>
      </c>
      <c r="C1307" s="422" t="s">
        <v>1801</v>
      </c>
      <c r="D1307" s="422" t="s">
        <v>384</v>
      </c>
      <c r="E1307" s="422" t="s">
        <v>14</v>
      </c>
      <c r="F1307" s="422">
        <v>149794001</v>
      </c>
      <c r="G1307" s="422">
        <v>149794001</v>
      </c>
      <c r="H1307" s="12">
        <v>1</v>
      </c>
      <c r="J1307" s="5"/>
      <c r="K1307" s="5"/>
      <c r="L1307" s="5"/>
      <c r="M1307" s="5"/>
      <c r="N1307" s="5"/>
      <c r="O1307" s="5"/>
      <c r="Y1307" s="5"/>
      <c r="Z1307" s="5"/>
      <c r="AA1307" s="5"/>
    </row>
    <row r="1308" spans="1:33" ht="27" x14ac:dyDescent="0.25">
      <c r="A1308" s="422">
        <v>5112</v>
      </c>
      <c r="B1308" s="422" t="s">
        <v>4474</v>
      </c>
      <c r="C1308" s="422" t="s">
        <v>1801</v>
      </c>
      <c r="D1308" s="422" t="s">
        <v>384</v>
      </c>
      <c r="E1308" s="422" t="s">
        <v>14</v>
      </c>
      <c r="F1308" s="422">
        <v>104736407</v>
      </c>
      <c r="G1308" s="422">
        <v>104736407</v>
      </c>
      <c r="H1308" s="12">
        <v>1</v>
      </c>
      <c r="J1308" s="5"/>
      <c r="K1308" s="5"/>
      <c r="L1308" s="5"/>
      <c r="M1308" s="5"/>
      <c r="N1308" s="5"/>
      <c r="O1308" s="5"/>
      <c r="Y1308" s="5"/>
      <c r="Z1308" s="5"/>
      <c r="AA1308" s="5"/>
    </row>
    <row r="1309" spans="1:33" ht="27" x14ac:dyDescent="0.25">
      <c r="A1309" s="422">
        <v>5112</v>
      </c>
      <c r="B1309" s="422" t="s">
        <v>4475</v>
      </c>
      <c r="C1309" s="422" t="s">
        <v>1801</v>
      </c>
      <c r="D1309" s="422" t="s">
        <v>15</v>
      </c>
      <c r="E1309" s="422" t="s">
        <v>14</v>
      </c>
      <c r="F1309" s="422">
        <v>47721107</v>
      </c>
      <c r="G1309" s="422">
        <v>47721107</v>
      </c>
      <c r="H1309" s="12">
        <v>1</v>
      </c>
      <c r="J1309" s="5"/>
      <c r="K1309" s="5"/>
      <c r="L1309" s="5"/>
      <c r="M1309" s="5"/>
      <c r="N1309" s="5"/>
      <c r="O1309" s="5"/>
      <c r="Y1309" s="5"/>
      <c r="Z1309" s="5"/>
      <c r="AA1309" s="5"/>
    </row>
    <row r="1310" spans="1:33" ht="27" x14ac:dyDescent="0.25">
      <c r="A1310" s="422">
        <v>5112</v>
      </c>
      <c r="B1310" s="422" t="s">
        <v>4476</v>
      </c>
      <c r="C1310" s="422" t="s">
        <v>1801</v>
      </c>
      <c r="D1310" s="422" t="s">
        <v>384</v>
      </c>
      <c r="E1310" s="422" t="s">
        <v>14</v>
      </c>
      <c r="F1310" s="422">
        <v>92136445</v>
      </c>
      <c r="G1310" s="422">
        <v>92136445</v>
      </c>
      <c r="H1310" s="12">
        <v>1</v>
      </c>
      <c r="J1310" s="5"/>
      <c r="K1310" s="5"/>
      <c r="L1310" s="5"/>
      <c r="M1310" s="5"/>
      <c r="N1310" s="5"/>
      <c r="O1310" s="5"/>
      <c r="Y1310" s="5"/>
      <c r="Z1310" s="5"/>
      <c r="AA1310" s="5"/>
    </row>
    <row r="1311" spans="1:33" ht="27" x14ac:dyDescent="0.25">
      <c r="A1311" s="422">
        <v>5112</v>
      </c>
      <c r="B1311" s="422" t="s">
        <v>4477</v>
      </c>
      <c r="C1311" s="422" t="s">
        <v>1801</v>
      </c>
      <c r="D1311" s="422" t="s">
        <v>384</v>
      </c>
      <c r="E1311" s="422" t="s">
        <v>14</v>
      </c>
      <c r="F1311" s="422">
        <v>134082934</v>
      </c>
      <c r="G1311" s="422">
        <v>134082934</v>
      </c>
      <c r="H1311" s="12">
        <v>1</v>
      </c>
      <c r="J1311" s="5"/>
      <c r="K1311" s="5"/>
      <c r="L1311" s="5"/>
      <c r="M1311" s="5"/>
      <c r="N1311" s="5"/>
      <c r="O1311" s="5"/>
      <c r="Y1311" s="5"/>
      <c r="Z1311" s="5"/>
      <c r="AA1311" s="5"/>
    </row>
    <row r="1312" spans="1:33" ht="27" x14ac:dyDescent="0.25">
      <c r="A1312" s="394">
        <v>5112</v>
      </c>
      <c r="B1312" s="422" t="s">
        <v>4077</v>
      </c>
      <c r="C1312" s="422" t="s">
        <v>1801</v>
      </c>
      <c r="D1312" s="422" t="s">
        <v>384</v>
      </c>
      <c r="E1312" s="422" t="s">
        <v>14</v>
      </c>
      <c r="F1312" s="422">
        <v>51548160</v>
      </c>
      <c r="G1312" s="422">
        <v>51548160</v>
      </c>
      <c r="H1312" s="12">
        <v>1</v>
      </c>
      <c r="J1312" s="5"/>
      <c r="K1312" s="5"/>
      <c r="L1312" s="5"/>
      <c r="M1312" s="5"/>
      <c r="N1312" s="5"/>
      <c r="O1312" s="5"/>
      <c r="Y1312" s="5"/>
      <c r="Z1312" s="5"/>
      <c r="AA1312" s="5"/>
    </row>
    <row r="1313" spans="1:27" ht="27" x14ac:dyDescent="0.25">
      <c r="A1313" s="394">
        <v>5112</v>
      </c>
      <c r="B1313" s="394" t="s">
        <v>4078</v>
      </c>
      <c r="C1313" s="394" t="s">
        <v>1801</v>
      </c>
      <c r="D1313" s="394" t="s">
        <v>384</v>
      </c>
      <c r="E1313" s="394" t="s">
        <v>14</v>
      </c>
      <c r="F1313" s="394">
        <v>57124832</v>
      </c>
      <c r="G1313" s="394">
        <v>57124832</v>
      </c>
      <c r="H1313" s="12">
        <v>1</v>
      </c>
      <c r="J1313" s="5"/>
      <c r="K1313" s="5"/>
      <c r="L1313" s="5"/>
      <c r="M1313" s="5"/>
      <c r="N1313" s="5"/>
      <c r="O1313" s="5"/>
      <c r="Y1313" s="5"/>
      <c r="Z1313" s="5"/>
      <c r="AA1313" s="5"/>
    </row>
    <row r="1314" spans="1:27" ht="27" x14ac:dyDescent="0.25">
      <c r="A1314" s="394">
        <v>5112</v>
      </c>
      <c r="B1314" s="394" t="s">
        <v>4079</v>
      </c>
      <c r="C1314" s="394" t="s">
        <v>1801</v>
      </c>
      <c r="D1314" s="394" t="s">
        <v>384</v>
      </c>
      <c r="E1314" s="394" t="s">
        <v>14</v>
      </c>
      <c r="F1314" s="394">
        <v>25221030</v>
      </c>
      <c r="G1314" s="394">
        <v>25221030</v>
      </c>
      <c r="H1314" s="12">
        <v>1</v>
      </c>
      <c r="J1314" s="5"/>
      <c r="K1314" s="5"/>
      <c r="L1314" s="5"/>
      <c r="M1314" s="5"/>
      <c r="N1314" s="5"/>
      <c r="O1314" s="5"/>
      <c r="Y1314" s="5"/>
      <c r="Z1314" s="5"/>
      <c r="AA1314" s="5"/>
    </row>
    <row r="1315" spans="1:27" ht="27" x14ac:dyDescent="0.25">
      <c r="A1315" s="394">
        <v>5112</v>
      </c>
      <c r="B1315" s="394" t="s">
        <v>4080</v>
      </c>
      <c r="C1315" s="394" t="s">
        <v>1801</v>
      </c>
      <c r="D1315" s="394" t="s">
        <v>15</v>
      </c>
      <c r="E1315" s="394" t="s">
        <v>14</v>
      </c>
      <c r="F1315" s="394">
        <v>81232000</v>
      </c>
      <c r="G1315" s="394">
        <v>81232000</v>
      </c>
      <c r="H1315" s="12">
        <v>1</v>
      </c>
      <c r="J1315" s="5"/>
      <c r="K1315" s="5"/>
      <c r="L1315" s="5"/>
      <c r="M1315" s="5"/>
      <c r="N1315" s="5"/>
      <c r="O1315" s="5"/>
      <c r="Y1315" s="5"/>
      <c r="Z1315" s="5"/>
      <c r="AA1315" s="5"/>
    </row>
    <row r="1316" spans="1:27" ht="27" x14ac:dyDescent="0.25">
      <c r="A1316" s="394">
        <v>5112</v>
      </c>
      <c r="B1316" s="394" t="s">
        <v>4081</v>
      </c>
      <c r="C1316" s="394" t="s">
        <v>1801</v>
      </c>
      <c r="D1316" s="394" t="s">
        <v>384</v>
      </c>
      <c r="E1316" s="394" t="s">
        <v>14</v>
      </c>
      <c r="F1316" s="394">
        <v>55665000</v>
      </c>
      <c r="G1316" s="394">
        <v>55665000</v>
      </c>
      <c r="H1316" s="12">
        <v>1</v>
      </c>
      <c r="J1316" s="5"/>
      <c r="K1316" s="5"/>
      <c r="L1316" s="5"/>
      <c r="M1316" s="5"/>
      <c r="N1316" s="5"/>
      <c r="O1316" s="5"/>
      <c r="Y1316" s="5"/>
      <c r="Z1316" s="5"/>
      <c r="AA1316" s="5"/>
    </row>
    <row r="1317" spans="1:27" ht="27" x14ac:dyDescent="0.25">
      <c r="A1317" s="394">
        <v>5112</v>
      </c>
      <c r="B1317" s="394" t="s">
        <v>4082</v>
      </c>
      <c r="C1317" s="394" t="s">
        <v>1801</v>
      </c>
      <c r="D1317" s="394" t="s">
        <v>384</v>
      </c>
      <c r="E1317" s="394" t="s">
        <v>14</v>
      </c>
      <c r="F1317" s="394">
        <v>35614000</v>
      </c>
      <c r="G1317" s="394">
        <v>35614000</v>
      </c>
      <c r="H1317" s="12">
        <v>1</v>
      </c>
    </row>
    <row r="1318" spans="1:27" ht="27" x14ac:dyDescent="0.25">
      <c r="A1318" s="394">
        <v>5112</v>
      </c>
      <c r="B1318" s="394" t="s">
        <v>4083</v>
      </c>
      <c r="C1318" s="394" t="s">
        <v>1801</v>
      </c>
      <c r="D1318" s="394" t="s">
        <v>384</v>
      </c>
      <c r="E1318" s="394" t="s">
        <v>14</v>
      </c>
      <c r="F1318" s="394">
        <v>33161950</v>
      </c>
      <c r="G1318" s="394">
        <v>33161950</v>
      </c>
      <c r="H1318" s="12">
        <v>1</v>
      </c>
    </row>
    <row r="1319" spans="1:27" ht="27" x14ac:dyDescent="0.25">
      <c r="A1319" s="394">
        <v>5113</v>
      </c>
      <c r="B1319" s="394" t="s">
        <v>3865</v>
      </c>
      <c r="C1319" s="394" t="s">
        <v>20</v>
      </c>
      <c r="D1319" s="394" t="s">
        <v>15</v>
      </c>
      <c r="E1319" s="394" t="s">
        <v>14</v>
      </c>
      <c r="F1319" s="394">
        <v>62994000</v>
      </c>
      <c r="G1319" s="394">
        <v>62994000</v>
      </c>
      <c r="H1319" s="12">
        <v>1</v>
      </c>
      <c r="J1319" s="5"/>
      <c r="K1319" s="5"/>
      <c r="L1319" s="5"/>
      <c r="M1319" s="5"/>
      <c r="N1319" s="5"/>
      <c r="O1319" s="5"/>
      <c r="Y1319" s="5"/>
      <c r="Z1319" s="5"/>
      <c r="AA1319" s="5"/>
    </row>
    <row r="1320" spans="1:27" ht="27" x14ac:dyDescent="0.25">
      <c r="A1320" s="394">
        <v>5112</v>
      </c>
      <c r="B1320" s="394" t="s">
        <v>3354</v>
      </c>
      <c r="C1320" s="394" t="s">
        <v>1801</v>
      </c>
      <c r="D1320" s="394" t="s">
        <v>384</v>
      </c>
      <c r="E1320" s="394" t="s">
        <v>14</v>
      </c>
      <c r="F1320" s="394">
        <v>38167080</v>
      </c>
      <c r="G1320" s="394">
        <v>38167080</v>
      </c>
      <c r="H1320" s="12">
        <v>1</v>
      </c>
      <c r="J1320" s="5"/>
      <c r="K1320" s="5"/>
      <c r="L1320" s="5"/>
      <c r="M1320" s="5"/>
      <c r="N1320" s="5"/>
      <c r="O1320" s="5"/>
      <c r="Y1320" s="5"/>
      <c r="Z1320" s="5"/>
      <c r="AA1320" s="5"/>
    </row>
    <row r="1321" spans="1:27" ht="27" x14ac:dyDescent="0.25">
      <c r="A1321" s="355">
        <v>5112</v>
      </c>
      <c r="B1321" s="394" t="s">
        <v>2754</v>
      </c>
      <c r="C1321" s="394" t="s">
        <v>1801</v>
      </c>
      <c r="D1321" s="394" t="s">
        <v>384</v>
      </c>
      <c r="E1321" s="394" t="s">
        <v>14</v>
      </c>
      <c r="F1321" s="394">
        <v>36270300</v>
      </c>
      <c r="G1321" s="394">
        <v>36270300</v>
      </c>
      <c r="H1321" s="12">
        <v>1</v>
      </c>
      <c r="J1321" s="5"/>
      <c r="K1321" s="5"/>
      <c r="L1321" s="5"/>
      <c r="M1321" s="5"/>
      <c r="N1321" s="5"/>
      <c r="O1321" s="5"/>
      <c r="Y1321" s="5"/>
      <c r="Z1321" s="5"/>
      <c r="AA1321" s="5"/>
    </row>
    <row r="1322" spans="1:27" ht="27" x14ac:dyDescent="0.25">
      <c r="A1322" s="327">
        <v>5112</v>
      </c>
      <c r="B1322" s="355" t="s">
        <v>2755</v>
      </c>
      <c r="C1322" s="355" t="s">
        <v>1801</v>
      </c>
      <c r="D1322" s="355" t="s">
        <v>384</v>
      </c>
      <c r="E1322" s="355" t="s">
        <v>14</v>
      </c>
      <c r="F1322" s="355">
        <v>76489000</v>
      </c>
      <c r="G1322" s="355">
        <v>76489000</v>
      </c>
      <c r="H1322" s="12">
        <v>2</v>
      </c>
      <c r="J1322" s="5"/>
      <c r="K1322" s="5"/>
      <c r="L1322" s="5"/>
      <c r="M1322" s="5"/>
      <c r="N1322" s="5"/>
      <c r="O1322" s="5"/>
      <c r="Y1322" s="5"/>
      <c r="Z1322" s="5"/>
      <c r="AA1322" s="5"/>
    </row>
    <row r="1323" spans="1:27" ht="27" x14ac:dyDescent="0.25">
      <c r="A1323" s="327">
        <v>5112</v>
      </c>
      <c r="B1323" s="327" t="s">
        <v>2756</v>
      </c>
      <c r="C1323" s="327" t="s">
        <v>1801</v>
      </c>
      <c r="D1323" s="327" t="s">
        <v>384</v>
      </c>
      <c r="E1323" s="327" t="s">
        <v>14</v>
      </c>
      <c r="F1323" s="327">
        <v>47420340</v>
      </c>
      <c r="G1323" s="327">
        <v>47420340</v>
      </c>
      <c r="H1323" s="12">
        <v>3</v>
      </c>
      <c r="J1323" s="5"/>
      <c r="K1323" s="5"/>
      <c r="L1323" s="5"/>
      <c r="M1323" s="5"/>
      <c r="N1323" s="5"/>
      <c r="O1323" s="5"/>
      <c r="Y1323" s="5"/>
      <c r="Z1323" s="5"/>
      <c r="AA1323" s="5"/>
    </row>
    <row r="1324" spans="1:27" ht="27" x14ac:dyDescent="0.25">
      <c r="A1324" s="327">
        <v>5112</v>
      </c>
      <c r="B1324" s="327" t="s">
        <v>2757</v>
      </c>
      <c r="C1324" s="327" t="s">
        <v>1801</v>
      </c>
      <c r="D1324" s="327" t="s">
        <v>384</v>
      </c>
      <c r="E1324" s="327" t="s">
        <v>14</v>
      </c>
      <c r="F1324" s="327">
        <v>50338000</v>
      </c>
      <c r="G1324" s="327">
        <v>50338000</v>
      </c>
      <c r="H1324" s="12">
        <v>4</v>
      </c>
      <c r="J1324" s="5"/>
      <c r="K1324" s="5"/>
      <c r="L1324" s="5"/>
      <c r="M1324" s="5"/>
      <c r="N1324" s="5"/>
      <c r="O1324" s="5"/>
      <c r="Y1324" s="5"/>
      <c r="Z1324" s="5"/>
      <c r="AA1324" s="5"/>
    </row>
    <row r="1325" spans="1:27" ht="27" x14ac:dyDescent="0.25">
      <c r="A1325" s="327">
        <v>5112</v>
      </c>
      <c r="B1325" s="327" t="s">
        <v>2758</v>
      </c>
      <c r="C1325" s="327" t="s">
        <v>1801</v>
      </c>
      <c r="D1325" s="327" t="s">
        <v>384</v>
      </c>
      <c r="E1325" s="327" t="s">
        <v>14</v>
      </c>
      <c r="F1325" s="327">
        <v>59911000</v>
      </c>
      <c r="G1325" s="327">
        <v>59911000</v>
      </c>
      <c r="H1325" s="12">
        <v>5</v>
      </c>
      <c r="J1325" s="5"/>
      <c r="K1325" s="5"/>
      <c r="L1325" s="5"/>
      <c r="M1325" s="5"/>
      <c r="N1325" s="5"/>
      <c r="O1325" s="5"/>
      <c r="Y1325" s="5"/>
      <c r="Z1325" s="5"/>
      <c r="AA1325" s="5"/>
    </row>
    <row r="1326" spans="1:27" ht="27" x14ac:dyDescent="0.25">
      <c r="A1326" s="327">
        <v>5112</v>
      </c>
      <c r="B1326" s="327" t="s">
        <v>2759</v>
      </c>
      <c r="C1326" s="327" t="s">
        <v>1801</v>
      </c>
      <c r="D1326" s="327" t="s">
        <v>384</v>
      </c>
      <c r="E1326" s="327" t="s">
        <v>14</v>
      </c>
      <c r="F1326" s="327">
        <v>37385000</v>
      </c>
      <c r="G1326" s="327">
        <v>37385000</v>
      </c>
      <c r="H1326" s="12">
        <v>6</v>
      </c>
      <c r="J1326" s="5"/>
      <c r="K1326" s="5"/>
      <c r="L1326" s="5"/>
      <c r="M1326" s="5"/>
      <c r="N1326" s="5"/>
      <c r="O1326" s="5"/>
      <c r="Y1326" s="5"/>
      <c r="Z1326" s="5"/>
      <c r="AA1326" s="5"/>
    </row>
    <row r="1327" spans="1:27" ht="27" x14ac:dyDescent="0.25">
      <c r="A1327" s="327">
        <v>5112</v>
      </c>
      <c r="B1327" s="327" t="s">
        <v>2760</v>
      </c>
      <c r="C1327" s="327" t="s">
        <v>1801</v>
      </c>
      <c r="D1327" s="327" t="s">
        <v>384</v>
      </c>
      <c r="E1327" s="327" t="s">
        <v>14</v>
      </c>
      <c r="F1327" s="327">
        <v>26659000</v>
      </c>
      <c r="G1327" s="327">
        <v>26659000</v>
      </c>
      <c r="H1327" s="12">
        <v>7</v>
      </c>
      <c r="J1327" s="5"/>
      <c r="K1327" s="5"/>
      <c r="L1327" s="5"/>
      <c r="M1327" s="5"/>
      <c r="N1327" s="5"/>
      <c r="O1327" s="5"/>
      <c r="Y1327" s="5"/>
      <c r="Z1327" s="5"/>
      <c r="AA1327" s="5"/>
    </row>
    <row r="1328" spans="1:27" ht="27" x14ac:dyDescent="0.25">
      <c r="A1328" s="327">
        <v>5112</v>
      </c>
      <c r="B1328" s="327" t="s">
        <v>2761</v>
      </c>
      <c r="C1328" s="327" t="s">
        <v>1801</v>
      </c>
      <c r="D1328" s="327" t="s">
        <v>384</v>
      </c>
      <c r="E1328" s="327" t="s">
        <v>14</v>
      </c>
      <c r="F1328" s="327">
        <v>19976700</v>
      </c>
      <c r="G1328" s="327">
        <v>19976700</v>
      </c>
      <c r="H1328" s="12">
        <v>8</v>
      </c>
      <c r="J1328" s="5"/>
      <c r="K1328" s="5"/>
      <c r="L1328" s="5"/>
      <c r="M1328" s="5"/>
      <c r="N1328" s="5"/>
      <c r="O1328" s="5"/>
      <c r="Y1328" s="5"/>
      <c r="Z1328" s="5"/>
      <c r="AA1328" s="5"/>
    </row>
    <row r="1329" spans="1:27" ht="27" x14ac:dyDescent="0.25">
      <c r="A1329" s="327">
        <v>5112</v>
      </c>
      <c r="B1329" s="327" t="s">
        <v>2762</v>
      </c>
      <c r="C1329" s="327" t="s">
        <v>1801</v>
      </c>
      <c r="D1329" s="327" t="s">
        <v>384</v>
      </c>
      <c r="E1329" s="327" t="s">
        <v>14</v>
      </c>
      <c r="F1329" s="327">
        <v>29123000</v>
      </c>
      <c r="G1329" s="327">
        <v>29123000</v>
      </c>
      <c r="H1329" s="12">
        <v>9</v>
      </c>
      <c r="J1329" s="5"/>
      <c r="K1329" s="5"/>
      <c r="L1329" s="5"/>
      <c r="M1329" s="5"/>
      <c r="N1329" s="5"/>
      <c r="O1329" s="5"/>
      <c r="Y1329" s="5"/>
      <c r="Z1329" s="5"/>
      <c r="AA1329" s="5"/>
    </row>
    <row r="1330" spans="1:27" ht="27" x14ac:dyDescent="0.25">
      <c r="A1330" s="327">
        <v>5112</v>
      </c>
      <c r="B1330" s="327" t="s">
        <v>2763</v>
      </c>
      <c r="C1330" s="327" t="s">
        <v>1801</v>
      </c>
      <c r="D1330" s="327" t="s">
        <v>384</v>
      </c>
      <c r="E1330" s="327" t="s">
        <v>14</v>
      </c>
      <c r="F1330" s="327">
        <v>30163106</v>
      </c>
      <c r="G1330" s="327">
        <v>30163106</v>
      </c>
      <c r="H1330" s="12">
        <v>10</v>
      </c>
      <c r="J1330" s="5"/>
      <c r="K1330" s="5"/>
      <c r="L1330" s="5"/>
      <c r="M1330" s="5"/>
      <c r="N1330" s="5"/>
      <c r="O1330" s="5"/>
      <c r="Y1330" s="5"/>
      <c r="Z1330" s="5"/>
      <c r="AA1330" s="5"/>
    </row>
    <row r="1331" spans="1:27" ht="27" x14ac:dyDescent="0.25">
      <c r="A1331" s="327">
        <v>5112</v>
      </c>
      <c r="B1331" s="327" t="s">
        <v>2764</v>
      </c>
      <c r="C1331" s="327" t="s">
        <v>1801</v>
      </c>
      <c r="D1331" s="327" t="s">
        <v>384</v>
      </c>
      <c r="E1331" s="327" t="s">
        <v>14</v>
      </c>
      <c r="F1331" s="327">
        <v>9108000</v>
      </c>
      <c r="G1331" s="327">
        <v>9108000</v>
      </c>
      <c r="H1331" s="12">
        <v>11</v>
      </c>
      <c r="J1331" s="5"/>
      <c r="K1331" s="5"/>
      <c r="L1331" s="5"/>
      <c r="M1331" s="5"/>
      <c r="N1331" s="5"/>
      <c r="O1331" s="5"/>
      <c r="Y1331" s="5"/>
      <c r="Z1331" s="5"/>
      <c r="AA1331" s="5"/>
    </row>
    <row r="1332" spans="1:27" ht="27" x14ac:dyDescent="0.25">
      <c r="A1332" s="327">
        <v>5112</v>
      </c>
      <c r="B1332" s="327" t="s">
        <v>2765</v>
      </c>
      <c r="C1332" s="327" t="s">
        <v>1801</v>
      </c>
      <c r="D1332" s="327" t="s">
        <v>384</v>
      </c>
      <c r="E1332" s="327" t="s">
        <v>14</v>
      </c>
      <c r="F1332" s="327">
        <v>48411068</v>
      </c>
      <c r="G1332" s="327">
        <v>48411068</v>
      </c>
      <c r="H1332" s="12">
        <v>12</v>
      </c>
      <c r="J1332" s="5"/>
      <c r="K1332" s="5"/>
      <c r="L1332" s="5"/>
      <c r="M1332" s="5"/>
      <c r="N1332" s="5"/>
      <c r="O1332" s="5"/>
      <c r="Y1332" s="5"/>
      <c r="Z1332" s="5"/>
      <c r="AA1332" s="5"/>
    </row>
    <row r="1333" spans="1:27" ht="27" x14ac:dyDescent="0.25">
      <c r="A1333" s="327">
        <v>5112</v>
      </c>
      <c r="B1333" s="327" t="s">
        <v>2766</v>
      </c>
      <c r="C1333" s="327" t="s">
        <v>1801</v>
      </c>
      <c r="D1333" s="327" t="s">
        <v>384</v>
      </c>
      <c r="E1333" s="327" t="s">
        <v>14</v>
      </c>
      <c r="F1333" s="327">
        <v>29796000</v>
      </c>
      <c r="G1333" s="327">
        <v>29796000</v>
      </c>
      <c r="H1333" s="12">
        <v>13</v>
      </c>
      <c r="J1333" s="5"/>
      <c r="K1333" s="5"/>
      <c r="L1333" s="5"/>
      <c r="M1333" s="5"/>
      <c r="N1333" s="5"/>
      <c r="O1333" s="5"/>
      <c r="Y1333" s="5"/>
      <c r="Z1333" s="5"/>
      <c r="AA1333" s="5"/>
    </row>
    <row r="1334" spans="1:27" ht="27" x14ac:dyDescent="0.25">
      <c r="A1334" s="327">
        <v>5112</v>
      </c>
      <c r="B1334" s="327" t="s">
        <v>2767</v>
      </c>
      <c r="C1334" s="327" t="s">
        <v>1801</v>
      </c>
      <c r="D1334" s="327" t="s">
        <v>384</v>
      </c>
      <c r="E1334" s="327" t="s">
        <v>14</v>
      </c>
      <c r="F1334" s="327">
        <v>46154000</v>
      </c>
      <c r="G1334" s="327">
        <v>46154000</v>
      </c>
      <c r="H1334" s="12">
        <v>14</v>
      </c>
      <c r="J1334" s="5"/>
      <c r="K1334" s="5"/>
      <c r="L1334" s="5"/>
      <c r="M1334" s="5"/>
      <c r="N1334" s="5"/>
      <c r="O1334" s="5"/>
      <c r="Y1334" s="5"/>
      <c r="Z1334" s="5"/>
      <c r="AA1334" s="5"/>
    </row>
    <row r="1335" spans="1:27" ht="27" x14ac:dyDescent="0.25">
      <c r="A1335" s="327">
        <v>5112</v>
      </c>
      <c r="B1335" s="327" t="s">
        <v>2768</v>
      </c>
      <c r="C1335" s="327" t="s">
        <v>1801</v>
      </c>
      <c r="D1335" s="327" t="s">
        <v>384</v>
      </c>
      <c r="E1335" s="327" t="s">
        <v>14</v>
      </c>
      <c r="F1335" s="327">
        <v>72638000</v>
      </c>
      <c r="G1335" s="327">
        <v>72638000</v>
      </c>
      <c r="H1335" s="12">
        <v>15</v>
      </c>
      <c r="J1335" s="5"/>
      <c r="K1335" s="5"/>
      <c r="L1335" s="5"/>
      <c r="M1335" s="5"/>
      <c r="N1335" s="5"/>
      <c r="O1335" s="5"/>
      <c r="Y1335" s="5"/>
      <c r="Z1335" s="5"/>
      <c r="AA1335" s="5"/>
    </row>
    <row r="1336" spans="1:27" ht="16.5" customHeight="1" x14ac:dyDescent="0.25">
      <c r="A1336" s="595" t="s">
        <v>12</v>
      </c>
      <c r="B1336" s="596"/>
      <c r="C1336" s="596"/>
      <c r="D1336" s="596"/>
      <c r="E1336" s="596"/>
      <c r="F1336" s="596"/>
      <c r="G1336" s="596"/>
      <c r="H1336" s="597"/>
      <c r="J1336" s="5"/>
      <c r="K1336" s="5"/>
      <c r="L1336" s="5"/>
      <c r="M1336" s="5"/>
      <c r="N1336" s="5"/>
      <c r="O1336" s="5"/>
      <c r="Y1336" s="5"/>
      <c r="Z1336" s="5"/>
      <c r="AA1336" s="5"/>
    </row>
    <row r="1337" spans="1:27" ht="27" x14ac:dyDescent="0.25">
      <c r="A1337" s="422">
        <v>5112</v>
      </c>
      <c r="B1337" s="422" t="s">
        <v>4478</v>
      </c>
      <c r="C1337" s="422" t="s">
        <v>457</v>
      </c>
      <c r="D1337" s="422" t="s">
        <v>1215</v>
      </c>
      <c r="E1337" s="422" t="s">
        <v>14</v>
      </c>
      <c r="F1337" s="422">
        <v>806507</v>
      </c>
      <c r="G1337" s="422">
        <v>806507</v>
      </c>
      <c r="H1337" s="422">
        <v>1</v>
      </c>
      <c r="J1337" s="5"/>
      <c r="K1337" s="5"/>
      <c r="L1337" s="5"/>
      <c r="M1337" s="5"/>
      <c r="N1337" s="5"/>
      <c r="O1337" s="5"/>
      <c r="Y1337" s="5"/>
      <c r="Z1337" s="5"/>
      <c r="AA1337" s="5"/>
    </row>
    <row r="1338" spans="1:27" ht="27" x14ac:dyDescent="0.25">
      <c r="A1338" s="422">
        <v>5112</v>
      </c>
      <c r="B1338" s="422" t="s">
        <v>4479</v>
      </c>
      <c r="C1338" s="422" t="s">
        <v>457</v>
      </c>
      <c r="D1338" s="422" t="s">
        <v>15</v>
      </c>
      <c r="E1338" s="422" t="s">
        <v>14</v>
      </c>
      <c r="F1338" s="422">
        <v>2310890</v>
      </c>
      <c r="G1338" s="422">
        <v>2310890</v>
      </c>
      <c r="H1338" s="422">
        <v>1</v>
      </c>
      <c r="J1338" s="5"/>
      <c r="K1338" s="5"/>
      <c r="L1338" s="5"/>
      <c r="M1338" s="5"/>
      <c r="N1338" s="5"/>
      <c r="O1338" s="5"/>
      <c r="Y1338" s="5"/>
      <c r="Z1338" s="5"/>
      <c r="AA1338" s="5"/>
    </row>
    <row r="1339" spans="1:27" ht="27" x14ac:dyDescent="0.25">
      <c r="A1339" s="422">
        <v>5112</v>
      </c>
      <c r="B1339" s="422" t="s">
        <v>4480</v>
      </c>
      <c r="C1339" s="422" t="s">
        <v>457</v>
      </c>
      <c r="D1339" s="422" t="s">
        <v>15</v>
      </c>
      <c r="E1339" s="422" t="s">
        <v>14</v>
      </c>
      <c r="F1339" s="422">
        <v>1565182</v>
      </c>
      <c r="G1339" s="422">
        <v>1565182</v>
      </c>
      <c r="H1339" s="422">
        <v>1</v>
      </c>
      <c r="J1339" s="5"/>
      <c r="K1339" s="5"/>
      <c r="L1339" s="5"/>
      <c r="M1339" s="5"/>
      <c r="N1339" s="5"/>
      <c r="O1339" s="5"/>
      <c r="Y1339" s="5"/>
      <c r="Z1339" s="5"/>
      <c r="AA1339" s="5"/>
    </row>
    <row r="1340" spans="1:27" ht="27" x14ac:dyDescent="0.25">
      <c r="A1340" s="422">
        <v>5112</v>
      </c>
      <c r="B1340" s="422" t="s">
        <v>4481</v>
      </c>
      <c r="C1340" s="422" t="s">
        <v>457</v>
      </c>
      <c r="D1340" s="422" t="s">
        <v>15</v>
      </c>
      <c r="E1340" s="422" t="s">
        <v>14</v>
      </c>
      <c r="F1340" s="422">
        <v>1696718</v>
      </c>
      <c r="G1340" s="422">
        <v>1696718</v>
      </c>
      <c r="H1340" s="422">
        <v>1</v>
      </c>
      <c r="J1340" s="5"/>
      <c r="K1340" s="5"/>
      <c r="L1340" s="5"/>
      <c r="M1340" s="5"/>
      <c r="N1340" s="5"/>
      <c r="O1340" s="5"/>
      <c r="Y1340" s="5"/>
      <c r="Z1340" s="5"/>
      <c r="AA1340" s="5"/>
    </row>
    <row r="1341" spans="1:27" ht="27" x14ac:dyDescent="0.25">
      <c r="A1341" s="422">
        <v>5112</v>
      </c>
      <c r="B1341" s="422" t="s">
        <v>4482</v>
      </c>
      <c r="C1341" s="422" t="s">
        <v>457</v>
      </c>
      <c r="D1341" s="422" t="s">
        <v>15</v>
      </c>
      <c r="E1341" s="422" t="s">
        <v>14</v>
      </c>
      <c r="F1341" s="422">
        <v>1364570</v>
      </c>
      <c r="G1341" s="422">
        <v>1364570</v>
      </c>
      <c r="H1341" s="422">
        <v>1</v>
      </c>
      <c r="J1341" s="5"/>
      <c r="K1341" s="5"/>
      <c r="L1341" s="5"/>
      <c r="M1341" s="5"/>
      <c r="N1341" s="5"/>
      <c r="O1341" s="5"/>
      <c r="Y1341" s="5"/>
      <c r="Z1341" s="5"/>
      <c r="AA1341" s="5"/>
    </row>
    <row r="1342" spans="1:27" ht="27" x14ac:dyDescent="0.25">
      <c r="A1342" s="422">
        <v>5112</v>
      </c>
      <c r="B1342" s="422" t="s">
        <v>4483</v>
      </c>
      <c r="C1342" s="422" t="s">
        <v>1096</v>
      </c>
      <c r="D1342" s="422" t="s">
        <v>13</v>
      </c>
      <c r="E1342" s="422" t="s">
        <v>14</v>
      </c>
      <c r="F1342" s="422">
        <v>521727</v>
      </c>
      <c r="G1342" s="422">
        <v>521727</v>
      </c>
      <c r="H1342" s="422">
        <v>1</v>
      </c>
      <c r="J1342" s="5"/>
      <c r="K1342" s="5"/>
      <c r="L1342" s="5"/>
      <c r="M1342" s="5"/>
      <c r="N1342" s="5"/>
      <c r="O1342" s="5"/>
      <c r="Y1342" s="5"/>
      <c r="Z1342" s="5"/>
      <c r="AA1342" s="5"/>
    </row>
    <row r="1343" spans="1:27" ht="27" x14ac:dyDescent="0.25">
      <c r="A1343" s="422">
        <v>5112</v>
      </c>
      <c r="B1343" s="422" t="s">
        <v>4484</v>
      </c>
      <c r="C1343" s="422" t="s">
        <v>1096</v>
      </c>
      <c r="D1343" s="422" t="s">
        <v>13</v>
      </c>
      <c r="E1343" s="422" t="s">
        <v>14</v>
      </c>
      <c r="F1343" s="422">
        <v>924350</v>
      </c>
      <c r="G1343" s="422">
        <v>924350</v>
      </c>
      <c r="H1343" s="422">
        <v>1</v>
      </c>
      <c r="J1343" s="5"/>
      <c r="K1343" s="5"/>
      <c r="L1343" s="5"/>
      <c r="M1343" s="5"/>
      <c r="N1343" s="5"/>
      <c r="O1343" s="5"/>
      <c r="Y1343" s="5"/>
      <c r="Z1343" s="5"/>
      <c r="AA1343" s="5"/>
    </row>
    <row r="1344" spans="1:27" ht="27" x14ac:dyDescent="0.25">
      <c r="A1344" s="422">
        <v>5112</v>
      </c>
      <c r="B1344" s="422" t="s">
        <v>4485</v>
      </c>
      <c r="C1344" s="422" t="s">
        <v>1096</v>
      </c>
      <c r="D1344" s="422" t="s">
        <v>13</v>
      </c>
      <c r="E1344" s="422" t="s">
        <v>14</v>
      </c>
      <c r="F1344" s="422">
        <v>241952</v>
      </c>
      <c r="G1344" s="422">
        <v>241952</v>
      </c>
      <c r="H1344" s="422">
        <v>1</v>
      </c>
      <c r="J1344" s="5"/>
      <c r="K1344" s="5"/>
      <c r="L1344" s="5"/>
      <c r="M1344" s="5"/>
      <c r="N1344" s="5"/>
      <c r="O1344" s="5"/>
      <c r="Y1344" s="5"/>
      <c r="Z1344" s="5"/>
      <c r="AA1344" s="5"/>
    </row>
    <row r="1345" spans="1:27" ht="27" x14ac:dyDescent="0.25">
      <c r="A1345" s="422">
        <v>5112</v>
      </c>
      <c r="B1345" s="422" t="s">
        <v>4486</v>
      </c>
      <c r="C1345" s="422" t="s">
        <v>1096</v>
      </c>
      <c r="D1345" s="422" t="s">
        <v>13</v>
      </c>
      <c r="E1345" s="422" t="s">
        <v>14</v>
      </c>
      <c r="F1345" s="422">
        <v>454857</v>
      </c>
      <c r="G1345" s="422">
        <v>454857</v>
      </c>
      <c r="H1345" s="422">
        <v>1</v>
      </c>
      <c r="J1345" s="5"/>
      <c r="K1345" s="5"/>
      <c r="L1345" s="5"/>
      <c r="M1345" s="5"/>
      <c r="N1345" s="5"/>
      <c r="O1345" s="5"/>
      <c r="Y1345" s="5"/>
      <c r="Z1345" s="5"/>
      <c r="AA1345" s="5"/>
    </row>
    <row r="1346" spans="1:27" ht="27" x14ac:dyDescent="0.25">
      <c r="A1346" s="422">
        <v>5112</v>
      </c>
      <c r="B1346" s="422" t="s">
        <v>4487</v>
      </c>
      <c r="C1346" s="422" t="s">
        <v>1096</v>
      </c>
      <c r="D1346" s="422" t="s">
        <v>13</v>
      </c>
      <c r="E1346" s="422" t="s">
        <v>14</v>
      </c>
      <c r="F1346" s="422">
        <v>678687</v>
      </c>
      <c r="G1346" s="422">
        <v>678687</v>
      </c>
      <c r="H1346" s="422">
        <v>1</v>
      </c>
      <c r="J1346" s="5"/>
      <c r="K1346" s="5"/>
      <c r="L1346" s="5"/>
      <c r="M1346" s="5"/>
      <c r="N1346" s="5"/>
      <c r="O1346" s="5"/>
      <c r="Y1346" s="5"/>
      <c r="Z1346" s="5"/>
      <c r="AA1346" s="5"/>
    </row>
    <row r="1347" spans="1:27" ht="27" x14ac:dyDescent="0.25">
      <c r="A1347" s="422">
        <v>5112</v>
      </c>
      <c r="B1347" s="422" t="s">
        <v>4313</v>
      </c>
      <c r="C1347" s="422" t="s">
        <v>457</v>
      </c>
      <c r="D1347" s="422" t="s">
        <v>15</v>
      </c>
      <c r="E1347" s="422" t="s">
        <v>14</v>
      </c>
      <c r="F1347" s="422">
        <v>1130000</v>
      </c>
      <c r="G1347" s="422">
        <v>1130000</v>
      </c>
      <c r="H1347" s="422">
        <v>1</v>
      </c>
      <c r="J1347" s="5"/>
      <c r="K1347" s="5"/>
      <c r="L1347" s="5"/>
      <c r="M1347" s="5"/>
      <c r="N1347" s="5"/>
      <c r="O1347" s="5"/>
      <c r="Y1347" s="5"/>
      <c r="Z1347" s="5"/>
      <c r="AA1347" s="5"/>
    </row>
    <row r="1348" spans="1:27" ht="27" x14ac:dyDescent="0.25">
      <c r="A1348" s="415">
        <v>5112</v>
      </c>
      <c r="B1348" s="422" t="s">
        <v>4314</v>
      </c>
      <c r="C1348" s="422" t="s">
        <v>1096</v>
      </c>
      <c r="D1348" s="422" t="s">
        <v>13</v>
      </c>
      <c r="E1348" s="422" t="s">
        <v>14</v>
      </c>
      <c r="F1348" s="422">
        <v>1939000</v>
      </c>
      <c r="G1348" s="422">
        <v>1939000</v>
      </c>
      <c r="H1348" s="422">
        <v>1</v>
      </c>
      <c r="J1348" s="5"/>
      <c r="K1348" s="5"/>
      <c r="L1348" s="5"/>
      <c r="M1348" s="5"/>
      <c r="N1348" s="5"/>
      <c r="O1348" s="5"/>
      <c r="Y1348" s="5"/>
      <c r="Z1348" s="5"/>
      <c r="AA1348" s="5"/>
    </row>
    <row r="1349" spans="1:27" ht="27" x14ac:dyDescent="0.25">
      <c r="A1349" s="415">
        <v>5112</v>
      </c>
      <c r="B1349" s="415" t="s">
        <v>4084</v>
      </c>
      <c r="C1349" s="415" t="s">
        <v>457</v>
      </c>
      <c r="D1349" s="415" t="s">
        <v>15</v>
      </c>
      <c r="E1349" s="415" t="s">
        <v>14</v>
      </c>
      <c r="F1349" s="415">
        <v>1503830</v>
      </c>
      <c r="G1349" s="415">
        <v>1503830</v>
      </c>
      <c r="H1349" s="12">
        <v>1</v>
      </c>
      <c r="J1349" s="5"/>
      <c r="K1349" s="5"/>
      <c r="L1349" s="5"/>
      <c r="M1349" s="5"/>
      <c r="N1349" s="5"/>
      <c r="O1349" s="5"/>
      <c r="Y1349" s="5"/>
      <c r="Z1349" s="5"/>
      <c r="AA1349" s="5"/>
    </row>
    <row r="1350" spans="1:27" ht="27" x14ac:dyDescent="0.25">
      <c r="A1350" s="394">
        <v>5112</v>
      </c>
      <c r="B1350" s="415" t="s">
        <v>4085</v>
      </c>
      <c r="C1350" s="415" t="s">
        <v>457</v>
      </c>
      <c r="D1350" s="415" t="s">
        <v>1215</v>
      </c>
      <c r="E1350" s="415" t="s">
        <v>14</v>
      </c>
      <c r="F1350" s="415">
        <v>682140</v>
      </c>
      <c r="G1350" s="415">
        <v>682140</v>
      </c>
      <c r="H1350" s="12">
        <v>1</v>
      </c>
      <c r="J1350" s="5"/>
      <c r="K1350" s="5"/>
      <c r="L1350" s="5"/>
      <c r="M1350" s="5"/>
      <c r="N1350" s="5"/>
      <c r="O1350" s="5"/>
      <c r="Y1350" s="5"/>
      <c r="Z1350" s="5"/>
      <c r="AA1350" s="5"/>
    </row>
    <row r="1351" spans="1:27" ht="27" x14ac:dyDescent="0.25">
      <c r="A1351" s="394">
        <v>5112</v>
      </c>
      <c r="B1351" s="394" t="s">
        <v>4086</v>
      </c>
      <c r="C1351" s="394" t="s">
        <v>457</v>
      </c>
      <c r="D1351" s="394" t="s">
        <v>1215</v>
      </c>
      <c r="E1351" s="394" t="s">
        <v>14</v>
      </c>
      <c r="F1351" s="394">
        <v>1145010</v>
      </c>
      <c r="G1351" s="394">
        <v>1145010</v>
      </c>
      <c r="H1351" s="12">
        <v>1</v>
      </c>
      <c r="J1351" s="5"/>
      <c r="K1351" s="5"/>
      <c r="L1351" s="5"/>
      <c r="M1351" s="5"/>
      <c r="N1351" s="5"/>
      <c r="O1351" s="5"/>
      <c r="Y1351" s="5"/>
      <c r="Z1351" s="5"/>
      <c r="AA1351" s="5"/>
    </row>
    <row r="1352" spans="1:27" ht="27" x14ac:dyDescent="0.25">
      <c r="A1352" s="394">
        <v>5112</v>
      </c>
      <c r="B1352" s="394" t="s">
        <v>4087</v>
      </c>
      <c r="C1352" s="394" t="s">
        <v>457</v>
      </c>
      <c r="D1352" s="394" t="s">
        <v>1215</v>
      </c>
      <c r="E1352" s="394" t="s">
        <v>14</v>
      </c>
      <c r="F1352" s="394">
        <v>732570</v>
      </c>
      <c r="G1352" s="394">
        <v>732570</v>
      </c>
      <c r="H1352" s="12">
        <v>1</v>
      </c>
      <c r="J1352" s="5"/>
      <c r="K1352" s="5"/>
      <c r="L1352" s="5"/>
      <c r="M1352" s="5"/>
      <c r="N1352" s="5"/>
      <c r="O1352" s="5"/>
      <c r="Y1352" s="5"/>
      <c r="Z1352" s="5"/>
      <c r="AA1352" s="5"/>
    </row>
    <row r="1353" spans="1:27" ht="27" x14ac:dyDescent="0.25">
      <c r="A1353" s="394">
        <v>5112</v>
      </c>
      <c r="B1353" s="394" t="s">
        <v>4088</v>
      </c>
      <c r="C1353" s="394" t="s">
        <v>457</v>
      </c>
      <c r="D1353" s="394" t="s">
        <v>1215</v>
      </c>
      <c r="E1353" s="394" t="s">
        <v>14</v>
      </c>
      <c r="F1353" s="394">
        <v>940036</v>
      </c>
      <c r="G1353" s="394">
        <v>940036</v>
      </c>
      <c r="H1353" s="12">
        <v>1</v>
      </c>
      <c r="J1353" s="5"/>
      <c r="K1353" s="5"/>
      <c r="L1353" s="5"/>
      <c r="M1353" s="5"/>
      <c r="N1353" s="5"/>
      <c r="O1353" s="5"/>
      <c r="Y1353" s="5"/>
      <c r="Z1353" s="5"/>
      <c r="AA1353" s="5"/>
    </row>
    <row r="1354" spans="1:27" ht="27" x14ac:dyDescent="0.25">
      <c r="A1354" s="394">
        <v>5112</v>
      </c>
      <c r="B1354" s="394" t="s">
        <v>4089</v>
      </c>
      <c r="C1354" s="394" t="s">
        <v>457</v>
      </c>
      <c r="D1354" s="394" t="s">
        <v>1215</v>
      </c>
      <c r="E1354" s="394" t="s">
        <v>14</v>
      </c>
      <c r="F1354" s="394">
        <v>846439</v>
      </c>
      <c r="G1354" s="394">
        <v>846439</v>
      </c>
      <c r="H1354" s="12">
        <v>1</v>
      </c>
      <c r="J1354" s="5"/>
      <c r="K1354" s="5"/>
      <c r="L1354" s="5"/>
      <c r="M1354" s="5"/>
      <c r="N1354" s="5"/>
      <c r="O1354" s="5"/>
      <c r="Y1354" s="5"/>
      <c r="Z1354" s="5"/>
      <c r="AA1354" s="5"/>
    </row>
    <row r="1355" spans="1:27" ht="27" x14ac:dyDescent="0.25">
      <c r="A1355" s="394">
        <v>5112</v>
      </c>
      <c r="B1355" s="394" t="s">
        <v>4090</v>
      </c>
      <c r="C1355" s="394" t="s">
        <v>457</v>
      </c>
      <c r="D1355" s="394" t="s">
        <v>1215</v>
      </c>
      <c r="E1355" s="394" t="s">
        <v>14</v>
      </c>
      <c r="F1355" s="394">
        <v>518790</v>
      </c>
      <c r="G1355" s="394">
        <v>518790</v>
      </c>
      <c r="H1355" s="12">
        <v>1</v>
      </c>
      <c r="J1355" s="5"/>
      <c r="K1355" s="5"/>
      <c r="L1355" s="5"/>
      <c r="M1355" s="5"/>
      <c r="N1355" s="5"/>
      <c r="O1355" s="5"/>
      <c r="Y1355" s="5"/>
      <c r="Z1355" s="5"/>
      <c r="AA1355" s="5"/>
    </row>
    <row r="1356" spans="1:27" ht="27" x14ac:dyDescent="0.25">
      <c r="A1356" s="394">
        <v>5112</v>
      </c>
      <c r="B1356" s="394" t="s">
        <v>4091</v>
      </c>
      <c r="C1356" s="394" t="s">
        <v>1096</v>
      </c>
      <c r="D1356" s="394" t="s">
        <v>13</v>
      </c>
      <c r="E1356" s="394" t="s">
        <v>14</v>
      </c>
      <c r="F1356" s="394">
        <v>155640</v>
      </c>
      <c r="G1356" s="394">
        <v>155640</v>
      </c>
      <c r="H1356" s="12">
        <v>1</v>
      </c>
      <c r="J1356" s="5"/>
      <c r="K1356" s="5"/>
      <c r="L1356" s="5"/>
      <c r="M1356" s="5"/>
      <c r="N1356" s="5"/>
      <c r="O1356" s="5"/>
      <c r="Y1356" s="5"/>
      <c r="Z1356" s="5"/>
      <c r="AA1356" s="5"/>
    </row>
    <row r="1357" spans="1:27" ht="27" x14ac:dyDescent="0.25">
      <c r="A1357" s="394">
        <v>5112</v>
      </c>
      <c r="B1357" s="394" t="s">
        <v>4092</v>
      </c>
      <c r="C1357" s="394" t="s">
        <v>1096</v>
      </c>
      <c r="D1357" s="394" t="s">
        <v>13</v>
      </c>
      <c r="E1357" s="394" t="s">
        <v>14</v>
      </c>
      <c r="F1357" s="394">
        <v>204640</v>
      </c>
      <c r="G1357" s="394">
        <v>204640</v>
      </c>
      <c r="H1357" s="12">
        <v>1</v>
      </c>
      <c r="J1357" s="5"/>
      <c r="K1357" s="5"/>
      <c r="L1357" s="5"/>
      <c r="M1357" s="5"/>
      <c r="N1357" s="5"/>
      <c r="O1357" s="5"/>
      <c r="Y1357" s="5"/>
      <c r="Z1357" s="5"/>
      <c r="AA1357" s="5"/>
    </row>
    <row r="1358" spans="1:27" ht="27" x14ac:dyDescent="0.25">
      <c r="A1358" s="394">
        <v>5112</v>
      </c>
      <c r="B1358" s="394" t="s">
        <v>4093</v>
      </c>
      <c r="C1358" s="394" t="s">
        <v>1096</v>
      </c>
      <c r="D1358" s="394" t="s">
        <v>13</v>
      </c>
      <c r="E1358" s="394" t="s">
        <v>14</v>
      </c>
      <c r="F1358" s="394">
        <v>282011</v>
      </c>
      <c r="G1358" s="394">
        <v>282011</v>
      </c>
      <c r="H1358" s="12">
        <v>1</v>
      </c>
      <c r="J1358" s="5"/>
      <c r="K1358" s="5"/>
      <c r="L1358" s="5"/>
      <c r="M1358" s="5"/>
      <c r="N1358" s="5"/>
      <c r="O1358" s="5"/>
      <c r="Y1358" s="5"/>
      <c r="Z1358" s="5"/>
      <c r="AA1358" s="5"/>
    </row>
    <row r="1359" spans="1:27" ht="27" x14ac:dyDescent="0.25">
      <c r="A1359" s="394">
        <v>5112</v>
      </c>
      <c r="B1359" s="394" t="s">
        <v>4094</v>
      </c>
      <c r="C1359" s="394" t="s">
        <v>1096</v>
      </c>
      <c r="D1359" s="394" t="s">
        <v>13</v>
      </c>
      <c r="E1359" s="394" t="s">
        <v>14</v>
      </c>
      <c r="F1359" s="394">
        <v>169288</v>
      </c>
      <c r="G1359" s="394">
        <v>169288</v>
      </c>
      <c r="H1359" s="12">
        <v>1</v>
      </c>
      <c r="J1359" s="5"/>
      <c r="K1359" s="5"/>
      <c r="L1359" s="5"/>
      <c r="M1359" s="5"/>
      <c r="N1359" s="5"/>
      <c r="O1359" s="5"/>
      <c r="Y1359" s="5"/>
      <c r="Z1359" s="5"/>
      <c r="AA1359" s="5"/>
    </row>
    <row r="1360" spans="1:27" ht="27" x14ac:dyDescent="0.25">
      <c r="A1360" s="394">
        <v>5112</v>
      </c>
      <c r="B1360" s="394" t="s">
        <v>4095</v>
      </c>
      <c r="C1360" s="394" t="s">
        <v>1096</v>
      </c>
      <c r="D1360" s="394" t="s">
        <v>13</v>
      </c>
      <c r="E1360" s="394" t="s">
        <v>14</v>
      </c>
      <c r="F1360" s="394">
        <v>219770</v>
      </c>
      <c r="G1360" s="394">
        <v>219770</v>
      </c>
      <c r="H1360" s="12">
        <v>1</v>
      </c>
      <c r="J1360" s="5"/>
      <c r="K1360" s="5"/>
      <c r="L1360" s="5"/>
      <c r="M1360" s="5"/>
      <c r="N1360" s="5"/>
      <c r="O1360" s="5"/>
      <c r="Y1360" s="5"/>
      <c r="Z1360" s="5"/>
      <c r="AA1360" s="5"/>
    </row>
    <row r="1361" spans="1:27" ht="27" x14ac:dyDescent="0.25">
      <c r="A1361" s="394">
        <v>5112</v>
      </c>
      <c r="B1361" s="394" t="s">
        <v>4096</v>
      </c>
      <c r="C1361" s="394" t="s">
        <v>1096</v>
      </c>
      <c r="D1361" s="394" t="s">
        <v>13</v>
      </c>
      <c r="E1361" s="394" t="s">
        <v>14</v>
      </c>
      <c r="F1361" s="394">
        <v>343500</v>
      </c>
      <c r="G1361" s="394">
        <v>343500</v>
      </c>
      <c r="H1361" s="12">
        <v>1</v>
      </c>
      <c r="J1361" s="5"/>
      <c r="K1361" s="5"/>
      <c r="L1361" s="5"/>
      <c r="M1361" s="5"/>
      <c r="N1361" s="5"/>
      <c r="O1361" s="5"/>
      <c r="Y1361" s="5"/>
      <c r="Z1361" s="5"/>
      <c r="AA1361" s="5"/>
    </row>
    <row r="1362" spans="1:27" ht="27" x14ac:dyDescent="0.25">
      <c r="A1362" s="394">
        <v>5112</v>
      </c>
      <c r="B1362" s="394" t="s">
        <v>4097</v>
      </c>
      <c r="C1362" s="394" t="s">
        <v>1096</v>
      </c>
      <c r="D1362" s="394" t="s">
        <v>13</v>
      </c>
      <c r="E1362" s="394" t="s">
        <v>14</v>
      </c>
      <c r="F1362" s="394">
        <v>501280</v>
      </c>
      <c r="G1362" s="394">
        <v>501280</v>
      </c>
      <c r="H1362" s="12">
        <v>1</v>
      </c>
      <c r="J1362" s="5"/>
      <c r="K1362" s="5"/>
      <c r="L1362" s="5"/>
      <c r="M1362" s="5"/>
      <c r="N1362" s="5"/>
      <c r="O1362" s="5"/>
      <c r="Y1362" s="5"/>
      <c r="Z1362" s="5"/>
      <c r="AA1362" s="5"/>
    </row>
    <row r="1363" spans="1:27" ht="27" x14ac:dyDescent="0.25">
      <c r="A1363" s="378">
        <v>5113</v>
      </c>
      <c r="B1363" s="394" t="s">
        <v>3866</v>
      </c>
      <c r="C1363" s="394" t="s">
        <v>457</v>
      </c>
      <c r="D1363" s="394" t="s">
        <v>15</v>
      </c>
      <c r="E1363" s="394" t="s">
        <v>14</v>
      </c>
      <c r="F1363" s="394">
        <v>230000</v>
      </c>
      <c r="G1363" s="394">
        <v>230000</v>
      </c>
      <c r="H1363" s="12">
        <v>1</v>
      </c>
      <c r="J1363" s="5"/>
      <c r="K1363" s="5"/>
      <c r="L1363" s="5"/>
      <c r="M1363" s="5"/>
      <c r="N1363" s="5"/>
      <c r="O1363" s="5"/>
      <c r="Y1363" s="5"/>
      <c r="Z1363" s="5"/>
      <c r="AA1363" s="5"/>
    </row>
    <row r="1364" spans="1:27" ht="27" x14ac:dyDescent="0.25">
      <c r="A1364" s="378">
        <v>5112</v>
      </c>
      <c r="B1364" s="378" t="s">
        <v>3867</v>
      </c>
      <c r="C1364" s="378" t="s">
        <v>1096</v>
      </c>
      <c r="D1364" s="378" t="s">
        <v>13</v>
      </c>
      <c r="E1364" s="378" t="s">
        <v>14</v>
      </c>
      <c r="F1364" s="378">
        <v>540000</v>
      </c>
      <c r="G1364" s="378">
        <v>540000</v>
      </c>
      <c r="H1364" s="12">
        <v>1</v>
      </c>
      <c r="J1364" s="5"/>
      <c r="K1364" s="5"/>
      <c r="L1364" s="5"/>
      <c r="M1364" s="5"/>
      <c r="N1364" s="5"/>
      <c r="O1364" s="5"/>
      <c r="Y1364" s="5"/>
      <c r="Z1364" s="5"/>
      <c r="AA1364" s="5"/>
    </row>
    <row r="1365" spans="1:27" ht="27" x14ac:dyDescent="0.25">
      <c r="A1365" s="104">
        <v>5112</v>
      </c>
      <c r="B1365" s="104" t="s">
        <v>3353</v>
      </c>
      <c r="C1365" s="104" t="s">
        <v>1096</v>
      </c>
      <c r="D1365" s="104" t="s">
        <v>13</v>
      </c>
      <c r="E1365" s="104" t="s">
        <v>14</v>
      </c>
      <c r="F1365" s="104">
        <v>273960</v>
      </c>
      <c r="G1365" s="104">
        <v>273960</v>
      </c>
      <c r="H1365" s="28">
        <v>1</v>
      </c>
      <c r="J1365" s="5"/>
      <c r="K1365" s="5"/>
      <c r="L1365" s="5"/>
      <c r="M1365" s="5"/>
      <c r="N1365" s="5"/>
      <c r="O1365" s="5"/>
      <c r="Y1365" s="5"/>
      <c r="Z1365" s="5"/>
      <c r="AA1365" s="5"/>
    </row>
    <row r="1366" spans="1:27" ht="27" x14ac:dyDescent="0.25">
      <c r="A1366" s="104">
        <v>5112</v>
      </c>
      <c r="B1366" s="104" t="s">
        <v>2784</v>
      </c>
      <c r="C1366" s="104" t="s">
        <v>1096</v>
      </c>
      <c r="D1366" s="104" t="s">
        <v>13</v>
      </c>
      <c r="E1366" s="104" t="s">
        <v>14</v>
      </c>
      <c r="F1366" s="104">
        <v>223820</v>
      </c>
      <c r="G1366" s="104">
        <v>223820</v>
      </c>
      <c r="H1366" s="28">
        <v>1</v>
      </c>
      <c r="J1366" s="5"/>
      <c r="K1366" s="5"/>
      <c r="L1366" s="5"/>
      <c r="M1366" s="5"/>
      <c r="N1366" s="5"/>
      <c r="O1366" s="5"/>
      <c r="Y1366" s="5"/>
      <c r="Z1366" s="5"/>
      <c r="AA1366" s="5"/>
    </row>
    <row r="1367" spans="1:27" ht="27" x14ac:dyDescent="0.25">
      <c r="A1367" s="104">
        <v>5112</v>
      </c>
      <c r="B1367" s="104" t="s">
        <v>2785</v>
      </c>
      <c r="C1367" s="104" t="s">
        <v>1096</v>
      </c>
      <c r="D1367" s="104" t="s">
        <v>13</v>
      </c>
      <c r="E1367" s="104" t="s">
        <v>14</v>
      </c>
      <c r="F1367" s="104">
        <v>186140</v>
      </c>
      <c r="G1367" s="104">
        <v>186140</v>
      </c>
      <c r="H1367" s="28">
        <v>2</v>
      </c>
      <c r="J1367" s="5"/>
      <c r="K1367" s="5"/>
      <c r="L1367" s="5"/>
      <c r="M1367" s="5"/>
      <c r="N1367" s="5"/>
      <c r="O1367" s="5"/>
      <c r="Y1367" s="5"/>
      <c r="Z1367" s="5"/>
      <c r="AA1367" s="5"/>
    </row>
    <row r="1368" spans="1:27" ht="27" x14ac:dyDescent="0.25">
      <c r="A1368" s="104">
        <v>5112</v>
      </c>
      <c r="B1368" s="104" t="s">
        <v>2786</v>
      </c>
      <c r="C1368" s="104" t="s">
        <v>1096</v>
      </c>
      <c r="D1368" s="104" t="s">
        <v>13</v>
      </c>
      <c r="E1368" s="104" t="s">
        <v>14</v>
      </c>
      <c r="F1368" s="104">
        <v>230700</v>
      </c>
      <c r="G1368" s="104">
        <v>230700</v>
      </c>
      <c r="H1368" s="28">
        <v>3</v>
      </c>
      <c r="J1368" s="5"/>
      <c r="K1368" s="5"/>
      <c r="L1368" s="5"/>
      <c r="M1368" s="5"/>
      <c r="N1368" s="5"/>
      <c r="O1368" s="5"/>
      <c r="Y1368" s="5"/>
      <c r="Z1368" s="5"/>
      <c r="AA1368" s="5"/>
    </row>
    <row r="1369" spans="1:27" ht="27" x14ac:dyDescent="0.25">
      <c r="A1369" s="104">
        <v>5112</v>
      </c>
      <c r="B1369" s="104" t="s">
        <v>2787</v>
      </c>
      <c r="C1369" s="104" t="s">
        <v>1096</v>
      </c>
      <c r="D1369" s="104" t="s">
        <v>13</v>
      </c>
      <c r="E1369" s="104" t="s">
        <v>14</v>
      </c>
      <c r="F1369" s="104">
        <v>472010</v>
      </c>
      <c r="G1369" s="104">
        <v>472010</v>
      </c>
      <c r="H1369" s="28">
        <v>4</v>
      </c>
      <c r="J1369" s="5"/>
      <c r="K1369" s="5"/>
      <c r="L1369" s="5"/>
      <c r="M1369" s="5"/>
      <c r="N1369" s="5"/>
      <c r="O1369" s="5"/>
      <c r="Y1369" s="5"/>
      <c r="Z1369" s="5"/>
      <c r="AA1369" s="5"/>
    </row>
    <row r="1370" spans="1:27" ht="27" x14ac:dyDescent="0.25">
      <c r="A1370" s="104">
        <v>5112</v>
      </c>
      <c r="B1370" s="104" t="s">
        <v>2788</v>
      </c>
      <c r="C1370" s="104" t="s">
        <v>1096</v>
      </c>
      <c r="D1370" s="104" t="s">
        <v>13</v>
      </c>
      <c r="E1370" s="104" t="s">
        <v>14</v>
      </c>
      <c r="F1370" s="104">
        <v>123280</v>
      </c>
      <c r="G1370" s="104">
        <v>123280</v>
      </c>
      <c r="H1370" s="28">
        <v>5</v>
      </c>
      <c r="J1370" s="5"/>
      <c r="K1370" s="5"/>
      <c r="L1370" s="5"/>
      <c r="M1370" s="5"/>
      <c r="N1370" s="5"/>
      <c r="O1370" s="5"/>
      <c r="Y1370" s="5"/>
      <c r="Z1370" s="5"/>
      <c r="AA1370" s="5"/>
    </row>
    <row r="1371" spans="1:27" ht="27" x14ac:dyDescent="0.25">
      <c r="A1371" s="104">
        <v>5112</v>
      </c>
      <c r="B1371" s="104" t="s">
        <v>2789</v>
      </c>
      <c r="C1371" s="104" t="s">
        <v>1096</v>
      </c>
      <c r="D1371" s="104" t="s">
        <v>13</v>
      </c>
      <c r="E1371" s="104" t="s">
        <v>14</v>
      </c>
      <c r="F1371" s="104">
        <v>179720</v>
      </c>
      <c r="G1371" s="104">
        <v>179720</v>
      </c>
      <c r="H1371" s="28">
        <v>6</v>
      </c>
      <c r="J1371" s="5"/>
      <c r="K1371" s="5"/>
      <c r="L1371" s="5"/>
      <c r="M1371" s="5"/>
      <c r="N1371" s="5"/>
      <c r="O1371" s="5"/>
      <c r="Y1371" s="5"/>
      <c r="Z1371" s="5"/>
      <c r="AA1371" s="5"/>
    </row>
    <row r="1372" spans="1:27" ht="27" x14ac:dyDescent="0.25">
      <c r="A1372" s="104">
        <v>5112</v>
      </c>
      <c r="B1372" s="104" t="s">
        <v>2790</v>
      </c>
      <c r="C1372" s="104" t="s">
        <v>1096</v>
      </c>
      <c r="D1372" s="104" t="s">
        <v>13</v>
      </c>
      <c r="E1372" s="104" t="s">
        <v>14</v>
      </c>
      <c r="F1372" s="104">
        <v>292630</v>
      </c>
      <c r="G1372" s="104">
        <v>292630</v>
      </c>
      <c r="H1372" s="28">
        <v>7</v>
      </c>
      <c r="J1372" s="5"/>
      <c r="K1372" s="5"/>
      <c r="L1372" s="5"/>
      <c r="M1372" s="5"/>
      <c r="N1372" s="5"/>
      <c r="O1372" s="5"/>
      <c r="Y1372" s="5"/>
      <c r="Z1372" s="5"/>
      <c r="AA1372" s="5"/>
    </row>
    <row r="1373" spans="1:27" ht="27" x14ac:dyDescent="0.25">
      <c r="A1373" s="104">
        <v>5112</v>
      </c>
      <c r="B1373" s="104" t="s">
        <v>2791</v>
      </c>
      <c r="C1373" s="104" t="s">
        <v>1096</v>
      </c>
      <c r="D1373" s="104" t="s">
        <v>13</v>
      </c>
      <c r="E1373" s="104" t="s">
        <v>14</v>
      </c>
      <c r="F1373" s="104">
        <v>448240</v>
      </c>
      <c r="G1373" s="104">
        <v>448240</v>
      </c>
      <c r="H1373" s="28">
        <v>8</v>
      </c>
      <c r="J1373" s="5"/>
      <c r="K1373" s="5"/>
      <c r="L1373" s="5"/>
      <c r="M1373" s="5"/>
      <c r="N1373" s="5"/>
      <c r="O1373" s="5"/>
      <c r="Y1373" s="5"/>
      <c r="Z1373" s="5"/>
      <c r="AA1373" s="5"/>
    </row>
    <row r="1374" spans="1:27" ht="27" x14ac:dyDescent="0.25">
      <c r="A1374" s="104">
        <v>5112</v>
      </c>
      <c r="B1374" s="104" t="s">
        <v>2792</v>
      </c>
      <c r="C1374" s="104" t="s">
        <v>1096</v>
      </c>
      <c r="D1374" s="104" t="s">
        <v>13</v>
      </c>
      <c r="E1374" s="104" t="s">
        <v>14</v>
      </c>
      <c r="F1374" s="104">
        <v>164510</v>
      </c>
      <c r="G1374" s="104">
        <v>164510</v>
      </c>
      <c r="H1374" s="28">
        <v>9</v>
      </c>
      <c r="J1374" s="5"/>
      <c r="K1374" s="5"/>
      <c r="L1374" s="5"/>
      <c r="M1374" s="5"/>
      <c r="N1374" s="5"/>
      <c r="O1374" s="5"/>
      <c r="Y1374" s="5"/>
      <c r="Z1374" s="5"/>
      <c r="AA1374" s="5"/>
    </row>
    <row r="1375" spans="1:27" ht="27" x14ac:dyDescent="0.25">
      <c r="A1375" s="104">
        <v>5112</v>
      </c>
      <c r="B1375" s="104" t="s">
        <v>2793</v>
      </c>
      <c r="C1375" s="104" t="s">
        <v>1096</v>
      </c>
      <c r="D1375" s="104" t="s">
        <v>13</v>
      </c>
      <c r="E1375" s="104" t="s">
        <v>14</v>
      </c>
      <c r="F1375" s="104">
        <v>284810</v>
      </c>
      <c r="G1375" s="104">
        <v>284810</v>
      </c>
      <c r="H1375" s="28">
        <v>10</v>
      </c>
      <c r="J1375" s="5"/>
      <c r="K1375" s="5"/>
      <c r="L1375" s="5"/>
      <c r="M1375" s="5"/>
      <c r="N1375" s="5"/>
      <c r="O1375" s="5"/>
      <c r="Y1375" s="5"/>
      <c r="Z1375" s="5"/>
      <c r="AA1375" s="5"/>
    </row>
    <row r="1376" spans="1:27" ht="27" x14ac:dyDescent="0.25">
      <c r="A1376" s="104">
        <v>5112</v>
      </c>
      <c r="B1376" s="104" t="s">
        <v>2794</v>
      </c>
      <c r="C1376" s="104" t="s">
        <v>1096</v>
      </c>
      <c r="D1376" s="104" t="s">
        <v>13</v>
      </c>
      <c r="E1376" s="104" t="s">
        <v>14</v>
      </c>
      <c r="F1376" s="104">
        <v>56200</v>
      </c>
      <c r="G1376" s="104">
        <v>56200</v>
      </c>
      <c r="H1376" s="28">
        <v>11</v>
      </c>
      <c r="J1376" s="5"/>
      <c r="K1376" s="5"/>
      <c r="L1376" s="5"/>
      <c r="M1376" s="5"/>
      <c r="N1376" s="5"/>
      <c r="O1376" s="5"/>
      <c r="Y1376" s="5"/>
      <c r="Z1376" s="5"/>
      <c r="AA1376" s="5"/>
    </row>
    <row r="1377" spans="1:27" ht="27" x14ac:dyDescent="0.25">
      <c r="A1377" s="104">
        <v>5112</v>
      </c>
      <c r="B1377" s="104" t="s">
        <v>2795</v>
      </c>
      <c r="C1377" s="104" t="s">
        <v>1096</v>
      </c>
      <c r="D1377" s="104" t="s">
        <v>13</v>
      </c>
      <c r="E1377" s="104" t="s">
        <v>14</v>
      </c>
      <c r="F1377" s="104">
        <v>298750</v>
      </c>
      <c r="G1377" s="104">
        <v>298750</v>
      </c>
      <c r="H1377" s="28">
        <v>12</v>
      </c>
      <c r="J1377" s="5"/>
      <c r="K1377" s="5"/>
      <c r="L1377" s="5"/>
      <c r="M1377" s="5"/>
      <c r="N1377" s="5"/>
      <c r="O1377" s="5"/>
      <c r="Y1377" s="5"/>
      <c r="Z1377" s="5"/>
      <c r="AA1377" s="5"/>
    </row>
    <row r="1378" spans="1:27" ht="27" x14ac:dyDescent="0.25">
      <c r="A1378" s="104">
        <v>5112</v>
      </c>
      <c r="B1378" s="104" t="s">
        <v>2796</v>
      </c>
      <c r="C1378" s="104" t="s">
        <v>1096</v>
      </c>
      <c r="D1378" s="104" t="s">
        <v>13</v>
      </c>
      <c r="E1378" s="104" t="s">
        <v>14</v>
      </c>
      <c r="F1378" s="104">
        <v>310630</v>
      </c>
      <c r="G1378" s="104">
        <v>310630</v>
      </c>
      <c r="H1378" s="28">
        <v>13</v>
      </c>
      <c r="J1378" s="5"/>
      <c r="K1378" s="5"/>
      <c r="L1378" s="5"/>
      <c r="M1378" s="5"/>
      <c r="N1378" s="5"/>
      <c r="O1378" s="5"/>
      <c r="Y1378" s="5"/>
      <c r="Z1378" s="5"/>
      <c r="AA1378" s="5"/>
    </row>
    <row r="1379" spans="1:27" ht="27" x14ac:dyDescent="0.25">
      <c r="A1379" s="104">
        <v>5112</v>
      </c>
      <c r="B1379" s="104" t="s">
        <v>2797</v>
      </c>
      <c r="C1379" s="104" t="s">
        <v>1096</v>
      </c>
      <c r="D1379" s="104" t="s">
        <v>13</v>
      </c>
      <c r="E1379" s="104" t="s">
        <v>14</v>
      </c>
      <c r="F1379" s="104">
        <v>369700</v>
      </c>
      <c r="G1379" s="104">
        <v>369700</v>
      </c>
      <c r="H1379" s="28">
        <v>14</v>
      </c>
      <c r="J1379" s="5"/>
      <c r="K1379" s="5"/>
      <c r="L1379" s="5"/>
      <c r="M1379" s="5"/>
      <c r="N1379" s="5"/>
      <c r="O1379" s="5"/>
      <c r="Y1379" s="5"/>
      <c r="Z1379" s="5"/>
      <c r="AA1379" s="5"/>
    </row>
    <row r="1380" spans="1:27" ht="27" x14ac:dyDescent="0.25">
      <c r="A1380" s="104">
        <v>5112</v>
      </c>
      <c r="B1380" s="104" t="s">
        <v>2798</v>
      </c>
      <c r="C1380" s="104" t="s">
        <v>1096</v>
      </c>
      <c r="D1380" s="104" t="s">
        <v>13</v>
      </c>
      <c r="E1380" s="104" t="s">
        <v>14</v>
      </c>
      <c r="F1380" s="104">
        <v>183870</v>
      </c>
      <c r="G1380" s="104">
        <v>183870</v>
      </c>
      <c r="H1380" s="28">
        <v>15</v>
      </c>
      <c r="J1380" s="5"/>
      <c r="K1380" s="5"/>
      <c r="L1380" s="5"/>
      <c r="M1380" s="5"/>
      <c r="N1380" s="5"/>
      <c r="O1380" s="5"/>
      <c r="Y1380" s="5"/>
      <c r="Z1380" s="5"/>
      <c r="AA1380" s="5"/>
    </row>
    <row r="1381" spans="1:27" ht="27" x14ac:dyDescent="0.25">
      <c r="A1381" s="104">
        <v>5112</v>
      </c>
      <c r="B1381" s="104" t="s">
        <v>2769</v>
      </c>
      <c r="C1381" s="104" t="s">
        <v>457</v>
      </c>
      <c r="D1381" s="104" t="s">
        <v>1215</v>
      </c>
      <c r="E1381" s="104" t="s">
        <v>14</v>
      </c>
      <c r="F1381" s="104">
        <v>548370</v>
      </c>
      <c r="G1381" s="104">
        <v>548370</v>
      </c>
      <c r="H1381" s="28">
        <v>1</v>
      </c>
      <c r="J1381" s="5"/>
      <c r="K1381" s="5"/>
      <c r="L1381" s="5"/>
      <c r="M1381" s="5"/>
      <c r="N1381" s="5"/>
      <c r="O1381" s="5"/>
      <c r="Y1381" s="5"/>
      <c r="Z1381" s="5"/>
      <c r="AA1381" s="5"/>
    </row>
    <row r="1382" spans="1:27" ht="27" x14ac:dyDescent="0.25">
      <c r="A1382" s="104">
        <v>5112</v>
      </c>
      <c r="B1382" s="104" t="s">
        <v>2770</v>
      </c>
      <c r="C1382" s="104" t="s">
        <v>457</v>
      </c>
      <c r="D1382" s="104" t="s">
        <v>1215</v>
      </c>
      <c r="E1382" s="104" t="s">
        <v>14</v>
      </c>
      <c r="F1382" s="104">
        <v>768990</v>
      </c>
      <c r="G1382" s="104">
        <v>768990</v>
      </c>
      <c r="H1382" s="28">
        <v>1</v>
      </c>
      <c r="J1382" s="5"/>
      <c r="K1382" s="5"/>
      <c r="L1382" s="5"/>
      <c r="M1382" s="5"/>
      <c r="N1382" s="5"/>
      <c r="O1382" s="5"/>
      <c r="Y1382" s="5"/>
      <c r="Z1382" s="5"/>
      <c r="AA1382" s="5"/>
    </row>
    <row r="1383" spans="1:27" ht="27" x14ac:dyDescent="0.25">
      <c r="A1383" s="104">
        <v>5112</v>
      </c>
      <c r="B1383" s="104" t="s">
        <v>2771</v>
      </c>
      <c r="C1383" s="104" t="s">
        <v>457</v>
      </c>
      <c r="D1383" s="104" t="s">
        <v>1215</v>
      </c>
      <c r="E1383" s="104" t="s">
        <v>14</v>
      </c>
      <c r="F1383" s="104">
        <v>1035440</v>
      </c>
      <c r="G1383" s="104">
        <v>1035440</v>
      </c>
      <c r="H1383" s="28">
        <v>1</v>
      </c>
      <c r="J1383" s="5"/>
      <c r="K1383" s="5"/>
      <c r="L1383" s="5"/>
      <c r="M1383" s="5"/>
      <c r="N1383" s="5"/>
      <c r="O1383" s="5"/>
      <c r="Y1383" s="5"/>
      <c r="Z1383" s="5"/>
      <c r="AA1383" s="5"/>
    </row>
    <row r="1384" spans="1:27" ht="27" x14ac:dyDescent="0.25">
      <c r="A1384" s="104">
        <v>5112</v>
      </c>
      <c r="B1384" s="104" t="s">
        <v>2772</v>
      </c>
      <c r="C1384" s="104" t="s">
        <v>457</v>
      </c>
      <c r="D1384" s="104" t="s">
        <v>1215</v>
      </c>
      <c r="E1384" s="104" t="s">
        <v>14</v>
      </c>
      <c r="F1384" s="104">
        <v>620460</v>
      </c>
      <c r="G1384" s="104">
        <v>620460</v>
      </c>
      <c r="H1384" s="28">
        <v>1</v>
      </c>
      <c r="J1384" s="5"/>
      <c r="K1384" s="5"/>
      <c r="L1384" s="5"/>
      <c r="M1384" s="5"/>
      <c r="N1384" s="5"/>
      <c r="O1384" s="5"/>
      <c r="Y1384" s="5"/>
      <c r="Z1384" s="5"/>
      <c r="AA1384" s="5"/>
    </row>
    <row r="1385" spans="1:27" ht="27" x14ac:dyDescent="0.25">
      <c r="A1385" s="104">
        <v>5112</v>
      </c>
      <c r="B1385" s="104" t="s">
        <v>2773</v>
      </c>
      <c r="C1385" s="104" t="s">
        <v>457</v>
      </c>
      <c r="D1385" s="104" t="s">
        <v>1215</v>
      </c>
      <c r="E1385" s="104" t="s">
        <v>14</v>
      </c>
      <c r="F1385" s="104">
        <v>599060</v>
      </c>
      <c r="G1385" s="104">
        <v>599060</v>
      </c>
      <c r="H1385" s="28">
        <v>1</v>
      </c>
      <c r="J1385" s="5"/>
      <c r="K1385" s="5"/>
      <c r="L1385" s="5"/>
      <c r="M1385" s="5"/>
      <c r="N1385" s="5"/>
      <c r="O1385" s="5"/>
      <c r="Y1385" s="5"/>
      <c r="Z1385" s="5"/>
      <c r="AA1385" s="5"/>
    </row>
    <row r="1386" spans="1:27" ht="27" x14ac:dyDescent="0.25">
      <c r="A1386" s="104">
        <v>5112</v>
      </c>
      <c r="B1386" s="104" t="s">
        <v>2774</v>
      </c>
      <c r="C1386" s="104" t="s">
        <v>457</v>
      </c>
      <c r="D1386" s="104" t="s">
        <v>1215</v>
      </c>
      <c r="E1386" s="104" t="s">
        <v>14</v>
      </c>
      <c r="F1386" s="104">
        <v>975430</v>
      </c>
      <c r="G1386" s="104">
        <v>975430</v>
      </c>
      <c r="H1386" s="28">
        <v>1</v>
      </c>
      <c r="J1386" s="5"/>
      <c r="K1386" s="5"/>
      <c r="L1386" s="5"/>
      <c r="M1386" s="5"/>
      <c r="N1386" s="5"/>
      <c r="O1386" s="5"/>
      <c r="Y1386" s="5"/>
      <c r="Z1386" s="5"/>
      <c r="AA1386" s="5"/>
    </row>
    <row r="1387" spans="1:27" ht="27" x14ac:dyDescent="0.25">
      <c r="A1387" s="104">
        <v>5112</v>
      </c>
      <c r="B1387" s="104" t="s">
        <v>2775</v>
      </c>
      <c r="C1387" s="104" t="s">
        <v>457</v>
      </c>
      <c r="D1387" s="104" t="s">
        <v>1215</v>
      </c>
      <c r="E1387" s="104" t="s">
        <v>14</v>
      </c>
      <c r="F1387" s="104">
        <v>410920</v>
      </c>
      <c r="G1387" s="104">
        <v>410920</v>
      </c>
      <c r="H1387" s="28">
        <v>1</v>
      </c>
      <c r="J1387" s="5"/>
      <c r="K1387" s="5"/>
      <c r="L1387" s="5"/>
      <c r="M1387" s="5"/>
      <c r="N1387" s="5"/>
      <c r="O1387" s="5"/>
      <c r="Y1387" s="5"/>
      <c r="Z1387" s="5"/>
      <c r="AA1387" s="5"/>
    </row>
    <row r="1388" spans="1:27" ht="27" x14ac:dyDescent="0.25">
      <c r="A1388" s="104">
        <v>5112</v>
      </c>
      <c r="B1388" s="104" t="s">
        <v>2776</v>
      </c>
      <c r="C1388" s="104" t="s">
        <v>457</v>
      </c>
      <c r="D1388" s="104" t="s">
        <v>1215</v>
      </c>
      <c r="E1388" s="104" t="s">
        <v>14</v>
      </c>
      <c r="F1388" s="104">
        <v>1416020</v>
      </c>
      <c r="G1388" s="104">
        <v>1416020</v>
      </c>
      <c r="H1388" s="28">
        <v>1</v>
      </c>
      <c r="J1388" s="5"/>
      <c r="K1388" s="5"/>
      <c r="L1388" s="5"/>
      <c r="M1388" s="5"/>
      <c r="N1388" s="5"/>
      <c r="O1388" s="5"/>
      <c r="Y1388" s="5"/>
      <c r="Z1388" s="5"/>
      <c r="AA1388" s="5"/>
    </row>
    <row r="1389" spans="1:27" ht="27" x14ac:dyDescent="0.25">
      <c r="A1389" s="104">
        <v>5112</v>
      </c>
      <c r="B1389" s="104" t="s">
        <v>2777</v>
      </c>
      <c r="C1389" s="104" t="s">
        <v>457</v>
      </c>
      <c r="D1389" s="104" t="s">
        <v>1215</v>
      </c>
      <c r="E1389" s="104" t="s">
        <v>14</v>
      </c>
      <c r="F1389" s="104">
        <v>621910</v>
      </c>
      <c r="G1389" s="104">
        <v>621910</v>
      </c>
      <c r="H1389" s="28">
        <v>1</v>
      </c>
      <c r="J1389" s="5"/>
      <c r="K1389" s="5"/>
      <c r="L1389" s="5"/>
      <c r="M1389" s="5"/>
      <c r="N1389" s="5"/>
      <c r="O1389" s="5"/>
      <c r="Y1389" s="5"/>
      <c r="Z1389" s="5"/>
      <c r="AA1389" s="5"/>
    </row>
    <row r="1390" spans="1:27" ht="27" x14ac:dyDescent="0.25">
      <c r="A1390" s="104">
        <v>5112</v>
      </c>
      <c r="B1390" s="104" t="s">
        <v>2778</v>
      </c>
      <c r="C1390" s="104" t="s">
        <v>457</v>
      </c>
      <c r="D1390" s="104" t="s">
        <v>1215</v>
      </c>
      <c r="E1390" s="104" t="s">
        <v>14</v>
      </c>
      <c r="F1390" s="104">
        <v>949380</v>
      </c>
      <c r="G1390" s="104">
        <v>949380</v>
      </c>
      <c r="H1390" s="28">
        <v>1</v>
      </c>
      <c r="J1390" s="5"/>
      <c r="K1390" s="5"/>
      <c r="L1390" s="5"/>
      <c r="M1390" s="5"/>
      <c r="N1390" s="5"/>
      <c r="O1390" s="5"/>
      <c r="Y1390" s="5"/>
      <c r="Z1390" s="5"/>
      <c r="AA1390" s="5"/>
    </row>
    <row r="1391" spans="1:27" ht="27" x14ac:dyDescent="0.25">
      <c r="A1391" s="104">
        <v>5112</v>
      </c>
      <c r="B1391" s="104" t="s">
        <v>2779</v>
      </c>
      <c r="C1391" s="104" t="s">
        <v>457</v>
      </c>
      <c r="D1391" s="104" t="s">
        <v>1215</v>
      </c>
      <c r="E1391" s="104" t="s">
        <v>14</v>
      </c>
      <c r="F1391" s="104">
        <v>187350</v>
      </c>
      <c r="G1391" s="104">
        <v>187350</v>
      </c>
      <c r="H1391" s="28">
        <v>1</v>
      </c>
      <c r="J1391" s="5"/>
      <c r="K1391" s="5"/>
      <c r="L1391" s="5"/>
      <c r="M1391" s="5"/>
      <c r="N1391" s="5"/>
      <c r="O1391" s="5"/>
      <c r="Y1391" s="5"/>
      <c r="Z1391" s="5"/>
      <c r="AA1391" s="5"/>
    </row>
    <row r="1392" spans="1:27" ht="27" x14ac:dyDescent="0.25">
      <c r="A1392" s="104">
        <v>5112</v>
      </c>
      <c r="B1392" s="104" t="s">
        <v>2780</v>
      </c>
      <c r="C1392" s="104" t="s">
        <v>457</v>
      </c>
      <c r="D1392" s="104" t="s">
        <v>1215</v>
      </c>
      <c r="E1392" s="104" t="s">
        <v>14</v>
      </c>
      <c r="F1392" s="104">
        <v>1232350</v>
      </c>
      <c r="G1392" s="104">
        <v>1232350</v>
      </c>
      <c r="H1392" s="28">
        <v>1</v>
      </c>
      <c r="J1392" s="5"/>
      <c r="K1392" s="5"/>
      <c r="L1392" s="5"/>
      <c r="M1392" s="5"/>
      <c r="N1392" s="5"/>
      <c r="O1392" s="5"/>
      <c r="Y1392" s="5"/>
      <c r="Z1392" s="5"/>
      <c r="AA1392" s="5"/>
    </row>
    <row r="1393" spans="1:27" ht="27" x14ac:dyDescent="0.25">
      <c r="A1393" s="104">
        <v>5112</v>
      </c>
      <c r="B1393" s="104" t="s">
        <v>2781</v>
      </c>
      <c r="C1393" s="104" t="s">
        <v>457</v>
      </c>
      <c r="D1393" s="104" t="s">
        <v>1215</v>
      </c>
      <c r="E1393" s="104" t="s">
        <v>14</v>
      </c>
      <c r="F1393" s="104">
        <v>1344730</v>
      </c>
      <c r="G1393" s="104">
        <v>1344730</v>
      </c>
      <c r="H1393" s="28">
        <v>1</v>
      </c>
      <c r="J1393" s="5"/>
      <c r="K1393" s="5"/>
      <c r="L1393" s="5"/>
      <c r="M1393" s="5"/>
      <c r="N1393" s="5"/>
      <c r="O1393" s="5"/>
      <c r="Y1393" s="5"/>
      <c r="Z1393" s="5"/>
      <c r="AA1393" s="5"/>
    </row>
    <row r="1394" spans="1:27" ht="27" x14ac:dyDescent="0.25">
      <c r="A1394" s="104">
        <v>5112</v>
      </c>
      <c r="B1394" s="104" t="s">
        <v>2782</v>
      </c>
      <c r="C1394" s="104" t="s">
        <v>457</v>
      </c>
      <c r="D1394" s="104" t="s">
        <v>1215</v>
      </c>
      <c r="E1394" s="104" t="s">
        <v>14</v>
      </c>
      <c r="F1394" s="104">
        <v>746080</v>
      </c>
      <c r="G1394" s="104">
        <v>746080</v>
      </c>
      <c r="H1394" s="28">
        <v>1</v>
      </c>
      <c r="J1394" s="5"/>
      <c r="K1394" s="5"/>
      <c r="L1394" s="5"/>
      <c r="M1394" s="5"/>
      <c r="N1394" s="5"/>
      <c r="O1394" s="5"/>
      <c r="Y1394" s="5"/>
      <c r="Z1394" s="5"/>
      <c r="AA1394" s="5"/>
    </row>
    <row r="1395" spans="1:27" ht="27" x14ac:dyDescent="0.25">
      <c r="A1395" s="104">
        <v>5112</v>
      </c>
      <c r="B1395" s="104" t="s">
        <v>2783</v>
      </c>
      <c r="C1395" s="104" t="s">
        <v>457</v>
      </c>
      <c r="D1395" s="104" t="s">
        <v>1215</v>
      </c>
      <c r="E1395" s="104" t="s">
        <v>14</v>
      </c>
      <c r="F1395" s="104">
        <v>896240</v>
      </c>
      <c r="G1395" s="104">
        <v>896240</v>
      </c>
      <c r="H1395" s="28">
        <v>1</v>
      </c>
      <c r="J1395" s="5"/>
      <c r="K1395" s="5"/>
      <c r="L1395" s="5"/>
      <c r="M1395" s="5"/>
      <c r="N1395" s="5"/>
      <c r="O1395" s="5"/>
      <c r="Y1395" s="5"/>
      <c r="Z1395" s="5"/>
      <c r="AA1395" s="5"/>
    </row>
    <row r="1396" spans="1:27" x14ac:dyDescent="0.25">
      <c r="A1396" s="603" t="s">
        <v>209</v>
      </c>
      <c r="B1396" s="604"/>
      <c r="C1396" s="604"/>
      <c r="D1396" s="604"/>
      <c r="E1396" s="604"/>
      <c r="F1396" s="604"/>
      <c r="G1396" s="604"/>
      <c r="H1396" s="620"/>
      <c r="J1396" s="5"/>
      <c r="K1396" s="5"/>
      <c r="L1396" s="5"/>
      <c r="M1396" s="5"/>
      <c r="N1396" s="5"/>
      <c r="O1396" s="5"/>
      <c r="Y1396" s="5"/>
      <c r="Z1396" s="5"/>
      <c r="AA1396" s="5"/>
    </row>
    <row r="1397" spans="1:27" x14ac:dyDescent="0.25">
      <c r="A1397" s="534" t="s">
        <v>16</v>
      </c>
      <c r="B1397" s="535"/>
      <c r="C1397" s="535"/>
      <c r="D1397" s="535"/>
      <c r="E1397" s="535"/>
      <c r="F1397" s="535"/>
      <c r="G1397" s="535"/>
      <c r="H1397" s="536"/>
      <c r="J1397" s="5"/>
      <c r="K1397" s="5"/>
      <c r="L1397" s="5"/>
      <c r="M1397" s="5"/>
      <c r="N1397" s="5"/>
      <c r="O1397" s="5"/>
      <c r="Y1397" s="5"/>
      <c r="Z1397" s="5"/>
      <c r="AA1397" s="5"/>
    </row>
    <row r="1398" spans="1:27" ht="15" customHeight="1" x14ac:dyDescent="0.25">
      <c r="A1398" s="603" t="s">
        <v>52</v>
      </c>
      <c r="B1398" s="604"/>
      <c r="C1398" s="604"/>
      <c r="D1398" s="604"/>
      <c r="E1398" s="604"/>
      <c r="F1398" s="604"/>
      <c r="G1398" s="604"/>
      <c r="H1398" s="620"/>
      <c r="J1398" s="5"/>
      <c r="K1398" s="5"/>
      <c r="L1398" s="5"/>
      <c r="M1398" s="5"/>
      <c r="N1398" s="5"/>
      <c r="O1398" s="5"/>
      <c r="Y1398" s="5"/>
      <c r="Z1398" s="5"/>
      <c r="AA1398" s="5"/>
    </row>
    <row r="1399" spans="1:27" x14ac:dyDescent="0.25">
      <c r="A1399" s="534" t="s">
        <v>21</v>
      </c>
      <c r="B1399" s="535"/>
      <c r="C1399" s="535"/>
      <c r="D1399" s="535"/>
      <c r="E1399" s="535"/>
      <c r="F1399" s="535"/>
      <c r="G1399" s="535"/>
      <c r="H1399" s="536"/>
      <c r="J1399" s="5"/>
      <c r="K1399" s="5"/>
      <c r="L1399" s="5"/>
      <c r="M1399" s="5"/>
      <c r="N1399" s="5"/>
      <c r="O1399" s="5"/>
      <c r="Y1399" s="5"/>
      <c r="Z1399" s="5"/>
      <c r="AA1399" s="5"/>
    </row>
    <row r="1400" spans="1:27" x14ac:dyDescent="0.25">
      <c r="A1400" s="4"/>
      <c r="B1400" s="4"/>
      <c r="C1400" s="4"/>
      <c r="D1400" s="13"/>
      <c r="E1400" s="13"/>
      <c r="F1400" s="13"/>
      <c r="G1400" s="13"/>
      <c r="H1400" s="6"/>
      <c r="J1400" s="5"/>
      <c r="K1400" s="5"/>
      <c r="L1400" s="5"/>
      <c r="M1400" s="5"/>
      <c r="N1400" s="5"/>
      <c r="O1400" s="5"/>
      <c r="Y1400" s="5"/>
      <c r="Z1400" s="5"/>
      <c r="AA1400" s="5"/>
    </row>
    <row r="1401" spans="1:27" ht="15" customHeight="1" x14ac:dyDescent="0.25">
      <c r="A1401" s="603" t="s">
        <v>53</v>
      </c>
      <c r="B1401" s="604"/>
      <c r="C1401" s="604"/>
      <c r="D1401" s="604"/>
      <c r="E1401" s="604"/>
      <c r="F1401" s="604"/>
      <c r="G1401" s="604"/>
      <c r="H1401" s="620"/>
      <c r="J1401" s="5"/>
      <c r="K1401" s="5"/>
      <c r="L1401" s="5"/>
      <c r="M1401" s="5"/>
      <c r="N1401" s="5"/>
      <c r="O1401" s="5"/>
      <c r="Y1401" s="5"/>
      <c r="Z1401" s="5"/>
      <c r="AA1401" s="5"/>
    </row>
    <row r="1402" spans="1:27" x14ac:dyDescent="0.25">
      <c r="A1402" s="534" t="s">
        <v>8</v>
      </c>
      <c r="B1402" s="535"/>
      <c r="C1402" s="535"/>
      <c r="D1402" s="535"/>
      <c r="E1402" s="535"/>
      <c r="F1402" s="535"/>
      <c r="G1402" s="535"/>
      <c r="H1402" s="536"/>
      <c r="J1402" s="5"/>
      <c r="K1402" s="5"/>
      <c r="L1402" s="5"/>
      <c r="M1402" s="5"/>
      <c r="N1402" s="5"/>
      <c r="O1402" s="5"/>
      <c r="Y1402" s="5"/>
      <c r="Z1402" s="5"/>
      <c r="AA1402" s="5"/>
    </row>
    <row r="1403" spans="1:27" x14ac:dyDescent="0.25">
      <c r="A1403" s="355">
        <v>4251</v>
      </c>
      <c r="B1403" s="355" t="s">
        <v>3355</v>
      </c>
      <c r="C1403" s="355" t="s">
        <v>1846</v>
      </c>
      <c r="D1403" s="355" t="s">
        <v>9</v>
      </c>
      <c r="E1403" s="355" t="s">
        <v>10</v>
      </c>
      <c r="F1403" s="355">
        <v>35000</v>
      </c>
      <c r="G1403" s="355">
        <f>+F1403*H1403</f>
        <v>210000</v>
      </c>
      <c r="H1403" s="12">
        <v>6</v>
      </c>
      <c r="J1403" s="5"/>
      <c r="K1403" s="5"/>
      <c r="L1403" s="5"/>
      <c r="M1403" s="5"/>
      <c r="N1403" s="5"/>
      <c r="O1403" s="5"/>
      <c r="Y1403" s="5"/>
      <c r="Z1403" s="5"/>
      <c r="AA1403" s="5"/>
    </row>
    <row r="1404" spans="1:27" ht="27" x14ac:dyDescent="0.25">
      <c r="A1404" s="355">
        <v>4251</v>
      </c>
      <c r="B1404" s="355" t="s">
        <v>3356</v>
      </c>
      <c r="C1404" s="355" t="s">
        <v>2546</v>
      </c>
      <c r="D1404" s="355" t="s">
        <v>9</v>
      </c>
      <c r="E1404" s="355" t="s">
        <v>10</v>
      </c>
      <c r="F1404" s="355">
        <v>1500000</v>
      </c>
      <c r="G1404" s="355">
        <f t="shared" ref="G1404:G1410" si="25">+F1404*H1404</f>
        <v>3000000</v>
      </c>
      <c r="H1404" s="12">
        <v>2</v>
      </c>
      <c r="J1404" s="5"/>
      <c r="K1404" s="5"/>
      <c r="L1404" s="5"/>
      <c r="M1404" s="5"/>
      <c r="N1404" s="5"/>
      <c r="O1404" s="5"/>
      <c r="Y1404" s="5"/>
      <c r="Z1404" s="5"/>
      <c r="AA1404" s="5"/>
    </row>
    <row r="1405" spans="1:27" ht="27" x14ac:dyDescent="0.25">
      <c r="A1405" s="355">
        <v>4251</v>
      </c>
      <c r="B1405" s="355" t="s">
        <v>3357</v>
      </c>
      <c r="C1405" s="355" t="s">
        <v>2546</v>
      </c>
      <c r="D1405" s="355" t="s">
        <v>9</v>
      </c>
      <c r="E1405" s="355" t="s">
        <v>10</v>
      </c>
      <c r="F1405" s="355">
        <v>55000</v>
      </c>
      <c r="G1405" s="355">
        <f t="shared" si="25"/>
        <v>55000</v>
      </c>
      <c r="H1405" s="12">
        <v>1</v>
      </c>
      <c r="J1405" s="5"/>
      <c r="K1405" s="5"/>
      <c r="L1405" s="5"/>
      <c r="M1405" s="5"/>
      <c r="N1405" s="5"/>
      <c r="O1405" s="5"/>
      <c r="Y1405" s="5"/>
      <c r="Z1405" s="5"/>
      <c r="AA1405" s="5"/>
    </row>
    <row r="1406" spans="1:27" ht="27" x14ac:dyDescent="0.25">
      <c r="A1406" s="355">
        <v>4251</v>
      </c>
      <c r="B1406" s="355" t="s">
        <v>3358</v>
      </c>
      <c r="C1406" s="355" t="s">
        <v>2546</v>
      </c>
      <c r="D1406" s="355" t="s">
        <v>9</v>
      </c>
      <c r="E1406" s="355" t="s">
        <v>10</v>
      </c>
      <c r="F1406" s="355">
        <v>70000</v>
      </c>
      <c r="G1406" s="355">
        <f t="shared" si="25"/>
        <v>70000</v>
      </c>
      <c r="H1406" s="12">
        <v>1</v>
      </c>
      <c r="J1406" s="5"/>
      <c r="K1406" s="5"/>
      <c r="L1406" s="5"/>
      <c r="M1406" s="5"/>
      <c r="N1406" s="5"/>
      <c r="O1406" s="5"/>
      <c r="Y1406" s="5"/>
      <c r="Z1406" s="5"/>
      <c r="AA1406" s="5"/>
    </row>
    <row r="1407" spans="1:27" ht="40.5" x14ac:dyDescent="0.25">
      <c r="A1407" s="355">
        <v>4251</v>
      </c>
      <c r="B1407" s="355" t="s">
        <v>3359</v>
      </c>
      <c r="C1407" s="355" t="s">
        <v>3360</v>
      </c>
      <c r="D1407" s="355" t="s">
        <v>9</v>
      </c>
      <c r="E1407" s="355" t="s">
        <v>10</v>
      </c>
      <c r="F1407" s="355">
        <v>140000</v>
      </c>
      <c r="G1407" s="355">
        <f t="shared" si="25"/>
        <v>280000</v>
      </c>
      <c r="H1407" s="12">
        <v>2</v>
      </c>
      <c r="J1407" s="5"/>
      <c r="K1407" s="5"/>
      <c r="L1407" s="5"/>
      <c r="M1407" s="5"/>
      <c r="N1407" s="5"/>
      <c r="O1407" s="5"/>
      <c r="Y1407" s="5"/>
      <c r="Z1407" s="5"/>
      <c r="AA1407" s="5"/>
    </row>
    <row r="1408" spans="1:27" ht="40.5" x14ac:dyDescent="0.25">
      <c r="A1408" s="355">
        <v>4251</v>
      </c>
      <c r="B1408" s="355" t="s">
        <v>3361</v>
      </c>
      <c r="C1408" s="355" t="s">
        <v>3360</v>
      </c>
      <c r="D1408" s="355" t="s">
        <v>9</v>
      </c>
      <c r="E1408" s="355" t="s">
        <v>10</v>
      </c>
      <c r="F1408" s="355">
        <v>135000</v>
      </c>
      <c r="G1408" s="355">
        <f t="shared" si="25"/>
        <v>135000</v>
      </c>
      <c r="H1408" s="12">
        <v>1</v>
      </c>
      <c r="J1408" s="5"/>
      <c r="K1408" s="5"/>
      <c r="L1408" s="5"/>
      <c r="M1408" s="5"/>
      <c r="N1408" s="5"/>
      <c r="O1408" s="5"/>
      <c r="Y1408" s="5"/>
      <c r="Z1408" s="5"/>
      <c r="AA1408" s="5"/>
    </row>
    <row r="1409" spans="1:27" ht="40.5" x14ac:dyDescent="0.25">
      <c r="A1409" s="355">
        <v>4251</v>
      </c>
      <c r="B1409" s="355" t="s">
        <v>3362</v>
      </c>
      <c r="C1409" s="355" t="s">
        <v>3360</v>
      </c>
      <c r="D1409" s="355" t="s">
        <v>9</v>
      </c>
      <c r="E1409" s="355" t="s">
        <v>10</v>
      </c>
      <c r="F1409" s="355">
        <v>135000</v>
      </c>
      <c r="G1409" s="355">
        <f t="shared" si="25"/>
        <v>135000</v>
      </c>
      <c r="H1409" s="12">
        <v>1</v>
      </c>
      <c r="J1409" s="5"/>
      <c r="K1409" s="5"/>
      <c r="L1409" s="5"/>
      <c r="M1409" s="5"/>
      <c r="N1409" s="5"/>
      <c r="O1409" s="5"/>
      <c r="Y1409" s="5"/>
      <c r="Z1409" s="5"/>
      <c r="AA1409" s="5"/>
    </row>
    <row r="1410" spans="1:27" ht="40.5" x14ac:dyDescent="0.25">
      <c r="A1410" s="355">
        <v>4251</v>
      </c>
      <c r="B1410" s="355" t="s">
        <v>3363</v>
      </c>
      <c r="C1410" s="355" t="s">
        <v>3360</v>
      </c>
      <c r="D1410" s="355" t="s">
        <v>9</v>
      </c>
      <c r="E1410" s="355" t="s">
        <v>10</v>
      </c>
      <c r="F1410" s="355">
        <v>235000</v>
      </c>
      <c r="G1410" s="355">
        <f t="shared" si="25"/>
        <v>470000</v>
      </c>
      <c r="H1410" s="12">
        <v>2</v>
      </c>
    </row>
    <row r="1411" spans="1:27" ht="15" customHeight="1" x14ac:dyDescent="0.25">
      <c r="A1411" s="598" t="s">
        <v>54</v>
      </c>
      <c r="B1411" s="599"/>
      <c r="C1411" s="599"/>
      <c r="D1411" s="599"/>
      <c r="E1411" s="599"/>
      <c r="F1411" s="599"/>
      <c r="G1411" s="599"/>
      <c r="H1411" s="599"/>
      <c r="I1411" s="23"/>
    </row>
    <row r="1412" spans="1:27" ht="15" customHeight="1" x14ac:dyDescent="0.25">
      <c r="A1412" s="600" t="s">
        <v>16</v>
      </c>
      <c r="B1412" s="601"/>
      <c r="C1412" s="601"/>
      <c r="D1412" s="601"/>
      <c r="E1412" s="601"/>
      <c r="F1412" s="601"/>
      <c r="G1412" s="601"/>
      <c r="H1412" s="602"/>
      <c r="I1412" s="23"/>
    </row>
    <row r="1413" spans="1:27" x14ac:dyDescent="0.25">
      <c r="A1413" s="82"/>
      <c r="B1413" s="82"/>
      <c r="C1413" s="82"/>
      <c r="D1413" s="70"/>
      <c r="E1413" s="70"/>
      <c r="F1413" s="70"/>
      <c r="G1413" s="70"/>
      <c r="H1413" s="82"/>
      <c r="I1413" s="23"/>
    </row>
    <row r="1414" spans="1:27" x14ac:dyDescent="0.25">
      <c r="A1414" s="598" t="s">
        <v>270</v>
      </c>
      <c r="B1414" s="599"/>
      <c r="C1414" s="599"/>
      <c r="D1414" s="599"/>
      <c r="E1414" s="599"/>
      <c r="F1414" s="599"/>
      <c r="G1414" s="599"/>
      <c r="H1414" s="599"/>
      <c r="I1414" s="23"/>
    </row>
    <row r="1415" spans="1:27" x14ac:dyDescent="0.25">
      <c r="A1415" s="595" t="s">
        <v>12</v>
      </c>
      <c r="B1415" s="596"/>
      <c r="C1415" s="596"/>
      <c r="D1415" s="596"/>
      <c r="E1415" s="596"/>
      <c r="F1415" s="596"/>
      <c r="G1415" s="596"/>
      <c r="H1415" s="597"/>
      <c r="I1415" s="23"/>
    </row>
    <row r="1416" spans="1:27" ht="27" x14ac:dyDescent="0.25">
      <c r="A1416" s="144">
        <v>5129</v>
      </c>
      <c r="B1416" s="144" t="s">
        <v>1870</v>
      </c>
      <c r="C1416" s="144" t="s">
        <v>562</v>
      </c>
      <c r="D1416" s="144" t="s">
        <v>9</v>
      </c>
      <c r="E1416" s="144" t="s">
        <v>10</v>
      </c>
      <c r="F1416" s="144">
        <v>299000</v>
      </c>
      <c r="G1416" s="144">
        <f>+F1416*H1416</f>
        <v>14950000</v>
      </c>
      <c r="H1416" s="144">
        <v>50</v>
      </c>
      <c r="I1416" s="23"/>
    </row>
    <row r="1417" spans="1:27" ht="27" x14ac:dyDescent="0.25">
      <c r="A1417" s="144">
        <v>5129</v>
      </c>
      <c r="B1417" s="144" t="s">
        <v>1871</v>
      </c>
      <c r="C1417" s="144" t="s">
        <v>562</v>
      </c>
      <c r="D1417" s="144" t="s">
        <v>9</v>
      </c>
      <c r="E1417" s="144" t="s">
        <v>10</v>
      </c>
      <c r="F1417" s="144">
        <v>419964</v>
      </c>
      <c r="G1417" s="144">
        <f>+F1417*H1417</f>
        <v>2099820</v>
      </c>
      <c r="H1417" s="144">
        <v>5</v>
      </c>
      <c r="I1417" s="23"/>
    </row>
    <row r="1418" spans="1:27" x14ac:dyDescent="0.25">
      <c r="A1418" s="598" t="s">
        <v>3352</v>
      </c>
      <c r="B1418" s="599"/>
      <c r="C1418" s="599"/>
      <c r="D1418" s="599"/>
      <c r="E1418" s="599"/>
      <c r="F1418" s="599"/>
      <c r="G1418" s="599"/>
      <c r="H1418" s="599"/>
      <c r="I1418" s="23"/>
    </row>
    <row r="1419" spans="1:27" ht="15" customHeight="1" x14ac:dyDescent="0.25">
      <c r="A1419" s="600" t="s">
        <v>12</v>
      </c>
      <c r="B1419" s="601"/>
      <c r="C1419" s="601"/>
      <c r="D1419" s="601"/>
      <c r="E1419" s="601"/>
      <c r="F1419" s="601"/>
      <c r="G1419" s="601"/>
      <c r="H1419" s="602"/>
      <c r="I1419" s="23"/>
    </row>
    <row r="1420" spans="1:27" ht="27" x14ac:dyDescent="0.25">
      <c r="A1420" s="4">
        <v>5112</v>
      </c>
      <c r="B1420" s="4" t="s">
        <v>3351</v>
      </c>
      <c r="C1420" s="4" t="s">
        <v>457</v>
      </c>
      <c r="D1420" s="4" t="s">
        <v>1215</v>
      </c>
      <c r="E1420" s="4" t="s">
        <v>14</v>
      </c>
      <c r="F1420" s="4">
        <v>100000</v>
      </c>
      <c r="G1420" s="4">
        <v>100000</v>
      </c>
      <c r="H1420" s="4">
        <v>1</v>
      </c>
      <c r="I1420" s="23"/>
    </row>
    <row r="1421" spans="1:27" s="440" customFormat="1" ht="27" x14ac:dyDescent="0.25">
      <c r="A1421" s="4">
        <v>5112</v>
      </c>
      <c r="B1421" s="4" t="s">
        <v>4818</v>
      </c>
      <c r="C1421" s="4" t="s">
        <v>457</v>
      </c>
      <c r="D1421" s="4" t="s">
        <v>1215</v>
      </c>
      <c r="E1421" s="4" t="s">
        <v>14</v>
      </c>
      <c r="F1421" s="4"/>
      <c r="G1421" s="4"/>
      <c r="H1421" s="4">
        <v>1</v>
      </c>
      <c r="I1421" s="443"/>
      <c r="P1421" s="441"/>
      <c r="Q1421" s="441"/>
      <c r="R1421" s="441"/>
      <c r="S1421" s="441"/>
      <c r="T1421" s="441"/>
      <c r="U1421" s="441"/>
      <c r="V1421" s="441"/>
      <c r="W1421" s="441"/>
      <c r="X1421" s="441"/>
    </row>
    <row r="1422" spans="1:27" s="440" customFormat="1" ht="27" x14ac:dyDescent="0.25">
      <c r="A1422" s="4">
        <v>5112</v>
      </c>
      <c r="B1422" s="4" t="s">
        <v>4819</v>
      </c>
      <c r="C1422" s="4" t="s">
        <v>457</v>
      </c>
      <c r="D1422" s="4" t="s">
        <v>15</v>
      </c>
      <c r="E1422" s="4" t="s">
        <v>14</v>
      </c>
      <c r="F1422" s="4"/>
      <c r="G1422" s="4"/>
      <c r="H1422" s="4">
        <v>1</v>
      </c>
      <c r="I1422" s="443"/>
      <c r="P1422" s="441"/>
      <c r="Q1422" s="441"/>
      <c r="R1422" s="441"/>
      <c r="S1422" s="441"/>
      <c r="T1422" s="441"/>
      <c r="U1422" s="441"/>
      <c r="V1422" s="441"/>
      <c r="W1422" s="441"/>
      <c r="X1422" s="441"/>
    </row>
    <row r="1423" spans="1:27" s="440" customFormat="1" ht="15" customHeight="1" x14ac:dyDescent="0.25">
      <c r="A1423" s="595" t="s">
        <v>16</v>
      </c>
      <c r="B1423" s="596"/>
      <c r="C1423" s="596"/>
      <c r="D1423" s="596"/>
      <c r="E1423" s="596"/>
      <c r="F1423" s="596"/>
      <c r="G1423" s="596"/>
      <c r="H1423" s="597"/>
      <c r="I1423" s="443"/>
      <c r="P1423" s="441"/>
      <c r="Q1423" s="441"/>
      <c r="R1423" s="441"/>
      <c r="S1423" s="441"/>
      <c r="T1423" s="441"/>
      <c r="U1423" s="441"/>
      <c r="V1423" s="441"/>
      <c r="W1423" s="441"/>
      <c r="X1423" s="441"/>
    </row>
    <row r="1424" spans="1:27" s="440" customFormat="1" ht="27" x14ac:dyDescent="0.25">
      <c r="A1424" s="4">
        <v>5112</v>
      </c>
      <c r="B1424" s="4" t="s">
        <v>4820</v>
      </c>
      <c r="C1424" s="4" t="s">
        <v>2801</v>
      </c>
      <c r="D1424" s="4" t="s">
        <v>384</v>
      </c>
      <c r="E1424" s="4" t="s">
        <v>14</v>
      </c>
      <c r="F1424" s="4"/>
      <c r="G1424" s="4"/>
      <c r="H1424" s="4">
        <v>1</v>
      </c>
      <c r="I1424" s="443"/>
      <c r="P1424" s="441"/>
      <c r="Q1424" s="441"/>
      <c r="R1424" s="441"/>
      <c r="S1424" s="441"/>
      <c r="T1424" s="441"/>
      <c r="U1424" s="441"/>
      <c r="V1424" s="441"/>
      <c r="W1424" s="441"/>
      <c r="X1424" s="441"/>
    </row>
    <row r="1425" spans="1:24" s="440" customFormat="1" ht="27" x14ac:dyDescent="0.25">
      <c r="A1425" s="4">
        <v>5112</v>
      </c>
      <c r="B1425" s="4" t="s">
        <v>4821</v>
      </c>
      <c r="C1425" s="4" t="s">
        <v>2801</v>
      </c>
      <c r="D1425" s="4" t="s">
        <v>15</v>
      </c>
      <c r="E1425" s="4" t="s">
        <v>14</v>
      </c>
      <c r="F1425" s="4"/>
      <c r="G1425" s="4"/>
      <c r="H1425" s="4">
        <v>1</v>
      </c>
      <c r="I1425" s="443"/>
      <c r="P1425" s="441"/>
      <c r="Q1425" s="441"/>
      <c r="R1425" s="441"/>
      <c r="S1425" s="441"/>
      <c r="T1425" s="441"/>
      <c r="U1425" s="441"/>
      <c r="V1425" s="441"/>
      <c r="W1425" s="441"/>
      <c r="X1425" s="441"/>
    </row>
    <row r="1426" spans="1:24" x14ac:dyDescent="0.25">
      <c r="A1426" s="598" t="s">
        <v>1375</v>
      </c>
      <c r="B1426" s="599"/>
      <c r="C1426" s="599"/>
      <c r="D1426" s="599"/>
      <c r="E1426" s="599"/>
      <c r="F1426" s="599"/>
      <c r="G1426" s="599"/>
      <c r="H1426" s="599"/>
      <c r="I1426" s="23"/>
    </row>
    <row r="1427" spans="1:24" x14ac:dyDescent="0.25">
      <c r="A1427" s="552" t="s">
        <v>8</v>
      </c>
      <c r="B1427" s="553"/>
      <c r="C1427" s="553"/>
      <c r="D1427" s="553"/>
      <c r="E1427" s="553"/>
      <c r="F1427" s="553"/>
      <c r="G1427" s="553"/>
      <c r="H1427" s="554"/>
      <c r="I1427" s="23"/>
    </row>
    <row r="1428" spans="1:24" x14ac:dyDescent="0.25">
      <c r="A1428" s="228">
        <v>4239</v>
      </c>
      <c r="B1428" s="411" t="s">
        <v>1376</v>
      </c>
      <c r="C1428" s="411" t="s">
        <v>1377</v>
      </c>
      <c r="D1428" s="411" t="s">
        <v>9</v>
      </c>
      <c r="E1428" s="411" t="s">
        <v>10</v>
      </c>
      <c r="F1428" s="411">
        <v>7296</v>
      </c>
      <c r="G1428" s="411">
        <f>+F1428*H1428</f>
        <v>3648000</v>
      </c>
      <c r="H1428" s="411">
        <v>500</v>
      </c>
      <c r="I1428" s="23"/>
    </row>
    <row r="1429" spans="1:24" x14ac:dyDescent="0.25">
      <c r="A1429" s="411">
        <v>4239</v>
      </c>
      <c r="B1429" s="411" t="s">
        <v>1378</v>
      </c>
      <c r="C1429" s="411" t="s">
        <v>1377</v>
      </c>
      <c r="D1429" s="411" t="s">
        <v>9</v>
      </c>
      <c r="E1429" s="411" t="s">
        <v>10</v>
      </c>
      <c r="F1429" s="411">
        <v>2400</v>
      </c>
      <c r="G1429" s="411">
        <f>+F1429*H1429</f>
        <v>480000</v>
      </c>
      <c r="H1429" s="411">
        <v>200</v>
      </c>
      <c r="I1429" s="23"/>
    </row>
    <row r="1430" spans="1:24" x14ac:dyDescent="0.25">
      <c r="A1430" s="411">
        <v>4239</v>
      </c>
      <c r="B1430" s="411" t="s">
        <v>1379</v>
      </c>
      <c r="C1430" s="411" t="s">
        <v>1377</v>
      </c>
      <c r="D1430" s="411" t="s">
        <v>9</v>
      </c>
      <c r="E1430" s="411" t="s">
        <v>10</v>
      </c>
      <c r="F1430" s="411">
        <v>0</v>
      </c>
      <c r="G1430" s="411">
        <v>0</v>
      </c>
      <c r="H1430" s="411">
        <v>1800</v>
      </c>
      <c r="I1430" s="23"/>
    </row>
    <row r="1431" spans="1:24" ht="15" customHeight="1" x14ac:dyDescent="0.25">
      <c r="A1431" s="595" t="s">
        <v>16</v>
      </c>
      <c r="B1431" s="596"/>
      <c r="C1431" s="596"/>
      <c r="D1431" s="596"/>
      <c r="E1431" s="596"/>
      <c r="F1431" s="596"/>
      <c r="G1431" s="596"/>
      <c r="H1431" s="597"/>
      <c r="I1431" s="23"/>
    </row>
    <row r="1432" spans="1:24" ht="15" customHeight="1" x14ac:dyDescent="0.25">
      <c r="A1432" s="28"/>
      <c r="B1432" s="28"/>
      <c r="C1432" s="28"/>
      <c r="D1432" s="28"/>
      <c r="E1432" s="28"/>
      <c r="F1432" s="28"/>
      <c r="G1432" s="28"/>
      <c r="H1432" s="28"/>
      <c r="I1432" s="23"/>
    </row>
    <row r="1433" spans="1:24" ht="15" customHeight="1" x14ac:dyDescent="0.25">
      <c r="A1433" s="595" t="s">
        <v>12</v>
      </c>
      <c r="B1433" s="596"/>
      <c r="C1433" s="596"/>
      <c r="D1433" s="596"/>
      <c r="E1433" s="596"/>
      <c r="F1433" s="596"/>
      <c r="G1433" s="596"/>
      <c r="H1433" s="597"/>
      <c r="I1433" s="23"/>
    </row>
    <row r="1434" spans="1:24" x14ac:dyDescent="0.25">
      <c r="A1434" s="13"/>
      <c r="B1434" s="13"/>
      <c r="C1434" s="13"/>
      <c r="D1434" s="13"/>
      <c r="E1434" s="13"/>
      <c r="F1434" s="13"/>
      <c r="G1434" s="13"/>
      <c r="H1434" s="13"/>
      <c r="I1434" s="23"/>
    </row>
    <row r="1435" spans="1:24" ht="15" customHeight="1" x14ac:dyDescent="0.25">
      <c r="A1435" s="598" t="s">
        <v>55</v>
      </c>
      <c r="B1435" s="599"/>
      <c r="C1435" s="599"/>
      <c r="D1435" s="599"/>
      <c r="E1435" s="599"/>
      <c r="F1435" s="599"/>
      <c r="G1435" s="599"/>
      <c r="H1435" s="599"/>
      <c r="I1435" s="23"/>
    </row>
    <row r="1436" spans="1:24" ht="15" customHeight="1" x14ac:dyDescent="0.25">
      <c r="A1436" s="534" t="s">
        <v>16</v>
      </c>
      <c r="B1436" s="535"/>
      <c r="C1436" s="535"/>
      <c r="D1436" s="535"/>
      <c r="E1436" s="535"/>
      <c r="F1436" s="535"/>
      <c r="G1436" s="535"/>
      <c r="H1436" s="535"/>
      <c r="I1436" s="23"/>
    </row>
    <row r="1437" spans="1:24" ht="27" x14ac:dyDescent="0.25">
      <c r="A1437" s="350">
        <v>5113</v>
      </c>
      <c r="B1437" s="415" t="s">
        <v>4303</v>
      </c>
      <c r="C1437" s="415" t="s">
        <v>731</v>
      </c>
      <c r="D1437" s="415" t="s">
        <v>1215</v>
      </c>
      <c r="E1437" s="415" t="s">
        <v>14</v>
      </c>
      <c r="F1437" s="415">
        <v>339479568</v>
      </c>
      <c r="G1437" s="415">
        <v>339479568</v>
      </c>
      <c r="H1437" s="415">
        <v>1</v>
      </c>
      <c r="I1437" s="23"/>
    </row>
    <row r="1438" spans="1:24" ht="32.25" customHeight="1" x14ac:dyDescent="0.25">
      <c r="A1438" s="415">
        <v>5113</v>
      </c>
      <c r="B1438" s="415" t="s">
        <v>2144</v>
      </c>
      <c r="C1438" s="415" t="s">
        <v>20</v>
      </c>
      <c r="D1438" s="415" t="s">
        <v>15</v>
      </c>
      <c r="E1438" s="415" t="s">
        <v>14</v>
      </c>
      <c r="F1438" s="415">
        <v>335034790</v>
      </c>
      <c r="G1438" s="415">
        <v>335034790</v>
      </c>
      <c r="H1438" s="415">
        <v>1</v>
      </c>
      <c r="I1438" s="23"/>
    </row>
    <row r="1439" spans="1:24" ht="32.25" customHeight="1" x14ac:dyDescent="0.25">
      <c r="A1439" s="415" t="s">
        <v>2059</v>
      </c>
      <c r="B1439" s="415" t="s">
        <v>2446</v>
      </c>
      <c r="C1439" s="415" t="s">
        <v>20</v>
      </c>
      <c r="D1439" s="415" t="s">
        <v>15</v>
      </c>
      <c r="E1439" s="415" t="s">
        <v>14</v>
      </c>
      <c r="F1439" s="415">
        <v>6241089</v>
      </c>
      <c r="G1439" s="415">
        <v>6241089</v>
      </c>
      <c r="H1439" s="415">
        <v>1</v>
      </c>
      <c r="I1439" s="23"/>
    </row>
    <row r="1440" spans="1:24" ht="15" customHeight="1" x14ac:dyDescent="0.25">
      <c r="A1440" s="534" t="s">
        <v>12</v>
      </c>
      <c r="B1440" s="535"/>
      <c r="C1440" s="535"/>
      <c r="D1440" s="535"/>
      <c r="E1440" s="535"/>
      <c r="F1440" s="535"/>
      <c r="G1440" s="535"/>
      <c r="H1440" s="536"/>
      <c r="I1440" s="23"/>
    </row>
    <row r="1441" spans="1:9" ht="27" x14ac:dyDescent="0.25">
      <c r="A1441" s="415">
        <v>5113</v>
      </c>
      <c r="B1441" s="415" t="s">
        <v>4311</v>
      </c>
      <c r="C1441" s="415" t="s">
        <v>1096</v>
      </c>
      <c r="D1441" s="415" t="s">
        <v>13</v>
      </c>
      <c r="E1441" s="415" t="s">
        <v>14</v>
      </c>
      <c r="F1441" s="415">
        <v>1937000</v>
      </c>
      <c r="G1441" s="415">
        <v>1937000</v>
      </c>
      <c r="H1441" s="415">
        <v>1</v>
      </c>
      <c r="I1441" s="23"/>
    </row>
    <row r="1442" spans="1:9" ht="27" x14ac:dyDescent="0.25">
      <c r="A1442" s="415">
        <v>5113</v>
      </c>
      <c r="B1442" s="415" t="s">
        <v>4312</v>
      </c>
      <c r="C1442" s="415" t="s">
        <v>457</v>
      </c>
      <c r="D1442" s="415" t="s">
        <v>15</v>
      </c>
      <c r="E1442" s="415" t="s">
        <v>14</v>
      </c>
      <c r="F1442" s="415">
        <v>1298000</v>
      </c>
      <c r="G1442" s="415">
        <v>1298000</v>
      </c>
      <c r="H1442" s="415">
        <v>1</v>
      </c>
      <c r="I1442" s="23"/>
    </row>
    <row r="1443" spans="1:9" ht="27" x14ac:dyDescent="0.25">
      <c r="A1443" s="415">
        <v>5113</v>
      </c>
      <c r="B1443" s="415" t="s">
        <v>4301</v>
      </c>
      <c r="C1443" s="415" t="s">
        <v>1096</v>
      </c>
      <c r="D1443" s="415" t="s">
        <v>13</v>
      </c>
      <c r="E1443" s="415" t="s">
        <v>14</v>
      </c>
      <c r="F1443" s="415">
        <v>3129000</v>
      </c>
      <c r="G1443" s="415">
        <v>3129000</v>
      </c>
      <c r="H1443" s="415">
        <v>1</v>
      </c>
      <c r="I1443" s="23"/>
    </row>
    <row r="1444" spans="1:9" ht="27" x14ac:dyDescent="0.25">
      <c r="A1444" s="415">
        <v>5113</v>
      </c>
      <c r="B1444" s="415" t="s">
        <v>4302</v>
      </c>
      <c r="C1444" s="415" t="s">
        <v>457</v>
      </c>
      <c r="D1444" s="415" t="s">
        <v>15</v>
      </c>
      <c r="E1444" s="415" t="s">
        <v>14</v>
      </c>
      <c r="F1444" s="415">
        <v>290000</v>
      </c>
      <c r="G1444" s="415">
        <v>290000</v>
      </c>
      <c r="H1444" s="415">
        <v>1</v>
      </c>
      <c r="I1444" s="23"/>
    </row>
    <row r="1445" spans="1:9" ht="27" x14ac:dyDescent="0.25">
      <c r="A1445" s="415">
        <v>5113</v>
      </c>
      <c r="B1445" s="415" t="s">
        <v>3185</v>
      </c>
      <c r="C1445" s="415" t="s">
        <v>1096</v>
      </c>
      <c r="D1445" s="415" t="s">
        <v>13</v>
      </c>
      <c r="E1445" s="415" t="s">
        <v>14</v>
      </c>
      <c r="F1445" s="415">
        <v>3187000</v>
      </c>
      <c r="G1445" s="415">
        <v>3187000</v>
      </c>
      <c r="H1445" s="415">
        <v>1</v>
      </c>
      <c r="I1445" s="23"/>
    </row>
    <row r="1446" spans="1:9" ht="27" x14ac:dyDescent="0.25">
      <c r="A1446" s="415">
        <v>5113</v>
      </c>
      <c r="B1446" s="415" t="s">
        <v>3186</v>
      </c>
      <c r="C1446" s="415" t="s">
        <v>457</v>
      </c>
      <c r="D1446" s="415" t="s">
        <v>15</v>
      </c>
      <c r="E1446" s="415" t="s">
        <v>14</v>
      </c>
      <c r="F1446" s="415">
        <v>600000</v>
      </c>
      <c r="G1446" s="415">
        <v>600000</v>
      </c>
      <c r="H1446" s="415">
        <v>1</v>
      </c>
      <c r="I1446" s="23"/>
    </row>
    <row r="1447" spans="1:9" ht="27" x14ac:dyDescent="0.25">
      <c r="A1447" s="415">
        <v>5112</v>
      </c>
      <c r="B1447" s="415" t="s">
        <v>3183</v>
      </c>
      <c r="C1447" s="415" t="s">
        <v>731</v>
      </c>
      <c r="D1447" s="415" t="s">
        <v>15</v>
      </c>
      <c r="E1447" s="415" t="s">
        <v>14</v>
      </c>
      <c r="F1447" s="415">
        <v>99497226</v>
      </c>
      <c r="G1447" s="415">
        <v>99497226</v>
      </c>
      <c r="H1447" s="415">
        <v>1</v>
      </c>
      <c r="I1447" s="23"/>
    </row>
    <row r="1448" spans="1:9" ht="27" x14ac:dyDescent="0.25">
      <c r="A1448" s="350">
        <v>5113</v>
      </c>
      <c r="B1448" s="350" t="s">
        <v>3184</v>
      </c>
      <c r="C1448" s="350" t="s">
        <v>20</v>
      </c>
      <c r="D1448" s="350" t="s">
        <v>15</v>
      </c>
      <c r="E1448" s="350" t="s">
        <v>14</v>
      </c>
      <c r="F1448" s="350">
        <v>336110457</v>
      </c>
      <c r="G1448" s="350">
        <v>336110457</v>
      </c>
      <c r="H1448" s="350">
        <v>1</v>
      </c>
      <c r="I1448" s="23"/>
    </row>
    <row r="1449" spans="1:9" ht="33" customHeight="1" x14ac:dyDescent="0.25">
      <c r="A1449" s="350">
        <v>5113</v>
      </c>
      <c r="B1449" s="350" t="s">
        <v>2143</v>
      </c>
      <c r="C1449" s="350" t="s">
        <v>457</v>
      </c>
      <c r="D1449" s="350" t="s">
        <v>15</v>
      </c>
      <c r="E1449" s="350" t="s">
        <v>14</v>
      </c>
      <c r="F1449" s="350">
        <v>680000</v>
      </c>
      <c r="G1449" s="350">
        <v>680000</v>
      </c>
      <c r="H1449" s="350">
        <v>1</v>
      </c>
      <c r="I1449" s="23"/>
    </row>
    <row r="1450" spans="1:9" ht="15" customHeight="1" x14ac:dyDescent="0.25">
      <c r="A1450" s="9"/>
      <c r="B1450" s="295"/>
      <c r="C1450" s="295"/>
      <c r="D1450" s="9"/>
      <c r="E1450" s="9"/>
      <c r="F1450" s="9"/>
      <c r="G1450" s="9"/>
      <c r="H1450" s="9"/>
      <c r="I1450" s="23"/>
    </row>
    <row r="1451" spans="1:9" x14ac:dyDescent="0.25">
      <c r="A1451" s="598" t="s">
        <v>281</v>
      </c>
      <c r="B1451" s="599"/>
      <c r="C1451" s="599"/>
      <c r="D1451" s="599"/>
      <c r="E1451" s="599"/>
      <c r="F1451" s="599"/>
      <c r="G1451" s="599"/>
      <c r="H1451" s="599"/>
      <c r="I1451" s="23"/>
    </row>
    <row r="1452" spans="1:9" x14ac:dyDescent="0.25">
      <c r="A1452" s="534" t="s">
        <v>12</v>
      </c>
      <c r="B1452" s="535"/>
      <c r="C1452" s="535"/>
      <c r="D1452" s="535"/>
      <c r="E1452" s="535"/>
      <c r="F1452" s="535"/>
      <c r="G1452" s="535"/>
      <c r="H1452" s="535"/>
      <c r="I1452" s="23"/>
    </row>
    <row r="1453" spans="1:9" ht="36" customHeight="1" x14ac:dyDescent="0.25">
      <c r="A1453" s="133"/>
      <c r="B1453" s="133"/>
      <c r="C1453" s="133"/>
      <c r="D1453" s="133"/>
      <c r="E1453" s="133"/>
      <c r="F1453" s="133"/>
      <c r="G1453" s="133"/>
      <c r="H1453" s="133"/>
      <c r="I1453" s="23"/>
    </row>
    <row r="1454" spans="1:9" ht="15" customHeight="1" x14ac:dyDescent="0.25">
      <c r="A1454" s="598" t="s">
        <v>56</v>
      </c>
      <c r="B1454" s="599"/>
      <c r="C1454" s="599"/>
      <c r="D1454" s="599"/>
      <c r="E1454" s="599"/>
      <c r="F1454" s="599"/>
      <c r="G1454" s="599"/>
      <c r="H1454" s="599"/>
      <c r="I1454" s="23"/>
    </row>
    <row r="1455" spans="1:9" ht="15" customHeight="1" x14ac:dyDescent="0.25">
      <c r="A1455" s="534" t="s">
        <v>12</v>
      </c>
      <c r="B1455" s="535"/>
      <c r="C1455" s="535"/>
      <c r="D1455" s="535"/>
      <c r="E1455" s="535"/>
      <c r="F1455" s="535"/>
      <c r="G1455" s="535"/>
      <c r="H1455" s="535"/>
      <c r="I1455" s="23"/>
    </row>
    <row r="1456" spans="1:9" x14ac:dyDescent="0.25">
      <c r="A1456" s="13"/>
      <c r="B1456" s="13"/>
      <c r="C1456" s="13"/>
      <c r="D1456" s="13"/>
      <c r="E1456" s="13"/>
      <c r="F1456" s="13"/>
      <c r="G1456" s="13"/>
      <c r="H1456" s="13"/>
      <c r="I1456" s="23"/>
    </row>
    <row r="1457" spans="1:9" x14ac:dyDescent="0.25">
      <c r="A1457" s="534" t="s">
        <v>16</v>
      </c>
      <c r="B1457" s="535"/>
      <c r="C1457" s="535"/>
      <c r="D1457" s="535"/>
      <c r="E1457" s="535"/>
      <c r="F1457" s="535"/>
      <c r="G1457" s="535"/>
      <c r="H1457" s="535"/>
      <c r="I1457" s="23"/>
    </row>
    <row r="1458" spans="1:9" x14ac:dyDescent="0.25">
      <c r="A1458" s="4"/>
      <c r="B1458" s="4"/>
      <c r="C1458" s="4"/>
      <c r="D1458" s="13"/>
      <c r="E1458" s="13"/>
      <c r="F1458" s="13"/>
      <c r="G1458" s="13"/>
      <c r="H1458" s="21"/>
      <c r="I1458" s="23"/>
    </row>
    <row r="1459" spans="1:9" ht="15" customHeight="1" x14ac:dyDescent="0.25">
      <c r="A1459" s="598" t="s">
        <v>2136</v>
      </c>
      <c r="B1459" s="599"/>
      <c r="C1459" s="599"/>
      <c r="D1459" s="599"/>
      <c r="E1459" s="599"/>
      <c r="F1459" s="599"/>
      <c r="G1459" s="599"/>
      <c r="H1459" s="599"/>
      <c r="I1459" s="23"/>
    </row>
    <row r="1460" spans="1:9" ht="15" customHeight="1" x14ac:dyDescent="0.25">
      <c r="A1460" s="534" t="s">
        <v>16</v>
      </c>
      <c r="B1460" s="535"/>
      <c r="C1460" s="535"/>
      <c r="D1460" s="535"/>
      <c r="E1460" s="535"/>
      <c r="F1460" s="535"/>
      <c r="G1460" s="535"/>
      <c r="H1460" s="535"/>
      <c r="I1460" s="23"/>
    </row>
    <row r="1461" spans="1:9" x14ac:dyDescent="0.25">
      <c r="A1461" s="4">
        <v>4239</v>
      </c>
      <c r="B1461" s="4" t="s">
        <v>2137</v>
      </c>
      <c r="C1461" s="4" t="s">
        <v>2138</v>
      </c>
      <c r="D1461" s="13">
        <v>4239</v>
      </c>
      <c r="E1461" s="13" t="s">
        <v>14</v>
      </c>
      <c r="F1461" s="13">
        <v>6000000</v>
      </c>
      <c r="G1461" s="13">
        <v>6000000</v>
      </c>
      <c r="H1461" s="13">
        <v>1</v>
      </c>
      <c r="I1461" s="23"/>
    </row>
    <row r="1462" spans="1:9" x14ac:dyDescent="0.25">
      <c r="A1462" s="534" t="s">
        <v>8</v>
      </c>
      <c r="B1462" s="535"/>
      <c r="C1462" s="535"/>
      <c r="D1462" s="535"/>
      <c r="E1462" s="535"/>
      <c r="F1462" s="535"/>
      <c r="G1462" s="535"/>
      <c r="H1462" s="535"/>
      <c r="I1462" s="23"/>
    </row>
    <row r="1463" spans="1:9" x14ac:dyDescent="0.25">
      <c r="A1463" s="4">
        <v>4269</v>
      </c>
      <c r="B1463" s="4" t="s">
        <v>4229</v>
      </c>
      <c r="C1463" s="4" t="s">
        <v>1377</v>
      </c>
      <c r="D1463" s="4" t="s">
        <v>251</v>
      </c>
      <c r="E1463" s="4" t="s">
        <v>14</v>
      </c>
      <c r="F1463" s="4">
        <v>0</v>
      </c>
      <c r="G1463" s="4">
        <v>0</v>
      </c>
      <c r="H1463" s="4">
        <v>6000</v>
      </c>
      <c r="I1463" s="23"/>
    </row>
    <row r="1464" spans="1:9" x14ac:dyDescent="0.25">
      <c r="A1464" s="4">
        <v>4269</v>
      </c>
      <c r="B1464" s="4" t="s">
        <v>4115</v>
      </c>
      <c r="C1464" s="4" t="s">
        <v>1377</v>
      </c>
      <c r="D1464" s="4" t="s">
        <v>251</v>
      </c>
      <c r="E1464" s="4" t="s">
        <v>10</v>
      </c>
      <c r="F1464" s="4">
        <v>4500</v>
      </c>
      <c r="G1464" s="4">
        <f>+F1464*H1464</f>
        <v>8100000</v>
      </c>
      <c r="H1464" s="4">
        <v>1800</v>
      </c>
      <c r="I1464" s="23"/>
    </row>
    <row r="1465" spans="1:9" x14ac:dyDescent="0.25">
      <c r="A1465" s="534" t="s">
        <v>12</v>
      </c>
      <c r="B1465" s="535"/>
      <c r="C1465" s="535"/>
      <c r="D1465" s="535"/>
      <c r="E1465" s="535"/>
      <c r="F1465" s="535"/>
      <c r="G1465" s="535"/>
      <c r="H1465" s="535"/>
      <c r="I1465" s="23"/>
    </row>
    <row r="1466" spans="1:9" ht="27" x14ac:dyDescent="0.25">
      <c r="A1466" s="404">
        <v>4239</v>
      </c>
      <c r="B1466" s="404" t="s">
        <v>4237</v>
      </c>
      <c r="C1466" s="404" t="s">
        <v>4238</v>
      </c>
      <c r="D1466" s="404" t="s">
        <v>13</v>
      </c>
      <c r="E1466" s="404" t="s">
        <v>14</v>
      </c>
      <c r="F1466" s="404">
        <v>7000000</v>
      </c>
      <c r="G1466" s="404">
        <v>7000000</v>
      </c>
      <c r="H1466" s="404">
        <v>1</v>
      </c>
      <c r="I1466" s="23"/>
    </row>
    <row r="1467" spans="1:9" ht="15" customHeight="1" x14ac:dyDescent="0.25">
      <c r="A1467" s="598" t="s">
        <v>196</v>
      </c>
      <c r="B1467" s="599"/>
      <c r="C1467" s="599"/>
      <c r="D1467" s="599"/>
      <c r="E1467" s="599"/>
      <c r="F1467" s="599"/>
      <c r="G1467" s="599"/>
      <c r="H1467" s="599"/>
      <c r="I1467" s="23"/>
    </row>
    <row r="1468" spans="1:9" ht="15" customHeight="1" x14ac:dyDescent="0.25">
      <c r="A1468" s="534" t="s">
        <v>12</v>
      </c>
      <c r="B1468" s="535"/>
      <c r="C1468" s="535"/>
      <c r="D1468" s="535"/>
      <c r="E1468" s="535"/>
      <c r="F1468" s="535"/>
      <c r="G1468" s="535"/>
      <c r="H1468" s="535"/>
      <c r="I1468" s="23"/>
    </row>
    <row r="1469" spans="1:9" x14ac:dyDescent="0.25">
      <c r="A1469" s="132"/>
      <c r="B1469" s="132"/>
      <c r="C1469" s="132"/>
      <c r="D1469" s="132"/>
      <c r="E1469" s="132"/>
      <c r="F1469" s="132"/>
      <c r="G1469" s="132"/>
      <c r="H1469" s="132"/>
      <c r="I1469" s="23"/>
    </row>
    <row r="1470" spans="1:9" ht="15" customHeight="1" x14ac:dyDescent="0.25">
      <c r="A1470" s="598" t="s">
        <v>57</v>
      </c>
      <c r="B1470" s="599"/>
      <c r="C1470" s="599"/>
      <c r="D1470" s="599"/>
      <c r="E1470" s="599"/>
      <c r="F1470" s="599"/>
      <c r="G1470" s="599"/>
      <c r="H1470" s="599"/>
      <c r="I1470" s="23"/>
    </row>
    <row r="1471" spans="1:9" ht="15" customHeight="1" x14ac:dyDescent="0.25">
      <c r="A1471" s="534" t="s">
        <v>12</v>
      </c>
      <c r="B1471" s="535"/>
      <c r="C1471" s="535"/>
      <c r="D1471" s="535"/>
      <c r="E1471" s="535"/>
      <c r="F1471" s="535"/>
      <c r="G1471" s="535"/>
      <c r="H1471" s="535"/>
      <c r="I1471" s="23"/>
    </row>
    <row r="1472" spans="1:9" ht="27" x14ac:dyDescent="0.25">
      <c r="A1472" s="204">
        <v>5113</v>
      </c>
      <c r="B1472" s="204" t="s">
        <v>1039</v>
      </c>
      <c r="C1472" s="204" t="s">
        <v>457</v>
      </c>
      <c r="D1472" s="204" t="s">
        <v>15</v>
      </c>
      <c r="E1472" s="204" t="s">
        <v>14</v>
      </c>
      <c r="F1472" s="204">
        <v>0</v>
      </c>
      <c r="G1472" s="204">
        <v>0</v>
      </c>
      <c r="H1472" s="204">
        <v>1</v>
      </c>
      <c r="I1472" s="23"/>
    </row>
    <row r="1473" spans="1:9" ht="27" x14ac:dyDescent="0.25">
      <c r="A1473" s="204">
        <v>5113</v>
      </c>
      <c r="B1473" s="204" t="s">
        <v>1040</v>
      </c>
      <c r="C1473" s="204" t="s">
        <v>457</v>
      </c>
      <c r="D1473" s="204" t="s">
        <v>15</v>
      </c>
      <c r="E1473" s="204" t="s">
        <v>14</v>
      </c>
      <c r="F1473" s="204">
        <v>0</v>
      </c>
      <c r="G1473" s="204">
        <v>0</v>
      </c>
      <c r="H1473" s="204">
        <v>1</v>
      </c>
      <c r="I1473" s="23"/>
    </row>
    <row r="1474" spans="1:9" x14ac:dyDescent="0.25">
      <c r="A1474" s="534" t="s">
        <v>16</v>
      </c>
      <c r="B1474" s="535"/>
      <c r="C1474" s="535"/>
      <c r="D1474" s="535"/>
      <c r="E1474" s="535"/>
      <c r="F1474" s="535"/>
      <c r="G1474" s="535"/>
      <c r="H1474" s="536"/>
      <c r="I1474" s="23"/>
    </row>
    <row r="1475" spans="1:9" x14ac:dyDescent="0.25">
      <c r="A1475" s="168"/>
      <c r="B1475" s="168"/>
      <c r="C1475" s="168"/>
      <c r="D1475" s="168"/>
      <c r="E1475" s="168"/>
      <c r="F1475" s="168"/>
      <c r="G1475" s="168"/>
      <c r="H1475" s="168"/>
      <c r="I1475" s="23"/>
    </row>
    <row r="1476" spans="1:9" ht="15" customHeight="1" x14ac:dyDescent="0.25">
      <c r="A1476" s="603" t="s">
        <v>114</v>
      </c>
      <c r="B1476" s="604"/>
      <c r="C1476" s="604"/>
      <c r="D1476" s="604"/>
      <c r="E1476" s="604"/>
      <c r="F1476" s="604"/>
      <c r="G1476" s="604"/>
      <c r="H1476" s="604"/>
      <c r="I1476" s="23"/>
    </row>
    <row r="1477" spans="1:9" x14ac:dyDescent="0.25">
      <c r="A1477" s="534" t="s">
        <v>12</v>
      </c>
      <c r="B1477" s="535"/>
      <c r="C1477" s="535"/>
      <c r="D1477" s="535"/>
      <c r="E1477" s="535"/>
      <c r="F1477" s="535"/>
      <c r="G1477" s="535"/>
      <c r="H1477" s="536"/>
      <c r="I1477" s="23"/>
    </row>
    <row r="1478" spans="1:9" ht="40.5" x14ac:dyDescent="0.25">
      <c r="A1478" s="327">
        <v>4239</v>
      </c>
      <c r="B1478" s="327" t="s">
        <v>2731</v>
      </c>
      <c r="C1478" s="327" t="s">
        <v>437</v>
      </c>
      <c r="D1478" s="327" t="s">
        <v>9</v>
      </c>
      <c r="E1478" s="327" t="s">
        <v>14</v>
      </c>
      <c r="F1478" s="327">
        <v>40000000</v>
      </c>
      <c r="G1478" s="327">
        <v>40000000</v>
      </c>
      <c r="H1478" s="327">
        <v>1</v>
      </c>
      <c r="I1478" s="23"/>
    </row>
    <row r="1479" spans="1:9" ht="40.5" x14ac:dyDescent="0.25">
      <c r="A1479" s="327">
        <v>4239</v>
      </c>
      <c r="B1479" s="327" t="s">
        <v>2732</v>
      </c>
      <c r="C1479" s="327" t="s">
        <v>437</v>
      </c>
      <c r="D1479" s="327" t="s">
        <v>9</v>
      </c>
      <c r="E1479" s="327" t="s">
        <v>14</v>
      </c>
      <c r="F1479" s="327">
        <v>7000000</v>
      </c>
      <c r="G1479" s="327">
        <v>7000000</v>
      </c>
      <c r="H1479" s="327">
        <v>1</v>
      </c>
      <c r="I1479" s="23"/>
    </row>
    <row r="1480" spans="1:9" ht="40.5" x14ac:dyDescent="0.25">
      <c r="A1480" s="327">
        <v>4239</v>
      </c>
      <c r="B1480" s="327" t="s">
        <v>2733</v>
      </c>
      <c r="C1480" s="327" t="s">
        <v>437</v>
      </c>
      <c r="D1480" s="327" t="s">
        <v>9</v>
      </c>
      <c r="E1480" s="327" t="s">
        <v>14</v>
      </c>
      <c r="F1480" s="327">
        <v>5582000</v>
      </c>
      <c r="G1480" s="327">
        <v>5582000</v>
      </c>
      <c r="H1480" s="327">
        <v>1</v>
      </c>
      <c r="I1480" s="23"/>
    </row>
    <row r="1481" spans="1:9" ht="40.5" x14ac:dyDescent="0.25">
      <c r="A1481" s="327">
        <v>4239</v>
      </c>
      <c r="B1481" s="327" t="s">
        <v>2734</v>
      </c>
      <c r="C1481" s="327" t="s">
        <v>437</v>
      </c>
      <c r="D1481" s="327" t="s">
        <v>9</v>
      </c>
      <c r="E1481" s="327" t="s">
        <v>14</v>
      </c>
      <c r="F1481" s="327">
        <v>700000</v>
      </c>
      <c r="G1481" s="327">
        <v>700000</v>
      </c>
      <c r="H1481" s="327">
        <v>1</v>
      </c>
      <c r="I1481" s="23"/>
    </row>
    <row r="1482" spans="1:9" ht="40.5" x14ac:dyDescent="0.25">
      <c r="A1482" s="327">
        <v>4239</v>
      </c>
      <c r="B1482" s="327" t="s">
        <v>2735</v>
      </c>
      <c r="C1482" s="327" t="s">
        <v>437</v>
      </c>
      <c r="D1482" s="327" t="s">
        <v>9</v>
      </c>
      <c r="E1482" s="327" t="s">
        <v>14</v>
      </c>
      <c r="F1482" s="327">
        <v>11000000</v>
      </c>
      <c r="G1482" s="327">
        <v>11000000</v>
      </c>
      <c r="H1482" s="327">
        <v>1</v>
      </c>
      <c r="I1482" s="23"/>
    </row>
    <row r="1483" spans="1:9" ht="40.5" x14ac:dyDescent="0.25">
      <c r="A1483" s="327">
        <v>4239</v>
      </c>
      <c r="B1483" s="327" t="s">
        <v>2736</v>
      </c>
      <c r="C1483" s="327" t="s">
        <v>437</v>
      </c>
      <c r="D1483" s="327" t="s">
        <v>9</v>
      </c>
      <c r="E1483" s="327" t="s">
        <v>14</v>
      </c>
      <c r="F1483" s="327">
        <v>4000000</v>
      </c>
      <c r="G1483" s="327">
        <v>4000000</v>
      </c>
      <c r="H1483" s="327">
        <v>1</v>
      </c>
      <c r="I1483" s="23"/>
    </row>
    <row r="1484" spans="1:9" ht="40.5" x14ac:dyDescent="0.25">
      <c r="A1484" s="327">
        <v>4239</v>
      </c>
      <c r="B1484" s="327" t="s">
        <v>2737</v>
      </c>
      <c r="C1484" s="327" t="s">
        <v>437</v>
      </c>
      <c r="D1484" s="327" t="s">
        <v>9</v>
      </c>
      <c r="E1484" s="327" t="s">
        <v>14</v>
      </c>
      <c r="F1484" s="327">
        <v>12000000</v>
      </c>
      <c r="G1484" s="327">
        <v>12000000</v>
      </c>
      <c r="H1484" s="327">
        <v>1</v>
      </c>
      <c r="I1484" s="23"/>
    </row>
    <row r="1485" spans="1:9" ht="40.5" x14ac:dyDescent="0.25">
      <c r="A1485" s="327">
        <v>4239</v>
      </c>
      <c r="B1485" s="327" t="s">
        <v>2738</v>
      </c>
      <c r="C1485" s="327" t="s">
        <v>437</v>
      </c>
      <c r="D1485" s="327" t="s">
        <v>9</v>
      </c>
      <c r="E1485" s="327" t="s">
        <v>14</v>
      </c>
      <c r="F1485" s="327">
        <v>500000</v>
      </c>
      <c r="G1485" s="327">
        <v>500000</v>
      </c>
      <c r="H1485" s="327">
        <v>1</v>
      </c>
      <c r="I1485" s="23"/>
    </row>
    <row r="1486" spans="1:9" ht="40.5" x14ac:dyDescent="0.25">
      <c r="A1486" s="327">
        <v>4239</v>
      </c>
      <c r="B1486" s="327" t="s">
        <v>2739</v>
      </c>
      <c r="C1486" s="327" t="s">
        <v>437</v>
      </c>
      <c r="D1486" s="327" t="s">
        <v>9</v>
      </c>
      <c r="E1486" s="327" t="s">
        <v>14</v>
      </c>
      <c r="F1486" s="327">
        <v>1200000</v>
      </c>
      <c r="G1486" s="327">
        <v>1200000</v>
      </c>
      <c r="H1486" s="327">
        <v>1</v>
      </c>
      <c r="I1486" s="23"/>
    </row>
    <row r="1487" spans="1:9" ht="40.5" x14ac:dyDescent="0.25">
      <c r="A1487" s="327">
        <v>4239</v>
      </c>
      <c r="B1487" s="327" t="s">
        <v>2740</v>
      </c>
      <c r="C1487" s="327" t="s">
        <v>437</v>
      </c>
      <c r="D1487" s="327" t="s">
        <v>9</v>
      </c>
      <c r="E1487" s="327" t="s">
        <v>14</v>
      </c>
      <c r="F1487" s="327">
        <v>500000</v>
      </c>
      <c r="G1487" s="327">
        <v>500000</v>
      </c>
      <c r="H1487" s="327">
        <v>1</v>
      </c>
      <c r="I1487" s="23"/>
    </row>
    <row r="1488" spans="1:9" ht="40.5" x14ac:dyDescent="0.25">
      <c r="A1488" s="327">
        <v>4239</v>
      </c>
      <c r="B1488" s="327" t="s">
        <v>2741</v>
      </c>
      <c r="C1488" s="327" t="s">
        <v>437</v>
      </c>
      <c r="D1488" s="327" t="s">
        <v>9</v>
      </c>
      <c r="E1488" s="327" t="s">
        <v>14</v>
      </c>
      <c r="F1488" s="327">
        <v>600000</v>
      </c>
      <c r="G1488" s="327">
        <v>600000</v>
      </c>
      <c r="H1488" s="327">
        <v>1</v>
      </c>
      <c r="I1488" s="23"/>
    </row>
    <row r="1489" spans="1:9" ht="40.5" x14ac:dyDescent="0.25">
      <c r="A1489" s="327">
        <v>4239</v>
      </c>
      <c r="B1489" s="327" t="s">
        <v>2742</v>
      </c>
      <c r="C1489" s="327" t="s">
        <v>437</v>
      </c>
      <c r="D1489" s="327" t="s">
        <v>9</v>
      </c>
      <c r="E1489" s="327" t="s">
        <v>14</v>
      </c>
      <c r="F1489" s="327">
        <v>500000</v>
      </c>
      <c r="G1489" s="327">
        <v>500000</v>
      </c>
      <c r="H1489" s="327">
        <v>1</v>
      </c>
      <c r="I1489" s="23"/>
    </row>
    <row r="1490" spans="1:9" ht="40.5" x14ac:dyDescent="0.25">
      <c r="A1490" s="327">
        <v>4239</v>
      </c>
      <c r="B1490" s="327" t="s">
        <v>2743</v>
      </c>
      <c r="C1490" s="327" t="s">
        <v>437</v>
      </c>
      <c r="D1490" s="327" t="s">
        <v>9</v>
      </c>
      <c r="E1490" s="327" t="s">
        <v>14</v>
      </c>
      <c r="F1490" s="327">
        <v>600000</v>
      </c>
      <c r="G1490" s="327">
        <v>600000</v>
      </c>
      <c r="H1490" s="327">
        <v>1</v>
      </c>
      <c r="I1490" s="23"/>
    </row>
    <row r="1491" spans="1:9" ht="40.5" x14ac:dyDescent="0.25">
      <c r="A1491" s="327">
        <v>4239</v>
      </c>
      <c r="B1491" s="327" t="s">
        <v>2744</v>
      </c>
      <c r="C1491" s="327" t="s">
        <v>437</v>
      </c>
      <c r="D1491" s="327" t="s">
        <v>9</v>
      </c>
      <c r="E1491" s="327" t="s">
        <v>14</v>
      </c>
      <c r="F1491" s="327">
        <v>1000000</v>
      </c>
      <c r="G1491" s="327">
        <v>1000000</v>
      </c>
      <c r="H1491" s="327">
        <v>1</v>
      </c>
      <c r="I1491" s="23"/>
    </row>
    <row r="1492" spans="1:9" ht="40.5" x14ac:dyDescent="0.25">
      <c r="A1492" s="327">
        <v>4239</v>
      </c>
      <c r="B1492" s="327" t="s">
        <v>2745</v>
      </c>
      <c r="C1492" s="327" t="s">
        <v>437</v>
      </c>
      <c r="D1492" s="327" t="s">
        <v>9</v>
      </c>
      <c r="E1492" s="327" t="s">
        <v>14</v>
      </c>
      <c r="F1492" s="327">
        <v>5000000</v>
      </c>
      <c r="G1492" s="327">
        <v>5000000</v>
      </c>
      <c r="H1492" s="327">
        <v>1</v>
      </c>
      <c r="I1492" s="23"/>
    </row>
    <row r="1493" spans="1:9" ht="40.5" x14ac:dyDescent="0.25">
      <c r="A1493" s="327">
        <v>4239</v>
      </c>
      <c r="B1493" s="327" t="s">
        <v>2746</v>
      </c>
      <c r="C1493" s="327" t="s">
        <v>437</v>
      </c>
      <c r="D1493" s="327" t="s">
        <v>9</v>
      </c>
      <c r="E1493" s="327" t="s">
        <v>14</v>
      </c>
      <c r="F1493" s="327">
        <v>500000</v>
      </c>
      <c r="G1493" s="327">
        <v>500000</v>
      </c>
      <c r="H1493" s="327">
        <v>1</v>
      </c>
      <c r="I1493" s="23"/>
    </row>
    <row r="1494" spans="1:9" ht="40.5" x14ac:dyDescent="0.25">
      <c r="A1494" s="327">
        <v>4239</v>
      </c>
      <c r="B1494" s="327" t="s">
        <v>2747</v>
      </c>
      <c r="C1494" s="327" t="s">
        <v>437</v>
      </c>
      <c r="D1494" s="327" t="s">
        <v>9</v>
      </c>
      <c r="E1494" s="327" t="s">
        <v>14</v>
      </c>
      <c r="F1494" s="327">
        <v>15000000</v>
      </c>
      <c r="G1494" s="327">
        <v>15000000</v>
      </c>
      <c r="H1494" s="327">
        <v>1</v>
      </c>
      <c r="I1494" s="23"/>
    </row>
    <row r="1495" spans="1:9" ht="40.5" x14ac:dyDescent="0.25">
      <c r="A1495" s="327">
        <v>4239</v>
      </c>
      <c r="B1495" s="327" t="s">
        <v>2748</v>
      </c>
      <c r="C1495" s="327" t="s">
        <v>437</v>
      </c>
      <c r="D1495" s="327" t="s">
        <v>9</v>
      </c>
      <c r="E1495" s="327" t="s">
        <v>14</v>
      </c>
      <c r="F1495" s="327">
        <v>1600000</v>
      </c>
      <c r="G1495" s="327">
        <v>1600000</v>
      </c>
      <c r="H1495" s="327">
        <v>1</v>
      </c>
      <c r="I1495" s="23"/>
    </row>
    <row r="1496" spans="1:9" ht="40.5" x14ac:dyDescent="0.25">
      <c r="A1496" s="327">
        <v>4239</v>
      </c>
      <c r="B1496" s="327" t="s">
        <v>2749</v>
      </c>
      <c r="C1496" s="327" t="s">
        <v>437</v>
      </c>
      <c r="D1496" s="327" t="s">
        <v>9</v>
      </c>
      <c r="E1496" s="327" t="s">
        <v>14</v>
      </c>
      <c r="F1496" s="327">
        <v>13000000</v>
      </c>
      <c r="G1496" s="327">
        <v>13000000</v>
      </c>
      <c r="H1496" s="327">
        <v>1</v>
      </c>
      <c r="I1496" s="23"/>
    </row>
    <row r="1497" spans="1:9" ht="40.5" x14ac:dyDescent="0.25">
      <c r="A1497" s="327">
        <v>4239</v>
      </c>
      <c r="B1497" s="327" t="s">
        <v>2750</v>
      </c>
      <c r="C1497" s="327" t="s">
        <v>437</v>
      </c>
      <c r="D1497" s="327" t="s">
        <v>9</v>
      </c>
      <c r="E1497" s="327" t="s">
        <v>14</v>
      </c>
      <c r="F1497" s="327">
        <v>9000000</v>
      </c>
      <c r="G1497" s="327">
        <v>9000000</v>
      </c>
      <c r="H1497" s="327">
        <v>1</v>
      </c>
      <c r="I1497" s="23"/>
    </row>
    <row r="1498" spans="1:9" ht="40.5" x14ac:dyDescent="0.25">
      <c r="A1498" s="327">
        <v>4239</v>
      </c>
      <c r="B1498" s="327" t="s">
        <v>1076</v>
      </c>
      <c r="C1498" s="327" t="s">
        <v>437</v>
      </c>
      <c r="D1498" s="327" t="s">
        <v>9</v>
      </c>
      <c r="E1498" s="327" t="s">
        <v>14</v>
      </c>
      <c r="F1498" s="327">
        <v>0</v>
      </c>
      <c r="G1498" s="327">
        <v>0</v>
      </c>
      <c r="H1498" s="327">
        <v>1</v>
      </c>
      <c r="I1498" s="23"/>
    </row>
    <row r="1499" spans="1:9" ht="40.5" x14ac:dyDescent="0.25">
      <c r="A1499" s="327">
        <v>4239</v>
      </c>
      <c r="B1499" s="327" t="s">
        <v>1077</v>
      </c>
      <c r="C1499" s="327" t="s">
        <v>437</v>
      </c>
      <c r="D1499" s="327" t="s">
        <v>9</v>
      </c>
      <c r="E1499" s="327" t="s">
        <v>14</v>
      </c>
      <c r="F1499" s="327">
        <v>0</v>
      </c>
      <c r="G1499" s="327">
        <v>0</v>
      </c>
      <c r="H1499" s="327">
        <v>1</v>
      </c>
      <c r="I1499" s="23"/>
    </row>
    <row r="1500" spans="1:9" ht="40.5" x14ac:dyDescent="0.25">
      <c r="A1500" s="204">
        <v>4239</v>
      </c>
      <c r="B1500" s="204" t="s">
        <v>1078</v>
      </c>
      <c r="C1500" s="204" t="s">
        <v>437</v>
      </c>
      <c r="D1500" s="204" t="s">
        <v>9</v>
      </c>
      <c r="E1500" s="204" t="s">
        <v>14</v>
      </c>
      <c r="F1500" s="204">
        <v>0</v>
      </c>
      <c r="G1500" s="204">
        <v>0</v>
      </c>
      <c r="H1500" s="204">
        <v>1</v>
      </c>
      <c r="I1500" s="23"/>
    </row>
    <row r="1501" spans="1:9" ht="40.5" x14ac:dyDescent="0.25">
      <c r="A1501" s="204">
        <v>4239</v>
      </c>
      <c r="B1501" s="204" t="s">
        <v>1079</v>
      </c>
      <c r="C1501" s="204" t="s">
        <v>437</v>
      </c>
      <c r="D1501" s="204" t="s">
        <v>9</v>
      </c>
      <c r="E1501" s="204" t="s">
        <v>14</v>
      </c>
      <c r="F1501" s="204">
        <v>0</v>
      </c>
      <c r="G1501" s="204">
        <v>0</v>
      </c>
      <c r="H1501" s="204">
        <v>1</v>
      </c>
      <c r="I1501" s="23"/>
    </row>
    <row r="1502" spans="1:9" ht="40.5" x14ac:dyDescent="0.25">
      <c r="A1502" s="204">
        <v>4239</v>
      </c>
      <c r="B1502" s="204" t="s">
        <v>1080</v>
      </c>
      <c r="C1502" s="204" t="s">
        <v>437</v>
      </c>
      <c r="D1502" s="204" t="s">
        <v>9</v>
      </c>
      <c r="E1502" s="204" t="s">
        <v>14</v>
      </c>
      <c r="F1502" s="204">
        <v>0</v>
      </c>
      <c r="G1502" s="204">
        <v>0</v>
      </c>
      <c r="H1502" s="204">
        <v>1</v>
      </c>
      <c r="I1502" s="23"/>
    </row>
    <row r="1503" spans="1:9" ht="40.5" x14ac:dyDescent="0.25">
      <c r="A1503" s="204">
        <v>4239</v>
      </c>
      <c r="B1503" s="204" t="s">
        <v>1081</v>
      </c>
      <c r="C1503" s="204" t="s">
        <v>437</v>
      </c>
      <c r="D1503" s="204" t="s">
        <v>9</v>
      </c>
      <c r="E1503" s="204" t="s">
        <v>14</v>
      </c>
      <c r="F1503" s="204">
        <v>0</v>
      </c>
      <c r="G1503" s="204">
        <v>0</v>
      </c>
      <c r="H1503" s="204">
        <v>1</v>
      </c>
      <c r="I1503" s="23"/>
    </row>
    <row r="1504" spans="1:9" ht="40.5" x14ac:dyDescent="0.25">
      <c r="A1504" s="204">
        <v>4239</v>
      </c>
      <c r="B1504" s="204" t="s">
        <v>1082</v>
      </c>
      <c r="C1504" s="204" t="s">
        <v>437</v>
      </c>
      <c r="D1504" s="204" t="s">
        <v>9</v>
      </c>
      <c r="E1504" s="204" t="s">
        <v>14</v>
      </c>
      <c r="F1504" s="204">
        <v>0</v>
      </c>
      <c r="G1504" s="204">
        <v>0</v>
      </c>
      <c r="H1504" s="204">
        <v>1</v>
      </c>
      <c r="I1504" s="23"/>
    </row>
    <row r="1505" spans="1:9" ht="40.5" x14ac:dyDescent="0.25">
      <c r="A1505" s="204">
        <v>4239</v>
      </c>
      <c r="B1505" s="204" t="s">
        <v>1083</v>
      </c>
      <c r="C1505" s="204" t="s">
        <v>437</v>
      </c>
      <c r="D1505" s="204" t="s">
        <v>9</v>
      </c>
      <c r="E1505" s="204" t="s">
        <v>14</v>
      </c>
      <c r="F1505" s="204">
        <v>0</v>
      </c>
      <c r="G1505" s="204">
        <v>0</v>
      </c>
      <c r="H1505" s="204">
        <v>1</v>
      </c>
      <c r="I1505" s="23"/>
    </row>
    <row r="1506" spans="1:9" ht="40.5" x14ac:dyDescent="0.25">
      <c r="A1506" s="204">
        <v>4239</v>
      </c>
      <c r="B1506" s="204" t="s">
        <v>1084</v>
      </c>
      <c r="C1506" s="204" t="s">
        <v>437</v>
      </c>
      <c r="D1506" s="204" t="s">
        <v>9</v>
      </c>
      <c r="E1506" s="204" t="s">
        <v>14</v>
      </c>
      <c r="F1506" s="204">
        <v>0</v>
      </c>
      <c r="G1506" s="204">
        <v>0</v>
      </c>
      <c r="H1506" s="204">
        <v>1</v>
      </c>
      <c r="I1506" s="23"/>
    </row>
    <row r="1507" spans="1:9" ht="40.5" x14ac:dyDescent="0.25">
      <c r="A1507" s="204">
        <v>4239</v>
      </c>
      <c r="B1507" s="204" t="s">
        <v>1085</v>
      </c>
      <c r="C1507" s="204" t="s">
        <v>437</v>
      </c>
      <c r="D1507" s="204" t="s">
        <v>9</v>
      </c>
      <c r="E1507" s="204" t="s">
        <v>14</v>
      </c>
      <c r="F1507" s="204">
        <v>0</v>
      </c>
      <c r="G1507" s="204">
        <v>0</v>
      </c>
      <c r="H1507" s="204">
        <v>1</v>
      </c>
      <c r="I1507" s="23"/>
    </row>
    <row r="1508" spans="1:9" ht="40.5" x14ac:dyDescent="0.25">
      <c r="A1508" s="204">
        <v>4239</v>
      </c>
      <c r="B1508" s="204" t="s">
        <v>1086</v>
      </c>
      <c r="C1508" s="204" t="s">
        <v>437</v>
      </c>
      <c r="D1508" s="204" t="s">
        <v>9</v>
      </c>
      <c r="E1508" s="204" t="s">
        <v>14</v>
      </c>
      <c r="F1508" s="204">
        <v>0</v>
      </c>
      <c r="G1508" s="204">
        <v>0</v>
      </c>
      <c r="H1508" s="204">
        <v>1</v>
      </c>
      <c r="I1508" s="23"/>
    </row>
    <row r="1509" spans="1:9" ht="40.5" x14ac:dyDescent="0.25">
      <c r="A1509" s="204">
        <v>4239</v>
      </c>
      <c r="B1509" s="204" t="s">
        <v>1087</v>
      </c>
      <c r="C1509" s="204" t="s">
        <v>437</v>
      </c>
      <c r="D1509" s="204" t="s">
        <v>9</v>
      </c>
      <c r="E1509" s="204" t="s">
        <v>14</v>
      </c>
      <c r="F1509" s="204">
        <v>0</v>
      </c>
      <c r="G1509" s="204">
        <v>0</v>
      </c>
      <c r="H1509" s="204">
        <v>1</v>
      </c>
      <c r="I1509" s="23"/>
    </row>
    <row r="1510" spans="1:9" ht="40.5" x14ac:dyDescent="0.25">
      <c r="A1510" s="204">
        <v>4239</v>
      </c>
      <c r="B1510" s="204" t="s">
        <v>1088</v>
      </c>
      <c r="C1510" s="204" t="s">
        <v>437</v>
      </c>
      <c r="D1510" s="204" t="s">
        <v>9</v>
      </c>
      <c r="E1510" s="204" t="s">
        <v>14</v>
      </c>
      <c r="F1510" s="204">
        <v>0</v>
      </c>
      <c r="G1510" s="204">
        <v>0</v>
      </c>
      <c r="H1510" s="204">
        <v>1</v>
      </c>
      <c r="I1510" s="23"/>
    </row>
    <row r="1511" spans="1:9" ht="40.5" x14ac:dyDescent="0.25">
      <c r="A1511" s="204">
        <v>4239</v>
      </c>
      <c r="B1511" s="204" t="s">
        <v>1089</v>
      </c>
      <c r="C1511" s="204" t="s">
        <v>437</v>
      </c>
      <c r="D1511" s="204" t="s">
        <v>9</v>
      </c>
      <c r="E1511" s="204" t="s">
        <v>14</v>
      </c>
      <c r="F1511" s="204">
        <v>0</v>
      </c>
      <c r="G1511" s="204">
        <v>0</v>
      </c>
      <c r="H1511" s="204">
        <v>1</v>
      </c>
      <c r="I1511" s="23"/>
    </row>
    <row r="1512" spans="1:9" ht="40.5" x14ac:dyDescent="0.25">
      <c r="A1512" s="204">
        <v>4239</v>
      </c>
      <c r="B1512" s="204" t="s">
        <v>1090</v>
      </c>
      <c r="C1512" s="204" t="s">
        <v>437</v>
      </c>
      <c r="D1512" s="204" t="s">
        <v>9</v>
      </c>
      <c r="E1512" s="204" t="s">
        <v>14</v>
      </c>
      <c r="F1512" s="204">
        <v>0</v>
      </c>
      <c r="G1512" s="204">
        <v>0</v>
      </c>
      <c r="H1512" s="204">
        <v>1</v>
      </c>
      <c r="I1512" s="23"/>
    </row>
    <row r="1513" spans="1:9" ht="40.5" x14ac:dyDescent="0.25">
      <c r="A1513" s="204">
        <v>4239</v>
      </c>
      <c r="B1513" s="204" t="s">
        <v>1091</v>
      </c>
      <c r="C1513" s="204" t="s">
        <v>437</v>
      </c>
      <c r="D1513" s="204" t="s">
        <v>9</v>
      </c>
      <c r="E1513" s="204" t="s">
        <v>14</v>
      </c>
      <c r="F1513" s="204">
        <v>0</v>
      </c>
      <c r="G1513" s="204">
        <v>0</v>
      </c>
      <c r="H1513" s="204">
        <v>1</v>
      </c>
      <c r="I1513" s="23"/>
    </row>
    <row r="1514" spans="1:9" ht="40.5" x14ac:dyDescent="0.25">
      <c r="A1514" s="204">
        <v>4239</v>
      </c>
      <c r="B1514" s="235" t="s">
        <v>1092</v>
      </c>
      <c r="C1514" s="235" t="s">
        <v>437</v>
      </c>
      <c r="D1514" s="235" t="s">
        <v>9</v>
      </c>
      <c r="E1514" s="235" t="s">
        <v>14</v>
      </c>
      <c r="F1514" s="235">
        <v>0</v>
      </c>
      <c r="G1514" s="235">
        <v>0</v>
      </c>
      <c r="H1514" s="235">
        <v>1</v>
      </c>
      <c r="I1514" s="23"/>
    </row>
    <row r="1515" spans="1:9" x14ac:dyDescent="0.25">
      <c r="A1515" s="235"/>
      <c r="B1515" s="235"/>
      <c r="C1515" s="235"/>
      <c r="D1515" s="235"/>
      <c r="E1515" s="235"/>
      <c r="F1515" s="235"/>
      <c r="G1515" s="235"/>
      <c r="H1515" s="235"/>
      <c r="I1515" s="23"/>
    </row>
    <row r="1516" spans="1:9" x14ac:dyDescent="0.25">
      <c r="A1516" s="235"/>
      <c r="B1516" s="235"/>
      <c r="C1516" s="235"/>
      <c r="D1516" s="235"/>
      <c r="E1516" s="235"/>
      <c r="F1516" s="235"/>
      <c r="G1516" s="235"/>
      <c r="H1516" s="235"/>
      <c r="I1516" s="23"/>
    </row>
    <row r="1517" spans="1:9" x14ac:dyDescent="0.25">
      <c r="A1517" s="235"/>
      <c r="B1517" s="235"/>
      <c r="C1517" s="235"/>
      <c r="D1517" s="235"/>
      <c r="E1517" s="235"/>
      <c r="F1517" s="235"/>
      <c r="G1517" s="235"/>
      <c r="H1517" s="235"/>
      <c r="I1517" s="23"/>
    </row>
    <row r="1518" spans="1:9" x14ac:dyDescent="0.25">
      <c r="A1518" s="235"/>
      <c r="B1518" s="235"/>
      <c r="C1518" s="235"/>
      <c r="D1518" s="235"/>
      <c r="E1518" s="235"/>
      <c r="F1518" s="235"/>
      <c r="G1518" s="235"/>
      <c r="H1518" s="235"/>
      <c r="I1518" s="23"/>
    </row>
    <row r="1519" spans="1:9" x14ac:dyDescent="0.25">
      <c r="A1519" s="235"/>
      <c r="B1519" s="235"/>
      <c r="C1519" s="235"/>
      <c r="D1519" s="235"/>
      <c r="E1519" s="235"/>
      <c r="F1519" s="235"/>
      <c r="G1519" s="235"/>
      <c r="H1519" s="235"/>
      <c r="I1519" s="23"/>
    </row>
    <row r="1520" spans="1:9" ht="15" customHeight="1" x14ac:dyDescent="0.25">
      <c r="A1520" s="598" t="s">
        <v>294</v>
      </c>
      <c r="B1520" s="599"/>
      <c r="C1520" s="599"/>
      <c r="D1520" s="599"/>
      <c r="E1520" s="599"/>
      <c r="F1520" s="599"/>
      <c r="G1520" s="599"/>
      <c r="H1520" s="599"/>
      <c r="I1520" s="23"/>
    </row>
    <row r="1521" spans="1:24" ht="15" customHeight="1" x14ac:dyDescent="0.25">
      <c r="A1521" s="534" t="s">
        <v>16</v>
      </c>
      <c r="B1521" s="535"/>
      <c r="C1521" s="535"/>
      <c r="D1521" s="535"/>
      <c r="E1521" s="535"/>
      <c r="F1521" s="535"/>
      <c r="G1521" s="535"/>
      <c r="H1521" s="535"/>
      <c r="I1521" s="23"/>
    </row>
    <row r="1522" spans="1:24" ht="15" customHeight="1" x14ac:dyDescent="0.25">
      <c r="A1522" s="13">
        <v>5129</v>
      </c>
      <c r="B1522" s="13" t="s">
        <v>1570</v>
      </c>
      <c r="C1522" s="13" t="s">
        <v>1571</v>
      </c>
      <c r="D1522" s="13" t="s">
        <v>13</v>
      </c>
      <c r="E1522" s="13" t="s">
        <v>10</v>
      </c>
      <c r="F1522" s="13">
        <v>1777500</v>
      </c>
      <c r="G1522" s="13">
        <f>+F1522*H1522</f>
        <v>71100000</v>
      </c>
      <c r="H1522" s="13">
        <v>40</v>
      </c>
      <c r="I1522" s="23"/>
    </row>
    <row r="1523" spans="1:24" ht="15" customHeight="1" x14ac:dyDescent="0.25">
      <c r="A1523" s="534" t="s">
        <v>161</v>
      </c>
      <c r="B1523" s="535"/>
      <c r="C1523" s="535"/>
      <c r="D1523" s="535"/>
      <c r="E1523" s="535"/>
      <c r="F1523" s="535"/>
      <c r="G1523" s="535"/>
      <c r="H1523" s="535"/>
      <c r="I1523" s="23"/>
    </row>
    <row r="1524" spans="1:24" s="440" customFormat="1" ht="40.5" x14ac:dyDescent="0.25">
      <c r="A1524" s="13">
        <v>4239</v>
      </c>
      <c r="B1524" s="13" t="s">
        <v>4696</v>
      </c>
      <c r="C1524" s="13" t="s">
        <v>4664</v>
      </c>
      <c r="D1524" s="13" t="s">
        <v>13</v>
      </c>
      <c r="E1524" s="13" t="s">
        <v>14</v>
      </c>
      <c r="F1524" s="13">
        <v>15707600</v>
      </c>
      <c r="G1524" s="13">
        <v>15707600</v>
      </c>
      <c r="H1524" s="13">
        <v>1</v>
      </c>
      <c r="I1524" s="443"/>
      <c r="P1524" s="441"/>
      <c r="Q1524" s="441"/>
      <c r="R1524" s="441"/>
      <c r="S1524" s="441"/>
      <c r="T1524" s="441"/>
      <c r="U1524" s="441"/>
      <c r="V1524" s="441"/>
      <c r="W1524" s="441"/>
      <c r="X1524" s="441"/>
    </row>
    <row r="1525" spans="1:24" s="440" customFormat="1" ht="40.5" x14ac:dyDescent="0.25">
      <c r="A1525" s="13">
        <v>4239</v>
      </c>
      <c r="B1525" s="13" t="s">
        <v>4680</v>
      </c>
      <c r="C1525" s="13" t="s">
        <v>500</v>
      </c>
      <c r="D1525" s="13" t="s">
        <v>13</v>
      </c>
      <c r="E1525" s="13" t="s">
        <v>14</v>
      </c>
      <c r="F1525" s="13">
        <v>24320000</v>
      </c>
      <c r="G1525" s="13">
        <v>24320000</v>
      </c>
      <c r="H1525" s="13">
        <v>1</v>
      </c>
      <c r="I1525" s="443"/>
      <c r="P1525" s="441"/>
      <c r="Q1525" s="441"/>
      <c r="R1525" s="441"/>
      <c r="S1525" s="441"/>
      <c r="T1525" s="441"/>
      <c r="U1525" s="441"/>
      <c r="V1525" s="441"/>
      <c r="W1525" s="441"/>
      <c r="X1525" s="441"/>
    </row>
    <row r="1526" spans="1:24" ht="40.5" x14ac:dyDescent="0.25">
      <c r="A1526" s="13">
        <v>4239</v>
      </c>
      <c r="B1526" s="13" t="s">
        <v>4671</v>
      </c>
      <c r="C1526" s="13" t="s">
        <v>500</v>
      </c>
      <c r="D1526" s="13" t="s">
        <v>13</v>
      </c>
      <c r="E1526" s="13" t="s">
        <v>14</v>
      </c>
      <c r="F1526" s="13">
        <v>8345000</v>
      </c>
      <c r="G1526" s="13">
        <v>8345000</v>
      </c>
      <c r="H1526" s="13">
        <v>1</v>
      </c>
      <c r="I1526" s="23"/>
    </row>
    <row r="1527" spans="1:24" s="440" customFormat="1" ht="40.5" x14ac:dyDescent="0.25">
      <c r="A1527" s="13">
        <v>4239</v>
      </c>
      <c r="B1527" s="13" t="s">
        <v>4663</v>
      </c>
      <c r="C1527" s="13" t="s">
        <v>4664</v>
      </c>
      <c r="D1527" s="13" t="s">
        <v>13</v>
      </c>
      <c r="E1527" s="13" t="s">
        <v>14</v>
      </c>
      <c r="F1527" s="13">
        <v>15770000</v>
      </c>
      <c r="G1527" s="13">
        <v>15770000</v>
      </c>
      <c r="H1527" s="13">
        <v>1</v>
      </c>
      <c r="I1527" s="443"/>
      <c r="P1527" s="441"/>
      <c r="Q1527" s="441"/>
      <c r="R1527" s="441"/>
      <c r="S1527" s="441"/>
      <c r="T1527" s="441"/>
      <c r="U1527" s="441"/>
      <c r="V1527" s="441"/>
      <c r="W1527" s="441"/>
      <c r="X1527" s="441"/>
    </row>
    <row r="1528" spans="1:24" s="440" customFormat="1" ht="40.5" x14ac:dyDescent="0.25">
      <c r="A1528" s="13">
        <v>4239</v>
      </c>
      <c r="B1528" s="13" t="s">
        <v>4665</v>
      </c>
      <c r="C1528" s="13" t="s">
        <v>4664</v>
      </c>
      <c r="D1528" s="13" t="s">
        <v>13</v>
      </c>
      <c r="E1528" s="13" t="s">
        <v>14</v>
      </c>
      <c r="F1528" s="13">
        <v>15999900</v>
      </c>
      <c r="G1528" s="13">
        <v>15999900</v>
      </c>
      <c r="H1528" s="13">
        <v>1</v>
      </c>
      <c r="I1528" s="443"/>
      <c r="P1528" s="441"/>
      <c r="Q1528" s="441"/>
      <c r="R1528" s="441"/>
      <c r="S1528" s="441"/>
      <c r="T1528" s="441"/>
      <c r="U1528" s="441"/>
      <c r="V1528" s="441"/>
      <c r="W1528" s="441"/>
      <c r="X1528" s="441"/>
    </row>
    <row r="1529" spans="1:24" ht="40.5" x14ac:dyDescent="0.25">
      <c r="A1529" s="13">
        <v>4239</v>
      </c>
      <c r="B1529" s="13" t="s">
        <v>4577</v>
      </c>
      <c r="C1529" s="13" t="s">
        <v>500</v>
      </c>
      <c r="D1529" s="13" t="s">
        <v>251</v>
      </c>
      <c r="E1529" s="13" t="s">
        <v>14</v>
      </c>
      <c r="F1529" s="13">
        <v>24303600</v>
      </c>
      <c r="G1529" s="13">
        <v>24303600</v>
      </c>
      <c r="H1529" s="13">
        <v>1</v>
      </c>
      <c r="I1529" s="23"/>
    </row>
    <row r="1530" spans="1:24" ht="40.5" x14ac:dyDescent="0.25">
      <c r="A1530" s="13">
        <v>4239</v>
      </c>
      <c r="B1530" s="13" t="s">
        <v>4512</v>
      </c>
      <c r="C1530" s="13" t="s">
        <v>500</v>
      </c>
      <c r="D1530" s="13" t="s">
        <v>13</v>
      </c>
      <c r="E1530" s="13" t="s">
        <v>14</v>
      </c>
      <c r="F1530" s="13">
        <v>39774000</v>
      </c>
      <c r="G1530" s="13">
        <v>39774000</v>
      </c>
      <c r="H1530" s="13">
        <v>1</v>
      </c>
      <c r="I1530" s="23"/>
    </row>
    <row r="1531" spans="1:24" ht="40.5" x14ac:dyDescent="0.25">
      <c r="A1531" s="13">
        <v>4239</v>
      </c>
      <c r="B1531" s="13" t="s">
        <v>4494</v>
      </c>
      <c r="C1531" s="13" t="s">
        <v>500</v>
      </c>
      <c r="D1531" s="13" t="s">
        <v>251</v>
      </c>
      <c r="E1531" s="13" t="s">
        <v>14</v>
      </c>
      <c r="F1531" s="13">
        <v>8745000</v>
      </c>
      <c r="G1531" s="13">
        <v>8745000</v>
      </c>
      <c r="H1531" s="13">
        <v>1</v>
      </c>
      <c r="I1531" s="23"/>
    </row>
    <row r="1532" spans="1:24" ht="40.5" x14ac:dyDescent="0.25">
      <c r="A1532" s="13">
        <v>4239</v>
      </c>
      <c r="B1532" s="13" t="s">
        <v>3925</v>
      </c>
      <c r="C1532" s="13" t="s">
        <v>500</v>
      </c>
      <c r="D1532" s="13" t="s">
        <v>13</v>
      </c>
      <c r="E1532" s="13" t="s">
        <v>14</v>
      </c>
      <c r="F1532" s="13">
        <v>300000</v>
      </c>
      <c r="G1532" s="13">
        <v>300000</v>
      </c>
      <c r="H1532" s="13">
        <v>1</v>
      </c>
      <c r="I1532" s="23"/>
    </row>
    <row r="1533" spans="1:24" ht="40.5" x14ac:dyDescent="0.25">
      <c r="A1533" s="13">
        <v>4239</v>
      </c>
      <c r="B1533" s="13" t="s">
        <v>3910</v>
      </c>
      <c r="C1533" s="13" t="s">
        <v>500</v>
      </c>
      <c r="D1533" s="13" t="s">
        <v>13</v>
      </c>
      <c r="E1533" s="13" t="s">
        <v>14</v>
      </c>
      <c r="F1533" s="13">
        <v>5000000</v>
      </c>
      <c r="G1533" s="13">
        <v>5000000</v>
      </c>
      <c r="H1533" s="13"/>
      <c r="I1533" s="23"/>
    </row>
    <row r="1534" spans="1:24" ht="27" x14ac:dyDescent="0.25">
      <c r="A1534" s="13">
        <v>4239</v>
      </c>
      <c r="B1534" s="13" t="s">
        <v>3868</v>
      </c>
      <c r="C1534" s="13" t="s">
        <v>535</v>
      </c>
      <c r="D1534" s="13" t="s">
        <v>13</v>
      </c>
      <c r="E1534" s="13" t="s">
        <v>14</v>
      </c>
      <c r="F1534" s="13">
        <v>4284800</v>
      </c>
      <c r="G1534" s="13">
        <v>4284800</v>
      </c>
      <c r="H1534" s="13">
        <v>1</v>
      </c>
      <c r="I1534" s="23"/>
    </row>
    <row r="1535" spans="1:24" ht="40.5" x14ac:dyDescent="0.25">
      <c r="A1535" s="13">
        <v>4239</v>
      </c>
      <c r="B1535" s="13" t="s">
        <v>3509</v>
      </c>
      <c r="C1535" s="13" t="s">
        <v>500</v>
      </c>
      <c r="D1535" s="13" t="s">
        <v>13</v>
      </c>
      <c r="E1535" s="13" t="s">
        <v>14</v>
      </c>
      <c r="F1535" s="13">
        <v>18000000</v>
      </c>
      <c r="G1535" s="13">
        <v>18000000</v>
      </c>
      <c r="H1535" s="13">
        <v>1</v>
      </c>
      <c r="I1535" s="23"/>
    </row>
    <row r="1536" spans="1:24" ht="40.5" x14ac:dyDescent="0.25">
      <c r="A1536" s="13">
        <v>4239</v>
      </c>
      <c r="B1536" s="13" t="s">
        <v>3510</v>
      </c>
      <c r="C1536" s="13" t="s">
        <v>500</v>
      </c>
      <c r="D1536" s="13" t="s">
        <v>13</v>
      </c>
      <c r="E1536" s="13" t="s">
        <v>14</v>
      </c>
      <c r="F1536" s="13">
        <v>3120000</v>
      </c>
      <c r="G1536" s="13">
        <v>3120000</v>
      </c>
      <c r="H1536" s="13">
        <v>1</v>
      </c>
      <c r="I1536" s="23"/>
    </row>
    <row r="1537" spans="1:24" ht="40.5" x14ac:dyDescent="0.25">
      <c r="A1537" s="13">
        <v>4239</v>
      </c>
      <c r="B1537" s="13" t="s">
        <v>3511</v>
      </c>
      <c r="C1537" s="13" t="s">
        <v>500</v>
      </c>
      <c r="D1537" s="13" t="s">
        <v>13</v>
      </c>
      <c r="E1537" s="13" t="s">
        <v>14</v>
      </c>
      <c r="F1537" s="13">
        <v>1100000</v>
      </c>
      <c r="G1537" s="13">
        <v>1100000</v>
      </c>
      <c r="H1537" s="13">
        <v>1</v>
      </c>
      <c r="I1537" s="23"/>
    </row>
    <row r="1538" spans="1:24" ht="40.5" x14ac:dyDescent="0.25">
      <c r="A1538" s="13">
        <v>4239</v>
      </c>
      <c r="B1538" s="13" t="s">
        <v>3512</v>
      </c>
      <c r="C1538" s="13" t="s">
        <v>500</v>
      </c>
      <c r="D1538" s="13" t="s">
        <v>13</v>
      </c>
      <c r="E1538" s="13" t="s">
        <v>14</v>
      </c>
      <c r="F1538" s="13">
        <v>1860000</v>
      </c>
      <c r="G1538" s="13">
        <v>1860000</v>
      </c>
      <c r="H1538" s="13">
        <v>1</v>
      </c>
      <c r="I1538" s="23"/>
    </row>
    <row r="1539" spans="1:24" ht="40.5" x14ac:dyDescent="0.25">
      <c r="A1539" s="13">
        <v>4239</v>
      </c>
      <c r="B1539" s="13" t="s">
        <v>3513</v>
      </c>
      <c r="C1539" s="13" t="s">
        <v>500</v>
      </c>
      <c r="D1539" s="13" t="s">
        <v>13</v>
      </c>
      <c r="E1539" s="13" t="s">
        <v>14</v>
      </c>
      <c r="F1539" s="13">
        <v>705000</v>
      </c>
      <c r="G1539" s="13">
        <v>705000</v>
      </c>
      <c r="H1539" s="13">
        <v>1</v>
      </c>
      <c r="I1539" s="23"/>
    </row>
    <row r="1540" spans="1:24" ht="40.5" x14ac:dyDescent="0.25">
      <c r="A1540" s="13">
        <v>4239</v>
      </c>
      <c r="B1540" s="13" t="s">
        <v>3514</v>
      </c>
      <c r="C1540" s="13" t="s">
        <v>500</v>
      </c>
      <c r="D1540" s="13" t="s">
        <v>13</v>
      </c>
      <c r="E1540" s="13" t="s">
        <v>14</v>
      </c>
      <c r="F1540" s="13">
        <v>1078000</v>
      </c>
      <c r="G1540" s="13">
        <v>1078000</v>
      </c>
      <c r="H1540" s="13">
        <v>1</v>
      </c>
      <c r="I1540" s="23"/>
    </row>
    <row r="1541" spans="1:24" ht="40.5" x14ac:dyDescent="0.25">
      <c r="A1541" s="13">
        <v>4239</v>
      </c>
      <c r="B1541" s="13" t="s">
        <v>3515</v>
      </c>
      <c r="C1541" s="13" t="s">
        <v>500</v>
      </c>
      <c r="D1541" s="13" t="s">
        <v>13</v>
      </c>
      <c r="E1541" s="13" t="s">
        <v>14</v>
      </c>
      <c r="F1541" s="13">
        <v>500000</v>
      </c>
      <c r="G1541" s="13">
        <v>500000</v>
      </c>
      <c r="H1541" s="13">
        <v>1</v>
      </c>
      <c r="I1541" s="23"/>
    </row>
    <row r="1542" spans="1:24" ht="40.5" x14ac:dyDescent="0.25">
      <c r="A1542" s="13">
        <v>4239</v>
      </c>
      <c r="B1542" s="13" t="s">
        <v>3516</v>
      </c>
      <c r="C1542" s="13" t="s">
        <v>500</v>
      </c>
      <c r="D1542" s="13" t="s">
        <v>13</v>
      </c>
      <c r="E1542" s="13" t="s">
        <v>14</v>
      </c>
      <c r="F1542" s="13">
        <v>1907500</v>
      </c>
      <c r="G1542" s="13">
        <v>1907500</v>
      </c>
      <c r="H1542" s="13">
        <v>1</v>
      </c>
      <c r="I1542" s="23"/>
    </row>
    <row r="1543" spans="1:24" ht="40.5" x14ac:dyDescent="0.25">
      <c r="A1543" s="13">
        <v>4239</v>
      </c>
      <c r="B1543" s="13" t="s">
        <v>3517</v>
      </c>
      <c r="C1543" s="13" t="s">
        <v>500</v>
      </c>
      <c r="D1543" s="13" t="s">
        <v>5439</v>
      </c>
      <c r="E1543" s="13" t="s">
        <v>14</v>
      </c>
      <c r="F1543" s="13">
        <v>2112000</v>
      </c>
      <c r="G1543" s="13">
        <v>2112000</v>
      </c>
      <c r="H1543" s="13">
        <v>1</v>
      </c>
      <c r="I1543" s="23"/>
    </row>
    <row r="1544" spans="1:24" ht="40.5" x14ac:dyDescent="0.25">
      <c r="A1544" s="13">
        <v>4239</v>
      </c>
      <c r="B1544" s="13" t="s">
        <v>3518</v>
      </c>
      <c r="C1544" s="13" t="s">
        <v>500</v>
      </c>
      <c r="D1544" s="13" t="s">
        <v>13</v>
      </c>
      <c r="E1544" s="13" t="s">
        <v>14</v>
      </c>
      <c r="F1544" s="13">
        <v>16000000</v>
      </c>
      <c r="G1544" s="13">
        <v>16000000</v>
      </c>
      <c r="H1544" s="13">
        <v>1</v>
      </c>
      <c r="I1544" s="23"/>
    </row>
    <row r="1545" spans="1:24" ht="40.5" x14ac:dyDescent="0.25">
      <c r="A1545" s="13">
        <v>4239</v>
      </c>
      <c r="B1545" s="13" t="s">
        <v>3519</v>
      </c>
      <c r="C1545" s="13" t="s">
        <v>500</v>
      </c>
      <c r="D1545" s="13" t="s">
        <v>13</v>
      </c>
      <c r="E1545" s="13" t="s">
        <v>14</v>
      </c>
      <c r="F1545" s="13">
        <v>10000000</v>
      </c>
      <c r="G1545" s="13">
        <v>10000000</v>
      </c>
      <c r="H1545" s="13">
        <v>1</v>
      </c>
      <c r="I1545" s="23"/>
    </row>
    <row r="1546" spans="1:24" ht="40.5" x14ac:dyDescent="0.25">
      <c r="A1546" s="13">
        <v>4239</v>
      </c>
      <c r="B1546" s="13" t="s">
        <v>3507</v>
      </c>
      <c r="C1546" s="13" t="s">
        <v>500</v>
      </c>
      <c r="D1546" s="13" t="s">
        <v>13</v>
      </c>
      <c r="E1546" s="13" t="s">
        <v>14</v>
      </c>
      <c r="F1546" s="13">
        <v>54538800</v>
      </c>
      <c r="G1546" s="13">
        <v>54538800</v>
      </c>
      <c r="H1546" s="13">
        <v>1</v>
      </c>
      <c r="I1546" s="23"/>
    </row>
    <row r="1547" spans="1:24" ht="29.25" customHeight="1" x14ac:dyDescent="0.25">
      <c r="A1547" s="13">
        <v>4239</v>
      </c>
      <c r="B1547" s="13" t="s">
        <v>2135</v>
      </c>
      <c r="C1547" s="13" t="s">
        <v>860</v>
      </c>
      <c r="D1547" s="13" t="s">
        <v>13</v>
      </c>
      <c r="E1547" s="13" t="s">
        <v>14</v>
      </c>
      <c r="F1547" s="13">
        <v>1000000</v>
      </c>
      <c r="G1547" s="13">
        <v>1000000</v>
      </c>
      <c r="H1547" s="13">
        <v>1</v>
      </c>
      <c r="I1547" s="23"/>
    </row>
    <row r="1548" spans="1:24" ht="42.75" customHeight="1" x14ac:dyDescent="0.25">
      <c r="A1548" s="13" t="s">
        <v>22</v>
      </c>
      <c r="B1548" s="13" t="s">
        <v>2034</v>
      </c>
      <c r="C1548" s="13" t="s">
        <v>500</v>
      </c>
      <c r="D1548" s="13" t="s">
        <v>13</v>
      </c>
      <c r="E1548" s="13" t="s">
        <v>14</v>
      </c>
      <c r="F1548" s="13">
        <v>3268000</v>
      </c>
      <c r="G1548" s="13">
        <v>3268000</v>
      </c>
      <c r="H1548" s="13">
        <v>1</v>
      </c>
      <c r="I1548" s="23"/>
    </row>
    <row r="1549" spans="1:24" ht="40.5" x14ac:dyDescent="0.25">
      <c r="A1549" s="13" t="s">
        <v>22</v>
      </c>
      <c r="B1549" s="13" t="s">
        <v>2450</v>
      </c>
      <c r="C1549" s="13" t="s">
        <v>500</v>
      </c>
      <c r="D1549" s="13" t="s">
        <v>13</v>
      </c>
      <c r="E1549" s="13" t="s">
        <v>14</v>
      </c>
      <c r="F1549" s="13">
        <v>1400000</v>
      </c>
      <c r="G1549" s="13">
        <v>1400000</v>
      </c>
      <c r="H1549" s="13">
        <v>1</v>
      </c>
      <c r="I1549" s="23"/>
    </row>
    <row r="1550" spans="1:24" s="440" customFormat="1" ht="40.5" x14ac:dyDescent="0.25">
      <c r="A1550" s="13">
        <v>4239</v>
      </c>
      <c r="B1550" s="13" t="s">
        <v>5022</v>
      </c>
      <c r="C1550" s="13" t="s">
        <v>500</v>
      </c>
      <c r="D1550" s="13" t="s">
        <v>251</v>
      </c>
      <c r="E1550" s="13" t="s">
        <v>14</v>
      </c>
      <c r="F1550" s="13">
        <v>4000000</v>
      </c>
      <c r="G1550" s="13">
        <v>4000000</v>
      </c>
      <c r="H1550" s="13">
        <v>1</v>
      </c>
      <c r="I1550" s="443"/>
      <c r="P1550" s="441"/>
      <c r="Q1550" s="441"/>
      <c r="R1550" s="441"/>
      <c r="S1550" s="441"/>
      <c r="T1550" s="441"/>
      <c r="U1550" s="441"/>
      <c r="V1550" s="441"/>
      <c r="W1550" s="441"/>
      <c r="X1550" s="441"/>
    </row>
    <row r="1551" spans="1:24" s="440" customFormat="1" ht="40.5" x14ac:dyDescent="0.25">
      <c r="A1551" s="13">
        <v>4239</v>
      </c>
      <c r="B1551" s="13" t="s">
        <v>5318</v>
      </c>
      <c r="C1551" s="13" t="s">
        <v>500</v>
      </c>
      <c r="D1551" s="13" t="s">
        <v>13</v>
      </c>
      <c r="E1551" s="13" t="s">
        <v>14</v>
      </c>
      <c r="F1551" s="13">
        <v>1000000</v>
      </c>
      <c r="G1551" s="13">
        <v>1000000</v>
      </c>
      <c r="H1551" s="13">
        <v>1</v>
      </c>
      <c r="I1551" s="443"/>
      <c r="P1551" s="441"/>
      <c r="Q1551" s="441"/>
      <c r="R1551" s="441"/>
      <c r="S1551" s="441"/>
      <c r="T1551" s="441"/>
      <c r="U1551" s="441"/>
      <c r="V1551" s="441"/>
      <c r="W1551" s="441"/>
      <c r="X1551" s="441"/>
    </row>
    <row r="1552" spans="1:24" s="440" customFormat="1" ht="40.5" x14ac:dyDescent="0.25">
      <c r="A1552" s="13">
        <v>4239</v>
      </c>
      <c r="B1552" s="13" t="s">
        <v>5407</v>
      </c>
      <c r="C1552" s="13" t="s">
        <v>500</v>
      </c>
      <c r="D1552" s="13" t="s">
        <v>13</v>
      </c>
      <c r="E1552" s="13" t="s">
        <v>14</v>
      </c>
      <c r="F1552" s="13">
        <v>2300000</v>
      </c>
      <c r="G1552" s="13">
        <v>2300000</v>
      </c>
      <c r="H1552" s="13">
        <v>1</v>
      </c>
      <c r="I1552" s="443"/>
      <c r="P1552" s="441"/>
      <c r="Q1552" s="441"/>
      <c r="R1552" s="441"/>
      <c r="S1552" s="441"/>
      <c r="T1552" s="441"/>
      <c r="U1552" s="441"/>
      <c r="V1552" s="441"/>
      <c r="W1552" s="441"/>
      <c r="X1552" s="441"/>
    </row>
    <row r="1553" spans="1:24" s="440" customFormat="1" ht="40.5" x14ac:dyDescent="0.25">
      <c r="A1553" s="13">
        <v>4239</v>
      </c>
      <c r="B1553" s="13" t="s">
        <v>5438</v>
      </c>
      <c r="C1553" s="13" t="s">
        <v>500</v>
      </c>
      <c r="D1553" s="13" t="s">
        <v>13</v>
      </c>
      <c r="E1553" s="13" t="s">
        <v>14</v>
      </c>
      <c r="F1553" s="13">
        <v>186343200</v>
      </c>
      <c r="G1553" s="13">
        <v>186343200</v>
      </c>
      <c r="H1553" s="13">
        <v>1</v>
      </c>
      <c r="I1553" s="443"/>
      <c r="P1553" s="441"/>
      <c r="Q1553" s="441"/>
      <c r="R1553" s="441"/>
      <c r="S1553" s="441"/>
      <c r="T1553" s="441"/>
      <c r="U1553" s="441"/>
      <c r="V1553" s="441"/>
      <c r="W1553" s="441"/>
      <c r="X1553" s="441"/>
    </row>
    <row r="1554" spans="1:24" s="440" customFormat="1" ht="40.5" x14ac:dyDescent="0.25">
      <c r="A1554" s="13">
        <v>4239</v>
      </c>
      <c r="B1554" s="13" t="s">
        <v>5519</v>
      </c>
      <c r="C1554" s="13" t="s">
        <v>500</v>
      </c>
      <c r="D1554" s="13" t="s">
        <v>13</v>
      </c>
      <c r="E1554" s="13" t="s">
        <v>14</v>
      </c>
      <c r="F1554" s="13">
        <v>198897000</v>
      </c>
      <c r="G1554" s="13">
        <v>198897000</v>
      </c>
      <c r="H1554" s="13">
        <v>1</v>
      </c>
      <c r="I1554" s="443"/>
      <c r="P1554" s="441"/>
      <c r="Q1554" s="441"/>
      <c r="R1554" s="441"/>
      <c r="S1554" s="441"/>
      <c r="T1554" s="441"/>
      <c r="U1554" s="441"/>
      <c r="V1554" s="441"/>
      <c r="W1554" s="441"/>
      <c r="X1554" s="441"/>
    </row>
    <row r="1555" spans="1:24" s="440" customFormat="1" ht="15" customHeight="1" x14ac:dyDescent="0.25">
      <c r="A1555" s="534" t="s">
        <v>8</v>
      </c>
      <c r="B1555" s="535"/>
      <c r="C1555" s="535"/>
      <c r="D1555" s="535"/>
      <c r="E1555" s="535"/>
      <c r="F1555" s="535"/>
      <c r="G1555" s="535"/>
      <c r="H1555" s="535"/>
      <c r="I1555" s="443"/>
      <c r="P1555" s="441"/>
      <c r="Q1555" s="441"/>
      <c r="R1555" s="441"/>
      <c r="S1555" s="441"/>
      <c r="T1555" s="441"/>
      <c r="U1555" s="441"/>
      <c r="V1555" s="441"/>
      <c r="W1555" s="441"/>
      <c r="X1555" s="441"/>
    </row>
    <row r="1556" spans="1:24" s="440" customFormat="1" x14ac:dyDescent="0.25">
      <c r="A1556" s="13">
        <v>5132</v>
      </c>
      <c r="B1556" s="13" t="s">
        <v>4704</v>
      </c>
      <c r="C1556" s="13" t="s">
        <v>4705</v>
      </c>
      <c r="D1556" s="13" t="s">
        <v>251</v>
      </c>
      <c r="E1556" s="13" t="s">
        <v>10</v>
      </c>
      <c r="F1556" s="13">
        <v>3920</v>
      </c>
      <c r="G1556" s="13">
        <f>+F1556*H1556</f>
        <v>98000</v>
      </c>
      <c r="H1556" s="13">
        <v>25</v>
      </c>
      <c r="I1556" s="443"/>
      <c r="P1556" s="441"/>
      <c r="Q1556" s="441"/>
      <c r="R1556" s="441"/>
      <c r="S1556" s="441"/>
      <c r="T1556" s="441"/>
      <c r="U1556" s="441"/>
      <c r="V1556" s="441"/>
      <c r="W1556" s="441"/>
      <c r="X1556" s="441"/>
    </row>
    <row r="1557" spans="1:24" s="440" customFormat="1" x14ac:dyDescent="0.25">
      <c r="A1557" s="13">
        <v>5132</v>
      </c>
      <c r="B1557" s="13" t="s">
        <v>4706</v>
      </c>
      <c r="C1557" s="13" t="s">
        <v>4705</v>
      </c>
      <c r="D1557" s="13" t="s">
        <v>251</v>
      </c>
      <c r="E1557" s="13" t="s">
        <v>10</v>
      </c>
      <c r="F1557" s="13">
        <v>1760</v>
      </c>
      <c r="G1557" s="13">
        <f t="shared" ref="G1557:G1590" si="26">+F1557*H1557</f>
        <v>70400</v>
      </c>
      <c r="H1557" s="13">
        <v>40</v>
      </c>
      <c r="I1557" s="443"/>
      <c r="P1557" s="441"/>
      <c r="Q1557" s="441"/>
      <c r="R1557" s="441"/>
      <c r="S1557" s="441"/>
      <c r="T1557" s="441"/>
      <c r="U1557" s="441"/>
      <c r="V1557" s="441"/>
      <c r="W1557" s="441"/>
      <c r="X1557" s="441"/>
    </row>
    <row r="1558" spans="1:24" s="440" customFormat="1" x14ac:dyDescent="0.25">
      <c r="A1558" s="13">
        <v>5132</v>
      </c>
      <c r="B1558" s="13" t="s">
        <v>4707</v>
      </c>
      <c r="C1558" s="13" t="s">
        <v>4705</v>
      </c>
      <c r="D1558" s="13" t="s">
        <v>251</v>
      </c>
      <c r="E1558" s="13" t="s">
        <v>10</v>
      </c>
      <c r="F1558" s="13">
        <v>3120</v>
      </c>
      <c r="G1558" s="13">
        <f t="shared" si="26"/>
        <v>146640</v>
      </c>
      <c r="H1558" s="13">
        <v>47</v>
      </c>
      <c r="I1558" s="443"/>
      <c r="P1558" s="441"/>
      <c r="Q1558" s="441"/>
      <c r="R1558" s="441"/>
      <c r="S1558" s="441"/>
      <c r="T1558" s="441"/>
      <c r="U1558" s="441"/>
      <c r="V1558" s="441"/>
      <c r="W1558" s="441"/>
      <c r="X1558" s="441"/>
    </row>
    <row r="1559" spans="1:24" s="440" customFormat="1" x14ac:dyDescent="0.25">
      <c r="A1559" s="13">
        <v>5132</v>
      </c>
      <c r="B1559" s="13" t="s">
        <v>4708</v>
      </c>
      <c r="C1559" s="13" t="s">
        <v>4705</v>
      </c>
      <c r="D1559" s="13" t="s">
        <v>251</v>
      </c>
      <c r="E1559" s="13" t="s">
        <v>10</v>
      </c>
      <c r="F1559" s="13">
        <v>3200</v>
      </c>
      <c r="G1559" s="13">
        <f t="shared" si="26"/>
        <v>144000</v>
      </c>
      <c r="H1559" s="13">
        <v>45</v>
      </c>
      <c r="I1559" s="443"/>
      <c r="P1559" s="441"/>
      <c r="Q1559" s="441"/>
      <c r="R1559" s="441"/>
      <c r="S1559" s="441"/>
      <c r="T1559" s="441"/>
      <c r="U1559" s="441"/>
      <c r="V1559" s="441"/>
      <c r="W1559" s="441"/>
      <c r="X1559" s="441"/>
    </row>
    <row r="1560" spans="1:24" s="440" customFormat="1" x14ac:dyDescent="0.25">
      <c r="A1560" s="13">
        <v>5132</v>
      </c>
      <c r="B1560" s="13" t="s">
        <v>4709</v>
      </c>
      <c r="C1560" s="13" t="s">
        <v>4705</v>
      </c>
      <c r="D1560" s="13" t="s">
        <v>251</v>
      </c>
      <c r="E1560" s="13" t="s">
        <v>10</v>
      </c>
      <c r="F1560" s="13">
        <v>2400</v>
      </c>
      <c r="G1560" s="13">
        <f t="shared" si="26"/>
        <v>74400</v>
      </c>
      <c r="H1560" s="13">
        <v>31</v>
      </c>
      <c r="I1560" s="443"/>
      <c r="P1560" s="441"/>
      <c r="Q1560" s="441"/>
      <c r="R1560" s="441"/>
      <c r="S1560" s="441"/>
      <c r="T1560" s="441"/>
      <c r="U1560" s="441"/>
      <c r="V1560" s="441"/>
      <c r="W1560" s="441"/>
      <c r="X1560" s="441"/>
    </row>
    <row r="1561" spans="1:24" s="440" customFormat="1" ht="14.25" customHeight="1" x14ac:dyDescent="0.25">
      <c r="A1561" s="13">
        <v>5132</v>
      </c>
      <c r="B1561" s="13" t="s">
        <v>4710</v>
      </c>
      <c r="C1561" s="13" t="s">
        <v>4705</v>
      </c>
      <c r="D1561" s="13" t="s">
        <v>251</v>
      </c>
      <c r="E1561" s="13" t="s">
        <v>10</v>
      </c>
      <c r="F1561" s="13">
        <v>720</v>
      </c>
      <c r="G1561" s="13">
        <f t="shared" si="26"/>
        <v>54720</v>
      </c>
      <c r="H1561" s="13">
        <v>76</v>
      </c>
      <c r="I1561" s="443"/>
      <c r="P1561" s="441"/>
      <c r="Q1561" s="441"/>
      <c r="R1561" s="441"/>
      <c r="S1561" s="441"/>
      <c r="T1561" s="441"/>
      <c r="U1561" s="441"/>
      <c r="V1561" s="441"/>
      <c r="W1561" s="441"/>
      <c r="X1561" s="441"/>
    </row>
    <row r="1562" spans="1:24" s="440" customFormat="1" x14ac:dyDescent="0.25">
      <c r="A1562" s="13">
        <v>5132</v>
      </c>
      <c r="B1562" s="13" t="s">
        <v>4711</v>
      </c>
      <c r="C1562" s="13" t="s">
        <v>4705</v>
      </c>
      <c r="D1562" s="13" t="s">
        <v>251</v>
      </c>
      <c r="E1562" s="13" t="s">
        <v>10</v>
      </c>
      <c r="F1562" s="13">
        <v>3120</v>
      </c>
      <c r="G1562" s="13">
        <f t="shared" si="26"/>
        <v>93600</v>
      </c>
      <c r="H1562" s="13">
        <v>30</v>
      </c>
      <c r="I1562" s="443"/>
      <c r="P1562" s="441"/>
      <c r="Q1562" s="441"/>
      <c r="R1562" s="441"/>
      <c r="S1562" s="441"/>
      <c r="T1562" s="441"/>
      <c r="U1562" s="441"/>
      <c r="V1562" s="441"/>
      <c r="W1562" s="441"/>
      <c r="X1562" s="441"/>
    </row>
    <row r="1563" spans="1:24" s="440" customFormat="1" x14ac:dyDescent="0.25">
      <c r="A1563" s="13">
        <v>5132</v>
      </c>
      <c r="B1563" s="13" t="s">
        <v>4712</v>
      </c>
      <c r="C1563" s="13" t="s">
        <v>4705</v>
      </c>
      <c r="D1563" s="13" t="s">
        <v>251</v>
      </c>
      <c r="E1563" s="13" t="s">
        <v>10</v>
      </c>
      <c r="F1563" s="13">
        <v>4400</v>
      </c>
      <c r="G1563" s="13">
        <f t="shared" si="26"/>
        <v>255200</v>
      </c>
      <c r="H1563" s="13">
        <v>58</v>
      </c>
      <c r="I1563" s="443"/>
      <c r="P1563" s="441"/>
      <c r="Q1563" s="441"/>
      <c r="R1563" s="441"/>
      <c r="S1563" s="441"/>
      <c r="T1563" s="441"/>
      <c r="U1563" s="441"/>
      <c r="V1563" s="441"/>
      <c r="W1563" s="441"/>
      <c r="X1563" s="441"/>
    </row>
    <row r="1564" spans="1:24" s="440" customFormat="1" x14ac:dyDescent="0.25">
      <c r="A1564" s="13">
        <v>5132</v>
      </c>
      <c r="B1564" s="13" t="s">
        <v>4713</v>
      </c>
      <c r="C1564" s="13" t="s">
        <v>4705</v>
      </c>
      <c r="D1564" s="13" t="s">
        <v>251</v>
      </c>
      <c r="E1564" s="13" t="s">
        <v>10</v>
      </c>
      <c r="F1564" s="13">
        <v>4000</v>
      </c>
      <c r="G1564" s="13">
        <f t="shared" si="26"/>
        <v>140000</v>
      </c>
      <c r="H1564" s="13">
        <v>35</v>
      </c>
      <c r="I1564" s="443"/>
      <c r="P1564" s="441"/>
      <c r="Q1564" s="441"/>
      <c r="R1564" s="441"/>
      <c r="S1564" s="441"/>
      <c r="T1564" s="441"/>
      <c r="U1564" s="441"/>
      <c r="V1564" s="441"/>
      <c r="W1564" s="441"/>
      <c r="X1564" s="441"/>
    </row>
    <row r="1565" spans="1:24" s="440" customFormat="1" x14ac:dyDescent="0.25">
      <c r="A1565" s="13">
        <v>5132</v>
      </c>
      <c r="B1565" s="13" t="s">
        <v>4714</v>
      </c>
      <c r="C1565" s="13" t="s">
        <v>4705</v>
      </c>
      <c r="D1565" s="13" t="s">
        <v>251</v>
      </c>
      <c r="E1565" s="13" t="s">
        <v>10</v>
      </c>
      <c r="F1565" s="13">
        <v>3120</v>
      </c>
      <c r="G1565" s="13">
        <f t="shared" si="26"/>
        <v>149760</v>
      </c>
      <c r="H1565" s="13">
        <v>48</v>
      </c>
      <c r="I1565" s="443"/>
      <c r="P1565" s="441"/>
      <c r="Q1565" s="441"/>
      <c r="R1565" s="441"/>
      <c r="S1565" s="441"/>
      <c r="T1565" s="441"/>
      <c r="U1565" s="441"/>
      <c r="V1565" s="441"/>
      <c r="W1565" s="441"/>
      <c r="X1565" s="441"/>
    </row>
    <row r="1566" spans="1:24" s="440" customFormat="1" x14ac:dyDescent="0.25">
      <c r="A1566" s="13">
        <v>5132</v>
      </c>
      <c r="B1566" s="13" t="s">
        <v>4715</v>
      </c>
      <c r="C1566" s="13" t="s">
        <v>4705</v>
      </c>
      <c r="D1566" s="13" t="s">
        <v>251</v>
      </c>
      <c r="E1566" s="13" t="s">
        <v>10</v>
      </c>
      <c r="F1566" s="13">
        <v>3120</v>
      </c>
      <c r="G1566" s="13">
        <f t="shared" si="26"/>
        <v>118560</v>
      </c>
      <c r="H1566" s="13">
        <v>38</v>
      </c>
      <c r="I1566" s="443"/>
      <c r="P1566" s="441"/>
      <c r="Q1566" s="441"/>
      <c r="R1566" s="441"/>
      <c r="S1566" s="441"/>
      <c r="T1566" s="441"/>
      <c r="U1566" s="441"/>
      <c r="V1566" s="441"/>
      <c r="W1566" s="441"/>
      <c r="X1566" s="441"/>
    </row>
    <row r="1567" spans="1:24" s="440" customFormat="1" x14ac:dyDescent="0.25">
      <c r="A1567" s="13">
        <v>5132</v>
      </c>
      <c r="B1567" s="13" t="s">
        <v>4716</v>
      </c>
      <c r="C1567" s="13" t="s">
        <v>4705</v>
      </c>
      <c r="D1567" s="13" t="s">
        <v>251</v>
      </c>
      <c r="E1567" s="13" t="s">
        <v>10</v>
      </c>
      <c r="F1567" s="13">
        <v>3200</v>
      </c>
      <c r="G1567" s="13">
        <f t="shared" si="26"/>
        <v>166400</v>
      </c>
      <c r="H1567" s="13">
        <v>52</v>
      </c>
      <c r="I1567" s="443"/>
      <c r="P1567" s="441"/>
      <c r="Q1567" s="441"/>
      <c r="R1567" s="441"/>
      <c r="S1567" s="441"/>
      <c r="T1567" s="441"/>
      <c r="U1567" s="441"/>
      <c r="V1567" s="441"/>
      <c r="W1567" s="441"/>
      <c r="X1567" s="441"/>
    </row>
    <row r="1568" spans="1:24" s="440" customFormat="1" x14ac:dyDescent="0.25">
      <c r="A1568" s="13">
        <v>5132</v>
      </c>
      <c r="B1568" s="13" t="s">
        <v>4717</v>
      </c>
      <c r="C1568" s="13" t="s">
        <v>4705</v>
      </c>
      <c r="D1568" s="13" t="s">
        <v>251</v>
      </c>
      <c r="E1568" s="13" t="s">
        <v>10</v>
      </c>
      <c r="F1568" s="13">
        <v>4400</v>
      </c>
      <c r="G1568" s="13">
        <f t="shared" si="26"/>
        <v>220000</v>
      </c>
      <c r="H1568" s="13">
        <v>50</v>
      </c>
      <c r="I1568" s="443"/>
      <c r="P1568" s="441"/>
      <c r="Q1568" s="441"/>
      <c r="R1568" s="441"/>
      <c r="S1568" s="441"/>
      <c r="T1568" s="441"/>
      <c r="U1568" s="441"/>
      <c r="V1568" s="441"/>
      <c r="W1568" s="441"/>
      <c r="X1568" s="441"/>
    </row>
    <row r="1569" spans="1:24" s="440" customFormat="1" x14ac:dyDescent="0.25">
      <c r="A1569" s="13">
        <v>5132</v>
      </c>
      <c r="B1569" s="13" t="s">
        <v>4718</v>
      </c>
      <c r="C1569" s="13" t="s">
        <v>4705</v>
      </c>
      <c r="D1569" s="13" t="s">
        <v>251</v>
      </c>
      <c r="E1569" s="13" t="s">
        <v>10</v>
      </c>
      <c r="F1569" s="13">
        <v>3120</v>
      </c>
      <c r="G1569" s="13">
        <f t="shared" si="26"/>
        <v>124800</v>
      </c>
      <c r="H1569" s="13">
        <v>40</v>
      </c>
      <c r="I1569" s="443"/>
      <c r="P1569" s="441"/>
      <c r="Q1569" s="441"/>
      <c r="R1569" s="441"/>
      <c r="S1569" s="441"/>
      <c r="T1569" s="441"/>
      <c r="U1569" s="441"/>
      <c r="V1569" s="441"/>
      <c r="W1569" s="441"/>
      <c r="X1569" s="441"/>
    </row>
    <row r="1570" spans="1:24" s="440" customFormat="1" x14ac:dyDescent="0.25">
      <c r="A1570" s="13">
        <v>5132</v>
      </c>
      <c r="B1570" s="13" t="s">
        <v>4719</v>
      </c>
      <c r="C1570" s="13" t="s">
        <v>4705</v>
      </c>
      <c r="D1570" s="13" t="s">
        <v>251</v>
      </c>
      <c r="E1570" s="13" t="s">
        <v>10</v>
      </c>
      <c r="F1570" s="13">
        <v>2640</v>
      </c>
      <c r="G1570" s="13">
        <f t="shared" si="26"/>
        <v>105600</v>
      </c>
      <c r="H1570" s="13">
        <v>40</v>
      </c>
      <c r="I1570" s="443"/>
      <c r="P1570" s="441"/>
      <c r="Q1570" s="441"/>
      <c r="R1570" s="441"/>
      <c r="S1570" s="441"/>
      <c r="T1570" s="441"/>
      <c r="U1570" s="441"/>
      <c r="V1570" s="441"/>
      <c r="W1570" s="441"/>
      <c r="X1570" s="441"/>
    </row>
    <row r="1571" spans="1:24" s="440" customFormat="1" x14ac:dyDescent="0.25">
      <c r="A1571" s="13">
        <v>5132</v>
      </c>
      <c r="B1571" s="13" t="s">
        <v>4720</v>
      </c>
      <c r="C1571" s="13" t="s">
        <v>4705</v>
      </c>
      <c r="D1571" s="13" t="s">
        <v>251</v>
      </c>
      <c r="E1571" s="13" t="s">
        <v>10</v>
      </c>
      <c r="F1571" s="13">
        <v>800</v>
      </c>
      <c r="G1571" s="13">
        <f t="shared" si="26"/>
        <v>20800</v>
      </c>
      <c r="H1571" s="13">
        <v>26</v>
      </c>
      <c r="I1571" s="443"/>
      <c r="P1571" s="441"/>
      <c r="Q1571" s="441"/>
      <c r="R1571" s="441"/>
      <c r="S1571" s="441"/>
      <c r="T1571" s="441"/>
      <c r="U1571" s="441"/>
      <c r="V1571" s="441"/>
      <c r="W1571" s="441"/>
      <c r="X1571" s="441"/>
    </row>
    <row r="1572" spans="1:24" s="440" customFormat="1" x14ac:dyDescent="0.25">
      <c r="A1572" s="13">
        <v>5132</v>
      </c>
      <c r="B1572" s="13" t="s">
        <v>4721</v>
      </c>
      <c r="C1572" s="13" t="s">
        <v>4705</v>
      </c>
      <c r="D1572" s="13" t="s">
        <v>251</v>
      </c>
      <c r="E1572" s="13" t="s">
        <v>10</v>
      </c>
      <c r="F1572" s="13">
        <v>720</v>
      </c>
      <c r="G1572" s="13">
        <f t="shared" si="26"/>
        <v>44640</v>
      </c>
      <c r="H1572" s="13">
        <v>62</v>
      </c>
      <c r="I1572" s="443"/>
      <c r="P1572" s="441"/>
      <c r="Q1572" s="441"/>
      <c r="R1572" s="441"/>
      <c r="S1572" s="441"/>
      <c r="T1572" s="441"/>
      <c r="U1572" s="441"/>
      <c r="V1572" s="441"/>
      <c r="W1572" s="441"/>
      <c r="X1572" s="441"/>
    </row>
    <row r="1573" spans="1:24" s="440" customFormat="1" x14ac:dyDescent="0.25">
      <c r="A1573" s="13">
        <v>5132</v>
      </c>
      <c r="B1573" s="13" t="s">
        <v>4722</v>
      </c>
      <c r="C1573" s="13" t="s">
        <v>4705</v>
      </c>
      <c r="D1573" s="13" t="s">
        <v>251</v>
      </c>
      <c r="E1573" s="13" t="s">
        <v>10</v>
      </c>
      <c r="F1573" s="13">
        <v>3920</v>
      </c>
      <c r="G1573" s="13">
        <f t="shared" si="26"/>
        <v>133280</v>
      </c>
      <c r="H1573" s="13">
        <v>34</v>
      </c>
      <c r="I1573" s="443"/>
      <c r="P1573" s="441"/>
      <c r="Q1573" s="441"/>
      <c r="R1573" s="441"/>
      <c r="S1573" s="441"/>
      <c r="T1573" s="441"/>
      <c r="U1573" s="441"/>
      <c r="V1573" s="441"/>
      <c r="W1573" s="441"/>
      <c r="X1573" s="441"/>
    </row>
    <row r="1574" spans="1:24" s="440" customFormat="1" x14ac:dyDescent="0.25">
      <c r="A1574" s="13">
        <v>5132</v>
      </c>
      <c r="B1574" s="13" t="s">
        <v>4723</v>
      </c>
      <c r="C1574" s="13" t="s">
        <v>4705</v>
      </c>
      <c r="D1574" s="13" t="s">
        <v>251</v>
      </c>
      <c r="E1574" s="13" t="s">
        <v>10</v>
      </c>
      <c r="F1574" s="13">
        <v>720</v>
      </c>
      <c r="G1574" s="13">
        <f t="shared" si="26"/>
        <v>45360</v>
      </c>
      <c r="H1574" s="13">
        <v>63</v>
      </c>
      <c r="I1574" s="443"/>
      <c r="P1574" s="441"/>
      <c r="Q1574" s="441"/>
      <c r="R1574" s="441"/>
      <c r="S1574" s="441"/>
      <c r="T1574" s="441"/>
      <c r="U1574" s="441"/>
      <c r="V1574" s="441"/>
      <c r="W1574" s="441"/>
      <c r="X1574" s="441"/>
    </row>
    <row r="1575" spans="1:24" s="440" customFormat="1" x14ac:dyDescent="0.25">
      <c r="A1575" s="13">
        <v>5132</v>
      </c>
      <c r="B1575" s="13" t="s">
        <v>4724</v>
      </c>
      <c r="C1575" s="13" t="s">
        <v>4705</v>
      </c>
      <c r="D1575" s="13" t="s">
        <v>251</v>
      </c>
      <c r="E1575" s="13" t="s">
        <v>10</v>
      </c>
      <c r="F1575" s="13">
        <v>960</v>
      </c>
      <c r="G1575" s="13">
        <f t="shared" si="26"/>
        <v>54720</v>
      </c>
      <c r="H1575" s="13">
        <v>57</v>
      </c>
      <c r="I1575" s="443"/>
      <c r="P1575" s="441"/>
      <c r="Q1575" s="441"/>
      <c r="R1575" s="441"/>
      <c r="S1575" s="441"/>
      <c r="T1575" s="441"/>
      <c r="U1575" s="441"/>
      <c r="V1575" s="441"/>
      <c r="W1575" s="441"/>
      <c r="X1575" s="441"/>
    </row>
    <row r="1576" spans="1:24" s="440" customFormat="1" x14ac:dyDescent="0.25">
      <c r="A1576" s="13">
        <v>5132</v>
      </c>
      <c r="B1576" s="13" t="s">
        <v>4725</v>
      </c>
      <c r="C1576" s="13" t="s">
        <v>4705</v>
      </c>
      <c r="D1576" s="13" t="s">
        <v>251</v>
      </c>
      <c r="E1576" s="13" t="s">
        <v>10</v>
      </c>
      <c r="F1576" s="13">
        <v>3120</v>
      </c>
      <c r="G1576" s="13">
        <f t="shared" si="26"/>
        <v>99840</v>
      </c>
      <c r="H1576" s="13">
        <v>32</v>
      </c>
      <c r="I1576" s="443"/>
      <c r="P1576" s="441"/>
      <c r="Q1576" s="441"/>
      <c r="R1576" s="441"/>
      <c r="S1576" s="441"/>
      <c r="T1576" s="441"/>
      <c r="U1576" s="441"/>
      <c r="V1576" s="441"/>
      <c r="W1576" s="441"/>
      <c r="X1576" s="441"/>
    </row>
    <row r="1577" spans="1:24" s="440" customFormat="1" x14ac:dyDescent="0.25">
      <c r="A1577" s="13">
        <v>5132</v>
      </c>
      <c r="B1577" s="13" t="s">
        <v>4726</v>
      </c>
      <c r="C1577" s="13" t="s">
        <v>4705</v>
      </c>
      <c r="D1577" s="13" t="s">
        <v>251</v>
      </c>
      <c r="E1577" s="13" t="s">
        <v>10</v>
      </c>
      <c r="F1577" s="13">
        <v>3520</v>
      </c>
      <c r="G1577" s="13">
        <f t="shared" si="26"/>
        <v>158400</v>
      </c>
      <c r="H1577" s="13">
        <v>45</v>
      </c>
      <c r="I1577" s="443"/>
      <c r="P1577" s="441"/>
      <c r="Q1577" s="441"/>
      <c r="R1577" s="441"/>
      <c r="S1577" s="441"/>
      <c r="T1577" s="441"/>
      <c r="U1577" s="441"/>
      <c r="V1577" s="441"/>
      <c r="W1577" s="441"/>
      <c r="X1577" s="441"/>
    </row>
    <row r="1578" spans="1:24" s="440" customFormat="1" x14ac:dyDescent="0.25">
      <c r="A1578" s="13">
        <v>5132</v>
      </c>
      <c r="B1578" s="13" t="s">
        <v>4727</v>
      </c>
      <c r="C1578" s="13" t="s">
        <v>4705</v>
      </c>
      <c r="D1578" s="13" t="s">
        <v>251</v>
      </c>
      <c r="E1578" s="13" t="s">
        <v>10</v>
      </c>
      <c r="F1578" s="13">
        <v>3920</v>
      </c>
      <c r="G1578" s="13">
        <f t="shared" si="26"/>
        <v>109760</v>
      </c>
      <c r="H1578" s="13">
        <v>28</v>
      </c>
      <c r="I1578" s="443"/>
      <c r="P1578" s="441"/>
      <c r="Q1578" s="441"/>
      <c r="R1578" s="441"/>
      <c r="S1578" s="441"/>
      <c r="T1578" s="441"/>
      <c r="U1578" s="441"/>
      <c r="V1578" s="441"/>
      <c r="W1578" s="441"/>
      <c r="X1578" s="441"/>
    </row>
    <row r="1579" spans="1:24" s="440" customFormat="1" x14ac:dyDescent="0.25">
      <c r="A1579" s="13">
        <v>5132</v>
      </c>
      <c r="B1579" s="13" t="s">
        <v>4728</v>
      </c>
      <c r="C1579" s="13" t="s">
        <v>4705</v>
      </c>
      <c r="D1579" s="13" t="s">
        <v>251</v>
      </c>
      <c r="E1579" s="13" t="s">
        <v>10</v>
      </c>
      <c r="F1579" s="13">
        <v>2800</v>
      </c>
      <c r="G1579" s="13">
        <f t="shared" si="26"/>
        <v>117600</v>
      </c>
      <c r="H1579" s="13">
        <v>42</v>
      </c>
      <c r="I1579" s="443"/>
      <c r="P1579" s="441"/>
      <c r="Q1579" s="441"/>
      <c r="R1579" s="441"/>
      <c r="S1579" s="441"/>
      <c r="T1579" s="441"/>
      <c r="U1579" s="441"/>
      <c r="V1579" s="441"/>
      <c r="W1579" s="441"/>
      <c r="X1579" s="441"/>
    </row>
    <row r="1580" spans="1:24" s="440" customFormat="1" x14ac:dyDescent="0.25">
      <c r="A1580" s="13">
        <v>5132</v>
      </c>
      <c r="B1580" s="13" t="s">
        <v>4729</v>
      </c>
      <c r="C1580" s="13" t="s">
        <v>4705</v>
      </c>
      <c r="D1580" s="13" t="s">
        <v>251</v>
      </c>
      <c r="E1580" s="13" t="s">
        <v>10</v>
      </c>
      <c r="F1580" s="13">
        <v>4720</v>
      </c>
      <c r="G1580" s="13">
        <f t="shared" si="26"/>
        <v>89680</v>
      </c>
      <c r="H1580" s="13">
        <v>19</v>
      </c>
      <c r="I1580" s="443"/>
      <c r="P1580" s="441"/>
      <c r="Q1580" s="441"/>
      <c r="R1580" s="441"/>
      <c r="S1580" s="441"/>
      <c r="T1580" s="441"/>
      <c r="U1580" s="441"/>
      <c r="V1580" s="441"/>
      <c r="W1580" s="441"/>
      <c r="X1580" s="441"/>
    </row>
    <row r="1581" spans="1:24" s="440" customFormat="1" x14ac:dyDescent="0.25">
      <c r="A1581" s="13">
        <v>5132</v>
      </c>
      <c r="B1581" s="13" t="s">
        <v>4730</v>
      </c>
      <c r="C1581" s="13" t="s">
        <v>4705</v>
      </c>
      <c r="D1581" s="13" t="s">
        <v>251</v>
      </c>
      <c r="E1581" s="13" t="s">
        <v>10</v>
      </c>
      <c r="F1581" s="13">
        <v>960</v>
      </c>
      <c r="G1581" s="13">
        <f t="shared" si="26"/>
        <v>51840</v>
      </c>
      <c r="H1581" s="13">
        <v>54</v>
      </c>
      <c r="I1581" s="443"/>
      <c r="P1581" s="441"/>
      <c r="Q1581" s="441"/>
      <c r="R1581" s="441"/>
      <c r="S1581" s="441"/>
      <c r="T1581" s="441"/>
      <c r="U1581" s="441"/>
      <c r="V1581" s="441"/>
      <c r="W1581" s="441"/>
      <c r="X1581" s="441"/>
    </row>
    <row r="1582" spans="1:24" s="440" customFormat="1" x14ac:dyDescent="0.25">
      <c r="A1582" s="13">
        <v>5132</v>
      </c>
      <c r="B1582" s="13" t="s">
        <v>4731</v>
      </c>
      <c r="C1582" s="13" t="s">
        <v>4705</v>
      </c>
      <c r="D1582" s="13" t="s">
        <v>251</v>
      </c>
      <c r="E1582" s="13" t="s">
        <v>10</v>
      </c>
      <c r="F1582" s="13">
        <v>3120</v>
      </c>
      <c r="G1582" s="13">
        <f t="shared" si="26"/>
        <v>156000</v>
      </c>
      <c r="H1582" s="13">
        <v>50</v>
      </c>
      <c r="I1582" s="443"/>
      <c r="P1582" s="441"/>
      <c r="Q1582" s="441"/>
      <c r="R1582" s="441"/>
      <c r="S1582" s="441"/>
      <c r="T1582" s="441"/>
      <c r="U1582" s="441"/>
      <c r="V1582" s="441"/>
      <c r="W1582" s="441"/>
      <c r="X1582" s="441"/>
    </row>
    <row r="1583" spans="1:24" s="440" customFormat="1" x14ac:dyDescent="0.25">
      <c r="A1583" s="13">
        <v>5132</v>
      </c>
      <c r="B1583" s="13" t="s">
        <v>4732</v>
      </c>
      <c r="C1583" s="13" t="s">
        <v>4705</v>
      </c>
      <c r="D1583" s="13" t="s">
        <v>251</v>
      </c>
      <c r="E1583" s="13" t="s">
        <v>10</v>
      </c>
      <c r="F1583" s="13">
        <v>3120</v>
      </c>
      <c r="G1583" s="13">
        <f t="shared" si="26"/>
        <v>152880</v>
      </c>
      <c r="H1583" s="13">
        <v>49</v>
      </c>
      <c r="I1583" s="443"/>
      <c r="P1583" s="441"/>
      <c r="Q1583" s="441"/>
      <c r="R1583" s="441"/>
      <c r="S1583" s="441"/>
      <c r="T1583" s="441"/>
      <c r="U1583" s="441"/>
      <c r="V1583" s="441"/>
      <c r="W1583" s="441"/>
      <c r="X1583" s="441"/>
    </row>
    <row r="1584" spans="1:24" s="440" customFormat="1" x14ac:dyDescent="0.25">
      <c r="A1584" s="13">
        <v>5132</v>
      </c>
      <c r="B1584" s="13" t="s">
        <v>4733</v>
      </c>
      <c r="C1584" s="13" t="s">
        <v>4705</v>
      </c>
      <c r="D1584" s="13" t="s">
        <v>251</v>
      </c>
      <c r="E1584" s="13" t="s">
        <v>10</v>
      </c>
      <c r="F1584" s="13">
        <v>3120</v>
      </c>
      <c r="G1584" s="13">
        <f t="shared" si="26"/>
        <v>156000</v>
      </c>
      <c r="H1584" s="13">
        <v>50</v>
      </c>
      <c r="I1584" s="443"/>
      <c r="P1584" s="441"/>
      <c r="Q1584" s="441"/>
      <c r="R1584" s="441"/>
      <c r="S1584" s="441"/>
      <c r="T1584" s="441"/>
      <c r="U1584" s="441"/>
      <c r="V1584" s="441"/>
      <c r="W1584" s="441"/>
      <c r="X1584" s="441"/>
    </row>
    <row r="1585" spans="1:24" s="440" customFormat="1" x14ac:dyDescent="0.25">
      <c r="A1585" s="13">
        <v>5132</v>
      </c>
      <c r="B1585" s="13" t="s">
        <v>4734</v>
      </c>
      <c r="C1585" s="13" t="s">
        <v>4705</v>
      </c>
      <c r="D1585" s="13" t="s">
        <v>251</v>
      </c>
      <c r="E1585" s="13" t="s">
        <v>10</v>
      </c>
      <c r="F1585" s="13">
        <v>3920</v>
      </c>
      <c r="G1585" s="13">
        <f t="shared" si="26"/>
        <v>137200</v>
      </c>
      <c r="H1585" s="13">
        <v>35</v>
      </c>
      <c r="I1585" s="443"/>
      <c r="P1585" s="441"/>
      <c r="Q1585" s="441"/>
      <c r="R1585" s="441"/>
      <c r="S1585" s="441"/>
      <c r="T1585" s="441"/>
      <c r="U1585" s="441"/>
      <c r="V1585" s="441"/>
      <c r="W1585" s="441"/>
      <c r="X1585" s="441"/>
    </row>
    <row r="1586" spans="1:24" s="440" customFormat="1" x14ac:dyDescent="0.25">
      <c r="A1586" s="13">
        <v>5132</v>
      </c>
      <c r="B1586" s="13" t="s">
        <v>4735</v>
      </c>
      <c r="C1586" s="13" t="s">
        <v>4705</v>
      </c>
      <c r="D1586" s="13" t="s">
        <v>251</v>
      </c>
      <c r="E1586" s="13" t="s">
        <v>10</v>
      </c>
      <c r="F1586" s="13">
        <v>3920</v>
      </c>
      <c r="G1586" s="13">
        <f t="shared" si="26"/>
        <v>207760</v>
      </c>
      <c r="H1586" s="13">
        <v>53</v>
      </c>
      <c r="I1586" s="443"/>
      <c r="P1586" s="441"/>
      <c r="Q1586" s="441"/>
      <c r="R1586" s="441"/>
      <c r="S1586" s="441"/>
      <c r="T1586" s="441"/>
      <c r="U1586" s="441"/>
      <c r="V1586" s="441"/>
      <c r="W1586" s="441"/>
      <c r="X1586" s="441"/>
    </row>
    <row r="1587" spans="1:24" s="440" customFormat="1" x14ac:dyDescent="0.25">
      <c r="A1587" s="13">
        <v>5132</v>
      </c>
      <c r="B1587" s="13" t="s">
        <v>4736</v>
      </c>
      <c r="C1587" s="13" t="s">
        <v>4705</v>
      </c>
      <c r="D1587" s="13" t="s">
        <v>251</v>
      </c>
      <c r="E1587" s="13" t="s">
        <v>10</v>
      </c>
      <c r="F1587" s="13">
        <v>3120</v>
      </c>
      <c r="G1587" s="13">
        <f t="shared" si="26"/>
        <v>106080</v>
      </c>
      <c r="H1587" s="13">
        <v>34</v>
      </c>
      <c r="I1587" s="443"/>
      <c r="P1587" s="441"/>
      <c r="Q1587" s="441"/>
      <c r="R1587" s="441"/>
      <c r="S1587" s="441"/>
      <c r="T1587" s="441"/>
      <c r="U1587" s="441"/>
      <c r="V1587" s="441"/>
      <c r="W1587" s="441"/>
      <c r="X1587" s="441"/>
    </row>
    <row r="1588" spans="1:24" s="440" customFormat="1" x14ac:dyDescent="0.25">
      <c r="A1588" s="13">
        <v>5132</v>
      </c>
      <c r="B1588" s="13" t="s">
        <v>4737</v>
      </c>
      <c r="C1588" s="13" t="s">
        <v>4705</v>
      </c>
      <c r="D1588" s="13" t="s">
        <v>251</v>
      </c>
      <c r="E1588" s="13" t="s">
        <v>10</v>
      </c>
      <c r="F1588" s="13">
        <v>4000</v>
      </c>
      <c r="G1588" s="13">
        <f t="shared" si="26"/>
        <v>212000</v>
      </c>
      <c r="H1588" s="13">
        <v>53</v>
      </c>
      <c r="I1588" s="443"/>
      <c r="P1588" s="441"/>
      <c r="Q1588" s="441"/>
      <c r="R1588" s="441"/>
      <c r="S1588" s="441"/>
      <c r="T1588" s="441"/>
      <c r="U1588" s="441"/>
      <c r="V1588" s="441"/>
      <c r="W1588" s="441"/>
      <c r="X1588" s="441"/>
    </row>
    <row r="1589" spans="1:24" s="440" customFormat="1" x14ac:dyDescent="0.25">
      <c r="A1589" s="13">
        <v>5132</v>
      </c>
      <c r="B1589" s="13" t="s">
        <v>4738</v>
      </c>
      <c r="C1589" s="13" t="s">
        <v>4705</v>
      </c>
      <c r="D1589" s="13" t="s">
        <v>251</v>
      </c>
      <c r="E1589" s="13" t="s">
        <v>10</v>
      </c>
      <c r="F1589" s="13">
        <v>2320</v>
      </c>
      <c r="G1589" s="13">
        <f t="shared" si="26"/>
        <v>37120</v>
      </c>
      <c r="H1589" s="13">
        <v>16</v>
      </c>
      <c r="I1589" s="443"/>
      <c r="P1589" s="441"/>
      <c r="Q1589" s="441"/>
      <c r="R1589" s="441"/>
      <c r="S1589" s="441"/>
      <c r="T1589" s="441"/>
      <c r="U1589" s="441"/>
      <c r="V1589" s="441"/>
      <c r="W1589" s="441"/>
      <c r="X1589" s="441"/>
    </row>
    <row r="1590" spans="1:24" s="440" customFormat="1" x14ac:dyDescent="0.25">
      <c r="A1590" s="13">
        <v>5132</v>
      </c>
      <c r="B1590" s="13" t="s">
        <v>4739</v>
      </c>
      <c r="C1590" s="13" t="s">
        <v>4705</v>
      </c>
      <c r="D1590" s="13" t="s">
        <v>251</v>
      </c>
      <c r="E1590" s="13" t="s">
        <v>10</v>
      </c>
      <c r="F1590" s="13">
        <v>3920</v>
      </c>
      <c r="G1590" s="13">
        <f t="shared" si="26"/>
        <v>152880</v>
      </c>
      <c r="H1590" s="13">
        <v>39</v>
      </c>
      <c r="I1590" s="443"/>
      <c r="P1590" s="441"/>
      <c r="Q1590" s="441"/>
      <c r="R1590" s="441"/>
      <c r="S1590" s="441"/>
      <c r="T1590" s="441"/>
      <c r="U1590" s="441"/>
      <c r="V1590" s="441"/>
      <c r="W1590" s="441"/>
      <c r="X1590" s="441"/>
    </row>
    <row r="1591" spans="1:24" x14ac:dyDescent="0.25">
      <c r="A1591" s="603" t="s">
        <v>301</v>
      </c>
      <c r="B1591" s="604"/>
      <c r="C1591" s="604"/>
      <c r="D1591" s="604"/>
      <c r="E1591" s="604"/>
      <c r="F1591" s="604"/>
      <c r="G1591" s="604"/>
      <c r="H1591" s="604"/>
      <c r="I1591" s="23"/>
    </row>
    <row r="1592" spans="1:24" x14ac:dyDescent="0.25">
      <c r="A1592" s="600" t="s">
        <v>161</v>
      </c>
      <c r="B1592" s="601"/>
      <c r="C1592" s="601"/>
      <c r="D1592" s="601"/>
      <c r="E1592" s="601"/>
      <c r="F1592" s="601"/>
      <c r="G1592" s="601"/>
      <c r="H1592" s="602"/>
      <c r="I1592" s="23"/>
    </row>
    <row r="1593" spans="1:24" ht="27" x14ac:dyDescent="0.25">
      <c r="A1593" s="247">
        <v>4251</v>
      </c>
      <c r="B1593" s="247" t="s">
        <v>1760</v>
      </c>
      <c r="C1593" s="247" t="s">
        <v>457</v>
      </c>
      <c r="D1593" s="247" t="s">
        <v>15</v>
      </c>
      <c r="E1593" s="247" t="s">
        <v>14</v>
      </c>
      <c r="F1593" s="247">
        <v>0</v>
      </c>
      <c r="G1593" s="247">
        <v>0</v>
      </c>
      <c r="H1593" s="247">
        <v>1</v>
      </c>
      <c r="I1593" s="23"/>
    </row>
    <row r="1594" spans="1:24" ht="27" x14ac:dyDescent="0.25">
      <c r="A1594" s="164">
        <v>4251</v>
      </c>
      <c r="B1594" s="247" t="s">
        <v>1761</v>
      </c>
      <c r="C1594" s="247" t="s">
        <v>457</v>
      </c>
      <c r="D1594" s="247" t="s">
        <v>15</v>
      </c>
      <c r="E1594" s="247" t="s">
        <v>14</v>
      </c>
      <c r="F1594" s="247">
        <v>0</v>
      </c>
      <c r="G1594" s="247">
        <v>0</v>
      </c>
      <c r="H1594" s="247">
        <v>1</v>
      </c>
      <c r="I1594" s="23"/>
    </row>
    <row r="1595" spans="1:24" s="440" customFormat="1" ht="27" x14ac:dyDescent="0.25">
      <c r="A1595" s="452">
        <v>5113</v>
      </c>
      <c r="B1595" s="452" t="s">
        <v>4816</v>
      </c>
      <c r="C1595" s="452" t="s">
        <v>457</v>
      </c>
      <c r="D1595" s="452" t="s">
        <v>15</v>
      </c>
      <c r="E1595" s="452" t="s">
        <v>14</v>
      </c>
      <c r="F1595" s="452">
        <v>400000</v>
      </c>
      <c r="G1595" s="452">
        <v>400000</v>
      </c>
      <c r="H1595" s="452">
        <v>1</v>
      </c>
      <c r="I1595" s="443"/>
      <c r="P1595" s="441"/>
      <c r="Q1595" s="441"/>
      <c r="R1595" s="441"/>
      <c r="S1595" s="441"/>
      <c r="T1595" s="441"/>
      <c r="U1595" s="441"/>
      <c r="V1595" s="441"/>
      <c r="W1595" s="441"/>
      <c r="X1595" s="441"/>
    </row>
    <row r="1596" spans="1:24" s="440" customFormat="1" ht="27" x14ac:dyDescent="0.25">
      <c r="A1596" s="452">
        <v>5113</v>
      </c>
      <c r="B1596" s="452" t="s">
        <v>4817</v>
      </c>
      <c r="C1596" s="452" t="s">
        <v>457</v>
      </c>
      <c r="D1596" s="452" t="s">
        <v>15</v>
      </c>
      <c r="E1596" s="452" t="s">
        <v>14</v>
      </c>
      <c r="F1596" s="452">
        <v>700000</v>
      </c>
      <c r="G1596" s="452">
        <v>700000</v>
      </c>
      <c r="H1596" s="452">
        <v>1</v>
      </c>
      <c r="I1596" s="443"/>
      <c r="P1596" s="441"/>
      <c r="Q1596" s="441"/>
      <c r="R1596" s="441"/>
      <c r="S1596" s="441"/>
      <c r="T1596" s="441"/>
      <c r="U1596" s="441"/>
      <c r="V1596" s="441"/>
      <c r="W1596" s="441"/>
      <c r="X1596" s="441"/>
    </row>
    <row r="1597" spans="1:24" x14ac:dyDescent="0.25">
      <c r="A1597" s="600" t="s">
        <v>16</v>
      </c>
      <c r="B1597" s="601"/>
      <c r="C1597" s="601"/>
      <c r="D1597" s="601"/>
      <c r="E1597" s="601"/>
      <c r="F1597" s="601"/>
      <c r="G1597" s="601"/>
      <c r="H1597" s="602"/>
      <c r="I1597" s="23"/>
    </row>
    <row r="1598" spans="1:24" ht="27" x14ac:dyDescent="0.25">
      <c r="A1598" s="372">
        <v>4251</v>
      </c>
      <c r="B1598" s="372" t="s">
        <v>1762</v>
      </c>
      <c r="C1598" s="372" t="s">
        <v>20</v>
      </c>
      <c r="D1598" s="372" t="s">
        <v>15</v>
      </c>
      <c r="E1598" s="372" t="s">
        <v>14</v>
      </c>
      <c r="F1598" s="372">
        <v>49334400</v>
      </c>
      <c r="G1598" s="372">
        <v>49334400</v>
      </c>
      <c r="H1598" s="372">
        <v>1</v>
      </c>
      <c r="I1598" s="23"/>
    </row>
    <row r="1599" spans="1:24" ht="27" x14ac:dyDescent="0.25">
      <c r="A1599" s="372">
        <v>4251</v>
      </c>
      <c r="B1599" s="372" t="s">
        <v>3751</v>
      </c>
      <c r="C1599" s="372" t="s">
        <v>20</v>
      </c>
      <c r="D1599" s="372" t="s">
        <v>15</v>
      </c>
      <c r="E1599" s="372" t="s">
        <v>14</v>
      </c>
      <c r="F1599" s="372">
        <v>56500594</v>
      </c>
      <c r="G1599" s="372">
        <v>56500594</v>
      </c>
      <c r="H1599" s="372">
        <v>1</v>
      </c>
      <c r="I1599" s="23"/>
    </row>
    <row r="1600" spans="1:24" ht="27" x14ac:dyDescent="0.25">
      <c r="A1600" s="372">
        <v>4251</v>
      </c>
      <c r="B1600" s="372" t="s">
        <v>1763</v>
      </c>
      <c r="C1600" s="372" t="s">
        <v>20</v>
      </c>
      <c r="D1600" s="372" t="s">
        <v>15</v>
      </c>
      <c r="E1600" s="372" t="s">
        <v>14</v>
      </c>
      <c r="F1600" s="372">
        <v>0</v>
      </c>
      <c r="G1600" s="372">
        <v>0</v>
      </c>
      <c r="H1600" s="372">
        <v>1</v>
      </c>
      <c r="I1600" s="23"/>
    </row>
    <row r="1601" spans="1:9" ht="15" customHeight="1" x14ac:dyDescent="0.25">
      <c r="A1601" s="603" t="s">
        <v>58</v>
      </c>
      <c r="B1601" s="604"/>
      <c r="C1601" s="604"/>
      <c r="D1601" s="604"/>
      <c r="E1601" s="604"/>
      <c r="F1601" s="604"/>
      <c r="G1601" s="604"/>
      <c r="H1601" s="604"/>
      <c r="I1601" s="23"/>
    </row>
    <row r="1602" spans="1:9" ht="15" customHeight="1" x14ac:dyDescent="0.25">
      <c r="A1602" s="600" t="s">
        <v>12</v>
      </c>
      <c r="B1602" s="601"/>
      <c r="C1602" s="601"/>
      <c r="D1602" s="601"/>
      <c r="E1602" s="601"/>
      <c r="F1602" s="601"/>
      <c r="G1602" s="601"/>
      <c r="H1602" s="602"/>
      <c r="I1602" s="23"/>
    </row>
    <row r="1603" spans="1:9" ht="27" x14ac:dyDescent="0.25">
      <c r="A1603" s="163">
        <v>5113</v>
      </c>
      <c r="B1603" s="163" t="s">
        <v>4331</v>
      </c>
      <c r="C1603" s="163" t="s">
        <v>457</v>
      </c>
      <c r="D1603" s="163" t="s">
        <v>1215</v>
      </c>
      <c r="E1603" s="163" t="s">
        <v>14</v>
      </c>
      <c r="F1603" s="163">
        <v>0</v>
      </c>
      <c r="G1603" s="163">
        <v>0</v>
      </c>
      <c r="H1603" s="163">
        <v>1</v>
      </c>
      <c r="I1603" s="23"/>
    </row>
    <row r="1604" spans="1:9" ht="27" x14ac:dyDescent="0.25">
      <c r="A1604" s="163">
        <v>5113</v>
      </c>
      <c r="B1604" s="163" t="s">
        <v>4332</v>
      </c>
      <c r="C1604" s="163" t="s">
        <v>457</v>
      </c>
      <c r="D1604" s="163" t="s">
        <v>1215</v>
      </c>
      <c r="E1604" s="163" t="s">
        <v>14</v>
      </c>
      <c r="F1604" s="163">
        <v>0</v>
      </c>
      <c r="G1604" s="163">
        <v>0</v>
      </c>
      <c r="H1604" s="163">
        <v>1</v>
      </c>
      <c r="I1604" s="23"/>
    </row>
    <row r="1605" spans="1:9" ht="27" x14ac:dyDescent="0.25">
      <c r="A1605" s="163">
        <v>5113</v>
      </c>
      <c r="B1605" s="163" t="s">
        <v>4323</v>
      </c>
      <c r="C1605" s="163" t="s">
        <v>457</v>
      </c>
      <c r="D1605" s="163" t="s">
        <v>15</v>
      </c>
      <c r="E1605" s="163" t="s">
        <v>14</v>
      </c>
      <c r="F1605" s="163">
        <v>0</v>
      </c>
      <c r="G1605" s="163">
        <v>0</v>
      </c>
      <c r="H1605" s="163">
        <v>1</v>
      </c>
      <c r="I1605" s="23"/>
    </row>
    <row r="1606" spans="1:9" ht="27" x14ac:dyDescent="0.25">
      <c r="A1606" s="163">
        <v>5113</v>
      </c>
      <c r="B1606" s="163" t="s">
        <v>4325</v>
      </c>
      <c r="C1606" s="163" t="s">
        <v>457</v>
      </c>
      <c r="D1606" s="163" t="s">
        <v>15</v>
      </c>
      <c r="E1606" s="163" t="s">
        <v>14</v>
      </c>
      <c r="F1606" s="163">
        <v>0</v>
      </c>
      <c r="G1606" s="163">
        <v>0</v>
      </c>
      <c r="H1606" s="163">
        <v>1</v>
      </c>
      <c r="I1606" s="23"/>
    </row>
    <row r="1607" spans="1:9" ht="27" x14ac:dyDescent="0.25">
      <c r="A1607" s="163">
        <v>5113</v>
      </c>
      <c r="B1607" s="163" t="s">
        <v>4327</v>
      </c>
      <c r="C1607" s="163" t="s">
        <v>457</v>
      </c>
      <c r="D1607" s="163" t="s">
        <v>15</v>
      </c>
      <c r="E1607" s="163" t="s">
        <v>14</v>
      </c>
      <c r="F1607" s="163">
        <v>0</v>
      </c>
      <c r="G1607" s="163">
        <v>0</v>
      </c>
      <c r="H1607" s="163">
        <v>1</v>
      </c>
      <c r="I1607" s="23"/>
    </row>
    <row r="1608" spans="1:9" ht="27" x14ac:dyDescent="0.25">
      <c r="A1608" s="163">
        <v>5113</v>
      </c>
      <c r="B1608" s="163" t="s">
        <v>4306</v>
      </c>
      <c r="C1608" s="163" t="s">
        <v>1096</v>
      </c>
      <c r="D1608" s="163" t="s">
        <v>13</v>
      </c>
      <c r="E1608" s="163" t="s">
        <v>14</v>
      </c>
      <c r="F1608" s="163">
        <v>522000</v>
      </c>
      <c r="G1608" s="163">
        <v>522000</v>
      </c>
      <c r="H1608" s="163">
        <v>1</v>
      </c>
      <c r="I1608" s="23"/>
    </row>
    <row r="1609" spans="1:9" ht="27" x14ac:dyDescent="0.25">
      <c r="A1609" s="163">
        <v>5113</v>
      </c>
      <c r="B1609" s="163" t="s">
        <v>4307</v>
      </c>
      <c r="C1609" s="163" t="s">
        <v>457</v>
      </c>
      <c r="D1609" s="163" t="s">
        <v>15</v>
      </c>
      <c r="E1609" s="163" t="s">
        <v>14</v>
      </c>
      <c r="F1609" s="163">
        <v>235000</v>
      </c>
      <c r="G1609" s="163">
        <v>235000</v>
      </c>
      <c r="H1609" s="163">
        <v>1</v>
      </c>
      <c r="I1609" s="23"/>
    </row>
    <row r="1610" spans="1:9" ht="27" x14ac:dyDescent="0.25">
      <c r="A1610" s="163">
        <v>5113</v>
      </c>
      <c r="B1610" s="163" t="s">
        <v>4304</v>
      </c>
      <c r="C1610" s="163" t="s">
        <v>1096</v>
      </c>
      <c r="D1610" s="163" t="s">
        <v>13</v>
      </c>
      <c r="E1610" s="163" t="s">
        <v>14</v>
      </c>
      <c r="F1610" s="163">
        <v>775000</v>
      </c>
      <c r="G1610" s="163">
        <v>775000</v>
      </c>
      <c r="H1610" s="163">
        <v>1</v>
      </c>
      <c r="I1610" s="23"/>
    </row>
    <row r="1611" spans="1:9" ht="27" x14ac:dyDescent="0.25">
      <c r="A1611" s="163">
        <v>5113</v>
      </c>
      <c r="B1611" s="163" t="s">
        <v>4305</v>
      </c>
      <c r="C1611" s="163" t="s">
        <v>457</v>
      </c>
      <c r="D1611" s="163" t="s">
        <v>15</v>
      </c>
      <c r="E1611" s="163" t="s">
        <v>14</v>
      </c>
      <c r="F1611" s="163">
        <v>290000</v>
      </c>
      <c r="G1611" s="163">
        <v>290000</v>
      </c>
      <c r="H1611" s="163">
        <v>1</v>
      </c>
      <c r="I1611" s="23"/>
    </row>
    <row r="1612" spans="1:9" ht="27" x14ac:dyDescent="0.25">
      <c r="A1612" s="163">
        <v>5113</v>
      </c>
      <c r="B1612" s="163" t="s">
        <v>3996</v>
      </c>
      <c r="C1612" s="163" t="s">
        <v>457</v>
      </c>
      <c r="D1612" s="163" t="s">
        <v>15</v>
      </c>
      <c r="E1612" s="163" t="s">
        <v>14</v>
      </c>
      <c r="F1612" s="163">
        <v>0</v>
      </c>
      <c r="G1612" s="163">
        <v>0</v>
      </c>
      <c r="H1612" s="163">
        <v>1</v>
      </c>
      <c r="I1612" s="23"/>
    </row>
    <row r="1613" spans="1:9" ht="27" x14ac:dyDescent="0.25">
      <c r="A1613" s="163">
        <v>4251</v>
      </c>
      <c r="B1613" s="163" t="s">
        <v>2832</v>
      </c>
      <c r="C1613" s="163" t="s">
        <v>457</v>
      </c>
      <c r="D1613" s="163" t="s">
        <v>1215</v>
      </c>
      <c r="E1613" s="163" t="s">
        <v>14</v>
      </c>
      <c r="F1613" s="163">
        <v>0</v>
      </c>
      <c r="G1613" s="163">
        <v>0</v>
      </c>
      <c r="H1613" s="163">
        <v>1</v>
      </c>
      <c r="I1613" s="23"/>
    </row>
    <row r="1614" spans="1:9" ht="27" x14ac:dyDescent="0.25">
      <c r="A1614" s="163">
        <v>4251</v>
      </c>
      <c r="B1614" s="163" t="s">
        <v>2833</v>
      </c>
      <c r="C1614" s="163" t="s">
        <v>457</v>
      </c>
      <c r="D1614" s="163" t="s">
        <v>1215</v>
      </c>
      <c r="E1614" s="163" t="s">
        <v>14</v>
      </c>
      <c r="F1614" s="163">
        <v>0</v>
      </c>
      <c r="G1614" s="163">
        <v>0</v>
      </c>
      <c r="H1614" s="163">
        <v>1</v>
      </c>
      <c r="I1614" s="23"/>
    </row>
    <row r="1615" spans="1:9" ht="27" x14ac:dyDescent="0.25">
      <c r="A1615" s="163">
        <v>4251</v>
      </c>
      <c r="B1615" s="163" t="s">
        <v>2834</v>
      </c>
      <c r="C1615" s="163" t="s">
        <v>457</v>
      </c>
      <c r="D1615" s="163" t="s">
        <v>1215</v>
      </c>
      <c r="E1615" s="163" t="s">
        <v>14</v>
      </c>
      <c r="F1615" s="163">
        <v>0</v>
      </c>
      <c r="G1615" s="163">
        <v>0</v>
      </c>
      <c r="H1615" s="163">
        <v>1</v>
      </c>
      <c r="I1615" s="23"/>
    </row>
    <row r="1616" spans="1:9" ht="27" x14ac:dyDescent="0.25">
      <c r="A1616" s="163">
        <v>4251</v>
      </c>
      <c r="B1616" s="163" t="s">
        <v>2835</v>
      </c>
      <c r="C1616" s="163" t="s">
        <v>457</v>
      </c>
      <c r="D1616" s="163" t="s">
        <v>1215</v>
      </c>
      <c r="E1616" s="163" t="s">
        <v>14</v>
      </c>
      <c r="F1616" s="163">
        <v>0</v>
      </c>
      <c r="G1616" s="163">
        <v>0</v>
      </c>
      <c r="H1616" s="163">
        <v>1</v>
      </c>
      <c r="I1616" s="23"/>
    </row>
    <row r="1617" spans="1:24" ht="27" x14ac:dyDescent="0.25">
      <c r="A1617" s="163">
        <v>4251</v>
      </c>
      <c r="B1617" s="163" t="s">
        <v>2836</v>
      </c>
      <c r="C1617" s="163" t="s">
        <v>457</v>
      </c>
      <c r="D1617" s="163" t="s">
        <v>1215</v>
      </c>
      <c r="E1617" s="163" t="s">
        <v>14</v>
      </c>
      <c r="F1617" s="163">
        <v>0</v>
      </c>
      <c r="G1617" s="163">
        <v>0</v>
      </c>
      <c r="H1617" s="163">
        <v>1</v>
      </c>
      <c r="I1617" s="23"/>
    </row>
    <row r="1618" spans="1:24" ht="27" x14ac:dyDescent="0.25">
      <c r="A1618" s="163">
        <v>4251</v>
      </c>
      <c r="B1618" s="163" t="s">
        <v>2837</v>
      </c>
      <c r="C1618" s="163" t="s">
        <v>457</v>
      </c>
      <c r="D1618" s="163" t="s">
        <v>1215</v>
      </c>
      <c r="E1618" s="163" t="s">
        <v>14</v>
      </c>
      <c r="F1618" s="163">
        <v>0</v>
      </c>
      <c r="G1618" s="163">
        <v>0</v>
      </c>
      <c r="H1618" s="163">
        <v>1</v>
      </c>
      <c r="I1618" s="23"/>
    </row>
    <row r="1619" spans="1:24" ht="27" x14ac:dyDescent="0.25">
      <c r="A1619" s="163">
        <v>5113</v>
      </c>
      <c r="B1619" s="163" t="s">
        <v>2670</v>
      </c>
      <c r="C1619" s="163" t="s">
        <v>1096</v>
      </c>
      <c r="D1619" s="163" t="s">
        <v>13</v>
      </c>
      <c r="E1619" s="163" t="s">
        <v>14</v>
      </c>
      <c r="F1619" s="163">
        <v>620000</v>
      </c>
      <c r="G1619" s="163">
        <v>620000</v>
      </c>
      <c r="H1619" s="163">
        <v>1</v>
      </c>
      <c r="I1619" s="23"/>
    </row>
    <row r="1620" spans="1:24" ht="27" x14ac:dyDescent="0.25">
      <c r="A1620" s="163">
        <v>5113</v>
      </c>
      <c r="B1620" s="163" t="s">
        <v>2671</v>
      </c>
      <c r="C1620" s="163" t="s">
        <v>457</v>
      </c>
      <c r="D1620" s="163" t="s">
        <v>15</v>
      </c>
      <c r="E1620" s="163" t="s">
        <v>14</v>
      </c>
      <c r="F1620" s="163">
        <v>224000</v>
      </c>
      <c r="G1620" s="163">
        <v>224000</v>
      </c>
      <c r="H1620" s="163">
        <v>1</v>
      </c>
      <c r="I1620" s="23"/>
    </row>
    <row r="1621" spans="1:24" ht="27" x14ac:dyDescent="0.25">
      <c r="A1621" s="163">
        <v>5113</v>
      </c>
      <c r="B1621" s="163" t="s">
        <v>2672</v>
      </c>
      <c r="C1621" s="163" t="s">
        <v>1096</v>
      </c>
      <c r="D1621" s="163" t="s">
        <v>13</v>
      </c>
      <c r="E1621" s="163" t="s">
        <v>14</v>
      </c>
      <c r="F1621" s="163">
        <v>1516000</v>
      </c>
      <c r="G1621" s="163">
        <v>1516000</v>
      </c>
      <c r="H1621" s="163">
        <v>1</v>
      </c>
      <c r="I1621" s="23"/>
    </row>
    <row r="1622" spans="1:24" ht="27" x14ac:dyDescent="0.25">
      <c r="A1622" s="163">
        <v>5113</v>
      </c>
      <c r="B1622" s="163" t="s">
        <v>2673</v>
      </c>
      <c r="C1622" s="163" t="s">
        <v>457</v>
      </c>
      <c r="D1622" s="163" t="s">
        <v>15</v>
      </c>
      <c r="E1622" s="163" t="s">
        <v>14</v>
      </c>
      <c r="F1622" s="163">
        <v>231000</v>
      </c>
      <c r="G1622" s="163">
        <v>231000</v>
      </c>
      <c r="H1622" s="163">
        <v>1</v>
      </c>
      <c r="I1622" s="23"/>
    </row>
    <row r="1623" spans="1:24" ht="27" x14ac:dyDescent="0.25">
      <c r="A1623" s="163">
        <v>5113</v>
      </c>
      <c r="B1623" s="329" t="s">
        <v>1668</v>
      </c>
      <c r="C1623" s="163" t="s">
        <v>457</v>
      </c>
      <c r="D1623" s="163" t="s">
        <v>15</v>
      </c>
      <c r="E1623" s="163" t="s">
        <v>14</v>
      </c>
      <c r="F1623" s="329">
        <v>0</v>
      </c>
      <c r="G1623" s="329">
        <v>0</v>
      </c>
      <c r="H1623" s="329">
        <v>1</v>
      </c>
      <c r="I1623" s="23"/>
    </row>
    <row r="1624" spans="1:24" s="440" customFormat="1" ht="27" x14ac:dyDescent="0.25">
      <c r="A1624" s="329">
        <v>5113</v>
      </c>
      <c r="B1624" s="329" t="s">
        <v>4822</v>
      </c>
      <c r="C1624" s="329" t="s">
        <v>457</v>
      </c>
      <c r="D1624" s="329" t="s">
        <v>1215</v>
      </c>
      <c r="E1624" s="329" t="s">
        <v>14</v>
      </c>
      <c r="F1624" s="329">
        <v>218000</v>
      </c>
      <c r="G1624" s="329">
        <v>218000</v>
      </c>
      <c r="H1624" s="329">
        <v>1</v>
      </c>
      <c r="I1624" s="443"/>
      <c r="P1624" s="441"/>
      <c r="Q1624" s="441"/>
      <c r="R1624" s="441"/>
      <c r="S1624" s="441"/>
      <c r="T1624" s="441"/>
      <c r="U1624" s="441"/>
      <c r="V1624" s="441"/>
      <c r="W1624" s="441"/>
      <c r="X1624" s="441"/>
    </row>
    <row r="1625" spans="1:24" s="440" customFormat="1" ht="27" x14ac:dyDescent="0.25">
      <c r="A1625" s="329">
        <v>5113</v>
      </c>
      <c r="B1625" s="329" t="s">
        <v>5009</v>
      </c>
      <c r="C1625" s="329" t="s">
        <v>457</v>
      </c>
      <c r="D1625" s="329" t="s">
        <v>1215</v>
      </c>
      <c r="E1625" s="329" t="s">
        <v>14</v>
      </c>
      <c r="F1625" s="329">
        <v>0</v>
      </c>
      <c r="G1625" s="329">
        <v>0</v>
      </c>
      <c r="H1625" s="329">
        <v>1</v>
      </c>
      <c r="I1625" s="443"/>
      <c r="P1625" s="441"/>
      <c r="Q1625" s="441"/>
      <c r="R1625" s="441"/>
      <c r="S1625" s="441"/>
      <c r="T1625" s="441"/>
      <c r="U1625" s="441"/>
      <c r="V1625" s="441"/>
      <c r="W1625" s="441"/>
      <c r="X1625" s="441"/>
    </row>
    <row r="1626" spans="1:24" s="440" customFormat="1" ht="27" x14ac:dyDescent="0.25">
      <c r="A1626" s="329">
        <v>4251</v>
      </c>
      <c r="B1626" s="329" t="s">
        <v>2832</v>
      </c>
      <c r="C1626" s="329" t="s">
        <v>457</v>
      </c>
      <c r="D1626" s="329" t="s">
        <v>1215</v>
      </c>
      <c r="E1626" s="329" t="s">
        <v>14</v>
      </c>
      <c r="F1626" s="329">
        <v>120000</v>
      </c>
      <c r="G1626" s="329">
        <v>120000</v>
      </c>
      <c r="H1626" s="329">
        <v>1</v>
      </c>
      <c r="I1626" s="443"/>
      <c r="P1626" s="441"/>
      <c r="Q1626" s="441"/>
      <c r="R1626" s="441"/>
      <c r="S1626" s="441"/>
      <c r="T1626" s="441"/>
      <c r="U1626" s="441"/>
      <c r="V1626" s="441"/>
      <c r="W1626" s="441"/>
      <c r="X1626" s="441"/>
    </row>
    <row r="1627" spans="1:24" s="440" customFormat="1" ht="27" x14ac:dyDescent="0.25">
      <c r="A1627" s="329">
        <v>4251</v>
      </c>
      <c r="B1627" s="329" t="s">
        <v>2833</v>
      </c>
      <c r="C1627" s="329" t="s">
        <v>457</v>
      </c>
      <c r="D1627" s="329" t="s">
        <v>1215</v>
      </c>
      <c r="E1627" s="329" t="s">
        <v>14</v>
      </c>
      <c r="F1627" s="329">
        <v>120000</v>
      </c>
      <c r="G1627" s="329">
        <v>120000</v>
      </c>
      <c r="H1627" s="329">
        <v>1</v>
      </c>
      <c r="I1627" s="443"/>
      <c r="P1627" s="441"/>
      <c r="Q1627" s="441"/>
      <c r="R1627" s="441"/>
      <c r="S1627" s="441"/>
      <c r="T1627" s="441"/>
      <c r="U1627" s="441"/>
      <c r="V1627" s="441"/>
      <c r="W1627" s="441"/>
      <c r="X1627" s="441"/>
    </row>
    <row r="1628" spans="1:24" s="440" customFormat="1" ht="27" x14ac:dyDescent="0.25">
      <c r="A1628" s="329">
        <v>4251</v>
      </c>
      <c r="B1628" s="329" t="s">
        <v>2834</v>
      </c>
      <c r="C1628" s="329" t="s">
        <v>457</v>
      </c>
      <c r="D1628" s="329" t="s">
        <v>1215</v>
      </c>
      <c r="E1628" s="329" t="s">
        <v>14</v>
      </c>
      <c r="F1628" s="329">
        <v>120000</v>
      </c>
      <c r="G1628" s="329">
        <v>120000</v>
      </c>
      <c r="H1628" s="329">
        <v>1</v>
      </c>
      <c r="I1628" s="443"/>
      <c r="P1628" s="441"/>
      <c r="Q1628" s="441"/>
      <c r="R1628" s="441"/>
      <c r="S1628" s="441"/>
      <c r="T1628" s="441"/>
      <c r="U1628" s="441"/>
      <c r="V1628" s="441"/>
      <c r="W1628" s="441"/>
      <c r="X1628" s="441"/>
    </row>
    <row r="1629" spans="1:24" s="440" customFormat="1" ht="27" x14ac:dyDescent="0.25">
      <c r="A1629" s="329">
        <v>4251</v>
      </c>
      <c r="B1629" s="329" t="s">
        <v>2835</v>
      </c>
      <c r="C1629" s="329" t="s">
        <v>457</v>
      </c>
      <c r="D1629" s="329" t="s">
        <v>1215</v>
      </c>
      <c r="E1629" s="329" t="s">
        <v>14</v>
      </c>
      <c r="F1629" s="329">
        <v>120000</v>
      </c>
      <c r="G1629" s="329">
        <v>120000</v>
      </c>
      <c r="H1629" s="329">
        <v>1</v>
      </c>
      <c r="I1629" s="443"/>
      <c r="P1629" s="441"/>
      <c r="Q1629" s="441"/>
      <c r="R1629" s="441"/>
      <c r="S1629" s="441"/>
      <c r="T1629" s="441"/>
      <c r="U1629" s="441"/>
      <c r="V1629" s="441"/>
      <c r="W1629" s="441"/>
      <c r="X1629" s="441"/>
    </row>
    <row r="1630" spans="1:24" s="440" customFormat="1" ht="27" x14ac:dyDescent="0.25">
      <c r="A1630" s="329">
        <v>4251</v>
      </c>
      <c r="B1630" s="329" t="s">
        <v>2836</v>
      </c>
      <c r="C1630" s="329" t="s">
        <v>457</v>
      </c>
      <c r="D1630" s="329" t="s">
        <v>1215</v>
      </c>
      <c r="E1630" s="329" t="s">
        <v>14</v>
      </c>
      <c r="F1630" s="329">
        <v>120000</v>
      </c>
      <c r="G1630" s="329">
        <v>120000</v>
      </c>
      <c r="H1630" s="329">
        <v>1</v>
      </c>
      <c r="I1630" s="443"/>
      <c r="P1630" s="441"/>
      <c r="Q1630" s="441"/>
      <c r="R1630" s="441"/>
      <c r="S1630" s="441"/>
      <c r="T1630" s="441"/>
      <c r="U1630" s="441"/>
      <c r="V1630" s="441"/>
      <c r="W1630" s="441"/>
      <c r="X1630" s="441"/>
    </row>
    <row r="1631" spans="1:24" s="440" customFormat="1" ht="27" x14ac:dyDescent="0.25">
      <c r="A1631" s="329">
        <v>4251</v>
      </c>
      <c r="B1631" s="329" t="s">
        <v>2837</v>
      </c>
      <c r="C1631" s="329" t="s">
        <v>457</v>
      </c>
      <c r="D1631" s="329" t="s">
        <v>1215</v>
      </c>
      <c r="E1631" s="329" t="s">
        <v>14</v>
      </c>
      <c r="F1631" s="329">
        <v>120000</v>
      </c>
      <c r="G1631" s="329">
        <v>120000</v>
      </c>
      <c r="H1631" s="329">
        <v>1</v>
      </c>
      <c r="I1631" s="443"/>
      <c r="P1631" s="441"/>
      <c r="Q1631" s="441"/>
      <c r="R1631" s="441"/>
      <c r="S1631" s="441"/>
      <c r="T1631" s="441"/>
      <c r="U1631" s="441"/>
      <c r="V1631" s="441"/>
      <c r="W1631" s="441"/>
      <c r="X1631" s="441"/>
    </row>
    <row r="1632" spans="1:24" s="440" customFormat="1" ht="27" x14ac:dyDescent="0.25">
      <c r="A1632" s="329">
        <v>5113</v>
      </c>
      <c r="B1632" s="329" t="s">
        <v>5415</v>
      </c>
      <c r="C1632" s="329" t="s">
        <v>457</v>
      </c>
      <c r="D1632" s="329" t="s">
        <v>15</v>
      </c>
      <c r="E1632" s="329" t="s">
        <v>14</v>
      </c>
      <c r="F1632" s="329">
        <v>120000</v>
      </c>
      <c r="G1632" s="329">
        <v>120000</v>
      </c>
      <c r="H1632" s="329">
        <v>1</v>
      </c>
      <c r="I1632" s="443"/>
      <c r="P1632" s="441"/>
      <c r="Q1632" s="441"/>
      <c r="R1632" s="441"/>
      <c r="S1632" s="441"/>
      <c r="T1632" s="441"/>
      <c r="U1632" s="441"/>
      <c r="V1632" s="441"/>
      <c r="W1632" s="441"/>
      <c r="X1632" s="441"/>
    </row>
    <row r="1633" spans="1:24" s="440" customFormat="1" ht="27" x14ac:dyDescent="0.25">
      <c r="A1633" s="329">
        <v>5113</v>
      </c>
      <c r="B1633" s="329" t="s">
        <v>5416</v>
      </c>
      <c r="C1633" s="329" t="s">
        <v>1096</v>
      </c>
      <c r="D1633" s="329" t="s">
        <v>13</v>
      </c>
      <c r="E1633" s="329" t="s">
        <v>14</v>
      </c>
      <c r="F1633" s="329">
        <v>210600</v>
      </c>
      <c r="G1633" s="329">
        <v>210600</v>
      </c>
      <c r="H1633" s="329">
        <v>1</v>
      </c>
      <c r="I1633" s="443"/>
      <c r="P1633" s="441"/>
      <c r="Q1633" s="441"/>
      <c r="R1633" s="441"/>
      <c r="S1633" s="441"/>
      <c r="T1633" s="441"/>
      <c r="U1633" s="441"/>
      <c r="V1633" s="441"/>
      <c r="W1633" s="441"/>
      <c r="X1633" s="441"/>
    </row>
    <row r="1634" spans="1:24" s="440" customFormat="1" ht="27" x14ac:dyDescent="0.25">
      <c r="A1634" s="329">
        <v>5113</v>
      </c>
      <c r="B1634" s="329" t="s">
        <v>5422</v>
      </c>
      <c r="C1634" s="329" t="s">
        <v>457</v>
      </c>
      <c r="D1634" s="329" t="s">
        <v>15</v>
      </c>
      <c r="E1634" s="329" t="s">
        <v>14</v>
      </c>
      <c r="F1634" s="329">
        <v>60000</v>
      </c>
      <c r="G1634" s="329">
        <v>60000</v>
      </c>
      <c r="H1634" s="329">
        <v>1</v>
      </c>
      <c r="I1634" s="443"/>
      <c r="P1634" s="441"/>
      <c r="Q1634" s="441"/>
      <c r="R1634" s="441"/>
      <c r="S1634" s="441"/>
      <c r="T1634" s="441"/>
      <c r="U1634" s="441"/>
      <c r="V1634" s="441"/>
      <c r="W1634" s="441"/>
      <c r="X1634" s="441"/>
    </row>
    <row r="1635" spans="1:24" s="440" customFormat="1" ht="27" x14ac:dyDescent="0.25">
      <c r="A1635" s="329">
        <v>5113</v>
      </c>
      <c r="B1635" s="329" t="s">
        <v>5423</v>
      </c>
      <c r="C1635" s="329" t="s">
        <v>1096</v>
      </c>
      <c r="D1635" s="329" t="s">
        <v>13</v>
      </c>
      <c r="E1635" s="329" t="s">
        <v>14</v>
      </c>
      <c r="F1635" s="329">
        <v>200000</v>
      </c>
      <c r="G1635" s="329">
        <v>200000</v>
      </c>
      <c r="H1635" s="329">
        <v>1</v>
      </c>
      <c r="I1635" s="443"/>
      <c r="P1635" s="441"/>
      <c r="Q1635" s="441"/>
      <c r="R1635" s="441"/>
      <c r="S1635" s="441"/>
      <c r="T1635" s="441"/>
      <c r="U1635" s="441"/>
      <c r="V1635" s="441"/>
      <c r="W1635" s="441"/>
      <c r="X1635" s="441"/>
    </row>
    <row r="1636" spans="1:24" s="440" customFormat="1" ht="27" x14ac:dyDescent="0.25">
      <c r="A1636" s="329">
        <v>5113</v>
      </c>
      <c r="B1636" s="329" t="s">
        <v>5626</v>
      </c>
      <c r="C1636" s="329" t="s">
        <v>1096</v>
      </c>
      <c r="D1636" s="329" t="s">
        <v>13</v>
      </c>
      <c r="E1636" s="329" t="s">
        <v>14</v>
      </c>
      <c r="F1636" s="329">
        <v>0</v>
      </c>
      <c r="G1636" s="329">
        <v>0</v>
      </c>
      <c r="H1636" s="329">
        <v>1</v>
      </c>
      <c r="I1636" s="443"/>
      <c r="P1636" s="441"/>
      <c r="Q1636" s="441"/>
      <c r="R1636" s="441"/>
      <c r="S1636" s="441"/>
      <c r="T1636" s="441"/>
      <c r="U1636" s="441"/>
      <c r="V1636" s="441"/>
      <c r="W1636" s="441"/>
      <c r="X1636" s="441"/>
    </row>
    <row r="1637" spans="1:24" s="440" customFormat="1" ht="27" x14ac:dyDescent="0.25">
      <c r="A1637" s="329">
        <v>5113</v>
      </c>
      <c r="B1637" s="329" t="s">
        <v>5627</v>
      </c>
      <c r="C1637" s="329" t="s">
        <v>1096</v>
      </c>
      <c r="D1637" s="329" t="s">
        <v>13</v>
      </c>
      <c r="E1637" s="329" t="s">
        <v>14</v>
      </c>
      <c r="F1637" s="329">
        <v>0</v>
      </c>
      <c r="G1637" s="329">
        <v>0</v>
      </c>
      <c r="H1637" s="329">
        <v>1</v>
      </c>
      <c r="I1637" s="443"/>
      <c r="P1637" s="441"/>
      <c r="Q1637" s="441"/>
      <c r="R1637" s="441"/>
      <c r="S1637" s="441"/>
      <c r="T1637" s="441"/>
      <c r="U1637" s="441"/>
      <c r="V1637" s="441"/>
      <c r="W1637" s="441"/>
      <c r="X1637" s="441"/>
    </row>
    <row r="1638" spans="1:24" ht="15" customHeight="1" x14ac:dyDescent="0.25">
      <c r="A1638" s="600" t="s">
        <v>16</v>
      </c>
      <c r="B1638" s="601"/>
      <c r="C1638" s="601"/>
      <c r="D1638" s="601"/>
      <c r="E1638" s="601"/>
      <c r="F1638" s="601"/>
      <c r="G1638" s="601"/>
      <c r="H1638" s="602"/>
      <c r="I1638" s="23"/>
    </row>
    <row r="1639" spans="1:24" s="440" customFormat="1" ht="27" x14ac:dyDescent="0.25">
      <c r="A1639" s="446">
        <v>5113</v>
      </c>
      <c r="B1639" s="446" t="s">
        <v>4590</v>
      </c>
      <c r="C1639" s="446" t="s">
        <v>2139</v>
      </c>
      <c r="D1639" s="446" t="s">
        <v>15</v>
      </c>
      <c r="E1639" s="446" t="s">
        <v>14</v>
      </c>
      <c r="F1639" s="446">
        <v>23126217</v>
      </c>
      <c r="G1639" s="446">
        <v>23126217</v>
      </c>
      <c r="H1639" s="446">
        <v>1</v>
      </c>
      <c r="I1639" s="443"/>
      <c r="P1639" s="441"/>
      <c r="Q1639" s="441"/>
      <c r="R1639" s="441"/>
      <c r="S1639" s="441"/>
      <c r="T1639" s="441"/>
      <c r="U1639" s="441"/>
      <c r="V1639" s="441"/>
      <c r="W1639" s="441"/>
      <c r="X1639" s="441"/>
    </row>
    <row r="1640" spans="1:24" ht="27" x14ac:dyDescent="0.25">
      <c r="A1640" s="446">
        <v>5113</v>
      </c>
      <c r="B1640" s="446" t="s">
        <v>4330</v>
      </c>
      <c r="C1640" s="446" t="s">
        <v>20</v>
      </c>
      <c r="D1640" s="446" t="s">
        <v>384</v>
      </c>
      <c r="E1640" s="446" t="s">
        <v>14</v>
      </c>
      <c r="F1640" s="446">
        <v>0</v>
      </c>
      <c r="G1640" s="446">
        <v>0</v>
      </c>
      <c r="H1640" s="446">
        <v>1</v>
      </c>
      <c r="I1640" s="23"/>
    </row>
    <row r="1641" spans="1:24" ht="27" x14ac:dyDescent="0.25">
      <c r="A1641" s="70">
        <v>5113</v>
      </c>
      <c r="B1641" s="446" t="s">
        <v>4328</v>
      </c>
      <c r="C1641" s="446" t="s">
        <v>20</v>
      </c>
      <c r="D1641" s="446" t="s">
        <v>384</v>
      </c>
      <c r="E1641" s="446" t="s">
        <v>14</v>
      </c>
      <c r="F1641" s="446">
        <v>0</v>
      </c>
      <c r="G1641" s="446">
        <v>0</v>
      </c>
      <c r="H1641" s="446">
        <v>1</v>
      </c>
      <c r="I1641" s="23"/>
    </row>
    <row r="1642" spans="1:24" ht="27" x14ac:dyDescent="0.25">
      <c r="A1642" s="70">
        <v>5113</v>
      </c>
      <c r="B1642" s="70" t="s">
        <v>4329</v>
      </c>
      <c r="C1642" s="70" t="s">
        <v>20</v>
      </c>
      <c r="D1642" s="70" t="s">
        <v>384</v>
      </c>
      <c r="E1642" s="70" t="s">
        <v>14</v>
      </c>
      <c r="F1642" s="70">
        <v>0</v>
      </c>
      <c r="G1642" s="70">
        <v>0</v>
      </c>
      <c r="H1642" s="70">
        <v>1</v>
      </c>
      <c r="I1642" s="23"/>
    </row>
    <row r="1643" spans="1:24" ht="27" x14ac:dyDescent="0.25">
      <c r="A1643" s="70">
        <v>5113</v>
      </c>
      <c r="B1643" s="70" t="s">
        <v>4322</v>
      </c>
      <c r="C1643" s="70" t="s">
        <v>20</v>
      </c>
      <c r="D1643" s="70" t="s">
        <v>15</v>
      </c>
      <c r="E1643" s="70" t="s">
        <v>14</v>
      </c>
      <c r="F1643" s="70">
        <v>0</v>
      </c>
      <c r="G1643" s="70">
        <v>0</v>
      </c>
      <c r="H1643" s="70">
        <v>1</v>
      </c>
      <c r="I1643" s="23"/>
    </row>
    <row r="1644" spans="1:24" ht="27" x14ac:dyDescent="0.25">
      <c r="A1644" s="70">
        <v>5113</v>
      </c>
      <c r="B1644" s="70" t="s">
        <v>4324</v>
      </c>
      <c r="C1644" s="70" t="s">
        <v>20</v>
      </c>
      <c r="D1644" s="70" t="s">
        <v>15</v>
      </c>
      <c r="E1644" s="70" t="s">
        <v>14</v>
      </c>
      <c r="F1644" s="70">
        <v>0</v>
      </c>
      <c r="G1644" s="70">
        <v>0</v>
      </c>
      <c r="H1644" s="70">
        <v>1</v>
      </c>
      <c r="I1644" s="23"/>
    </row>
    <row r="1645" spans="1:24" ht="27" x14ac:dyDescent="0.25">
      <c r="A1645" s="70">
        <v>5113</v>
      </c>
      <c r="B1645" s="70" t="s">
        <v>4326</v>
      </c>
      <c r="C1645" s="70" t="s">
        <v>20</v>
      </c>
      <c r="D1645" s="70" t="s">
        <v>15</v>
      </c>
      <c r="E1645" s="70" t="s">
        <v>14</v>
      </c>
      <c r="F1645" s="70">
        <v>0</v>
      </c>
      <c r="G1645" s="70">
        <v>0</v>
      </c>
      <c r="H1645" s="70">
        <v>1</v>
      </c>
      <c r="I1645" s="23"/>
    </row>
    <row r="1646" spans="1:24" ht="27" x14ac:dyDescent="0.25">
      <c r="A1646" s="70">
        <v>5113</v>
      </c>
      <c r="B1646" s="70" t="s">
        <v>4308</v>
      </c>
      <c r="C1646" s="70" t="s">
        <v>20</v>
      </c>
      <c r="D1646" s="70" t="s">
        <v>15</v>
      </c>
      <c r="E1646" s="70" t="s">
        <v>14</v>
      </c>
      <c r="F1646" s="70">
        <v>10402716</v>
      </c>
      <c r="G1646" s="70">
        <v>10402716</v>
      </c>
      <c r="H1646" s="70">
        <v>1</v>
      </c>
      <c r="I1646" s="23"/>
    </row>
    <row r="1647" spans="1:24" ht="27" x14ac:dyDescent="0.25">
      <c r="A1647" s="70">
        <v>5113</v>
      </c>
      <c r="B1647" s="70" t="s">
        <v>4117</v>
      </c>
      <c r="C1647" s="70" t="s">
        <v>2139</v>
      </c>
      <c r="D1647" s="70" t="s">
        <v>15</v>
      </c>
      <c r="E1647" s="70" t="s">
        <v>14</v>
      </c>
      <c r="F1647" s="70">
        <v>253103420</v>
      </c>
      <c r="G1647" s="70">
        <v>253103420</v>
      </c>
      <c r="H1647" s="70">
        <v>1</v>
      </c>
      <c r="I1647" s="23"/>
    </row>
    <row r="1648" spans="1:24" ht="27" x14ac:dyDescent="0.25">
      <c r="A1648" s="70">
        <v>5113</v>
      </c>
      <c r="B1648" s="70" t="s">
        <v>4118</v>
      </c>
      <c r="C1648" s="70" t="s">
        <v>2139</v>
      </c>
      <c r="D1648" s="70" t="s">
        <v>15</v>
      </c>
      <c r="E1648" s="70" t="s">
        <v>14</v>
      </c>
      <c r="F1648" s="70">
        <v>75250704</v>
      </c>
      <c r="G1648" s="70">
        <v>75250704</v>
      </c>
      <c r="H1648" s="70">
        <v>1</v>
      </c>
      <c r="I1648" s="23"/>
    </row>
    <row r="1649" spans="1:24" ht="27" x14ac:dyDescent="0.25">
      <c r="A1649" s="70">
        <v>5113</v>
      </c>
      <c r="B1649" s="70" t="s">
        <v>4001</v>
      </c>
      <c r="C1649" s="70" t="s">
        <v>2139</v>
      </c>
      <c r="D1649" s="70" t="s">
        <v>15</v>
      </c>
      <c r="E1649" s="70" t="s">
        <v>14</v>
      </c>
      <c r="F1649" s="70">
        <v>67573404.599999994</v>
      </c>
      <c r="G1649" s="70">
        <v>67573404.599999994</v>
      </c>
      <c r="H1649" s="70">
        <v>1</v>
      </c>
      <c r="I1649" s="23"/>
    </row>
    <row r="1650" spans="1:24" ht="27" x14ac:dyDescent="0.25">
      <c r="A1650" s="70">
        <v>5113</v>
      </c>
      <c r="B1650" s="70" t="s">
        <v>3813</v>
      </c>
      <c r="C1650" s="70" t="s">
        <v>20</v>
      </c>
      <c r="D1650" s="70" t="s">
        <v>15</v>
      </c>
      <c r="E1650" s="70" t="s">
        <v>14</v>
      </c>
      <c r="F1650" s="70">
        <v>0</v>
      </c>
      <c r="G1650" s="70">
        <v>0</v>
      </c>
      <c r="H1650" s="70">
        <v>1</v>
      </c>
      <c r="I1650" s="23"/>
    </row>
    <row r="1651" spans="1:24" ht="27" x14ac:dyDescent="0.25">
      <c r="A1651" s="70">
        <v>5113</v>
      </c>
      <c r="B1651" s="70" t="s">
        <v>3069</v>
      </c>
      <c r="C1651" s="70" t="s">
        <v>20</v>
      </c>
      <c r="D1651" s="70" t="s">
        <v>15</v>
      </c>
      <c r="E1651" s="70" t="s">
        <v>14</v>
      </c>
      <c r="F1651" s="70">
        <v>22112309</v>
      </c>
      <c r="G1651" s="70">
        <v>22112309</v>
      </c>
      <c r="H1651" s="70">
        <v>1</v>
      </c>
      <c r="I1651" s="23"/>
    </row>
    <row r="1652" spans="1:24" ht="27" x14ac:dyDescent="0.25">
      <c r="A1652" s="70">
        <v>5113</v>
      </c>
      <c r="B1652" s="70">
        <v>253103420</v>
      </c>
      <c r="C1652" s="70" t="s">
        <v>2139</v>
      </c>
      <c r="D1652" s="70" t="s">
        <v>15</v>
      </c>
      <c r="E1652" s="70" t="s">
        <v>14</v>
      </c>
      <c r="F1652" s="70">
        <v>253103420</v>
      </c>
      <c r="G1652" s="70">
        <v>253103420</v>
      </c>
      <c r="H1652" s="70">
        <v>1</v>
      </c>
      <c r="I1652" s="23"/>
    </row>
    <row r="1653" spans="1:24" ht="27" x14ac:dyDescent="0.25">
      <c r="A1653" s="82">
        <v>5113</v>
      </c>
      <c r="B1653" s="82">
        <v>75250704</v>
      </c>
      <c r="C1653" s="82" t="s">
        <v>2139</v>
      </c>
      <c r="D1653" s="82" t="s">
        <v>15</v>
      </c>
      <c r="E1653" s="82" t="s">
        <v>14</v>
      </c>
      <c r="F1653" s="70">
        <v>75250704</v>
      </c>
      <c r="G1653" s="70">
        <v>75250704</v>
      </c>
      <c r="H1653" s="82">
        <v>1</v>
      </c>
      <c r="I1653" s="23"/>
    </row>
    <row r="1654" spans="1:24" ht="27" x14ac:dyDescent="0.25">
      <c r="A1654" s="82">
        <v>4251</v>
      </c>
      <c r="B1654" s="82" t="s">
        <v>2664</v>
      </c>
      <c r="C1654" s="82" t="s">
        <v>20</v>
      </c>
      <c r="D1654" s="82" t="s">
        <v>384</v>
      </c>
      <c r="E1654" s="82" t="s">
        <v>14</v>
      </c>
      <c r="F1654" s="70">
        <v>0</v>
      </c>
      <c r="G1654" s="70">
        <v>0</v>
      </c>
      <c r="H1654" s="82">
        <v>1</v>
      </c>
      <c r="I1654" s="23"/>
    </row>
    <row r="1655" spans="1:24" ht="27" x14ac:dyDescent="0.25">
      <c r="A1655" s="82">
        <v>4251</v>
      </c>
      <c r="B1655" s="82" t="s">
        <v>2665</v>
      </c>
      <c r="C1655" s="82" t="s">
        <v>20</v>
      </c>
      <c r="D1655" s="82" t="s">
        <v>384</v>
      </c>
      <c r="E1655" s="82" t="s">
        <v>14</v>
      </c>
      <c r="F1655" s="70">
        <v>0</v>
      </c>
      <c r="G1655" s="70">
        <v>0</v>
      </c>
      <c r="H1655" s="82">
        <v>1</v>
      </c>
      <c r="I1655" s="23"/>
    </row>
    <row r="1656" spans="1:24" ht="27" x14ac:dyDescent="0.25">
      <c r="A1656" s="82">
        <v>4251</v>
      </c>
      <c r="B1656" s="82" t="s">
        <v>2666</v>
      </c>
      <c r="C1656" s="82" t="s">
        <v>20</v>
      </c>
      <c r="D1656" s="82" t="s">
        <v>384</v>
      </c>
      <c r="E1656" s="82" t="s">
        <v>14</v>
      </c>
      <c r="F1656" s="70">
        <v>0</v>
      </c>
      <c r="G1656" s="70">
        <v>0</v>
      </c>
      <c r="H1656" s="82">
        <v>1</v>
      </c>
      <c r="I1656" s="23"/>
    </row>
    <row r="1657" spans="1:24" ht="27" x14ac:dyDescent="0.25">
      <c r="A1657" s="82">
        <v>4251</v>
      </c>
      <c r="B1657" s="82" t="s">
        <v>2667</v>
      </c>
      <c r="C1657" s="82" t="s">
        <v>20</v>
      </c>
      <c r="D1657" s="82" t="s">
        <v>384</v>
      </c>
      <c r="E1657" s="82" t="s">
        <v>14</v>
      </c>
      <c r="F1657" s="70">
        <v>0</v>
      </c>
      <c r="G1657" s="70">
        <v>0</v>
      </c>
      <c r="H1657" s="82">
        <v>1</v>
      </c>
      <c r="I1657" s="23"/>
    </row>
    <row r="1658" spans="1:24" ht="27" x14ac:dyDescent="0.25">
      <c r="A1658" s="82">
        <v>4251</v>
      </c>
      <c r="B1658" s="82" t="s">
        <v>2668</v>
      </c>
      <c r="C1658" s="82" t="s">
        <v>20</v>
      </c>
      <c r="D1658" s="82" t="s">
        <v>384</v>
      </c>
      <c r="E1658" s="82" t="s">
        <v>14</v>
      </c>
      <c r="F1658" s="70">
        <v>0</v>
      </c>
      <c r="G1658" s="70">
        <v>0</v>
      </c>
      <c r="H1658" s="82">
        <v>1</v>
      </c>
      <c r="I1658" s="23"/>
    </row>
    <row r="1659" spans="1:24" ht="27" x14ac:dyDescent="0.25">
      <c r="A1659" s="82">
        <v>4251</v>
      </c>
      <c r="B1659" s="82" t="s">
        <v>2669</v>
      </c>
      <c r="C1659" s="82" t="s">
        <v>20</v>
      </c>
      <c r="D1659" s="82" t="s">
        <v>384</v>
      </c>
      <c r="E1659" s="82" t="s">
        <v>14</v>
      </c>
      <c r="F1659" s="70">
        <v>0</v>
      </c>
      <c r="G1659" s="70">
        <v>0</v>
      </c>
      <c r="H1659" s="82">
        <v>1</v>
      </c>
      <c r="I1659" s="23"/>
    </row>
    <row r="1660" spans="1:24" ht="27" x14ac:dyDescent="0.25">
      <c r="A1660" s="82">
        <v>5113</v>
      </c>
      <c r="B1660" s="82" t="s">
        <v>2140</v>
      </c>
      <c r="C1660" s="82" t="s">
        <v>2139</v>
      </c>
      <c r="D1660" s="82" t="s">
        <v>1215</v>
      </c>
      <c r="E1660" s="82" t="s">
        <v>14</v>
      </c>
      <c r="F1660" s="70">
        <v>10922962</v>
      </c>
      <c r="G1660" s="70">
        <v>10922962</v>
      </c>
      <c r="H1660" s="82">
        <v>1</v>
      </c>
      <c r="I1660" s="23"/>
    </row>
    <row r="1661" spans="1:24" ht="27" x14ac:dyDescent="0.25">
      <c r="A1661" s="82">
        <v>5113</v>
      </c>
      <c r="B1661" s="82" t="s">
        <v>2141</v>
      </c>
      <c r="C1661" s="82" t="s">
        <v>2139</v>
      </c>
      <c r="D1661" s="82" t="s">
        <v>1215</v>
      </c>
      <c r="E1661" s="82" t="s">
        <v>14</v>
      </c>
      <c r="F1661" s="70">
        <v>48364791</v>
      </c>
      <c r="G1661" s="70">
        <v>48364791</v>
      </c>
      <c r="H1661" s="294">
        <v>1</v>
      </c>
      <c r="I1661" s="23"/>
    </row>
    <row r="1662" spans="1:24" ht="27" x14ac:dyDescent="0.25">
      <c r="A1662" s="70">
        <v>4251</v>
      </c>
      <c r="B1662" s="70" t="s">
        <v>1667</v>
      </c>
      <c r="C1662" s="70" t="s">
        <v>20</v>
      </c>
      <c r="D1662" s="70" t="s">
        <v>15</v>
      </c>
      <c r="E1662" s="70" t="s">
        <v>14</v>
      </c>
      <c r="F1662" s="70">
        <v>101199600</v>
      </c>
      <c r="G1662" s="70">
        <v>101199600</v>
      </c>
      <c r="H1662" s="70">
        <v>1</v>
      </c>
      <c r="I1662" s="23"/>
    </row>
    <row r="1663" spans="1:24" s="440" customFormat="1" ht="27" x14ac:dyDescent="0.25">
      <c r="A1663" s="446">
        <v>5113</v>
      </c>
      <c r="B1663" s="446" t="s">
        <v>5010</v>
      </c>
      <c r="C1663" s="446" t="s">
        <v>20</v>
      </c>
      <c r="D1663" s="446" t="s">
        <v>384</v>
      </c>
      <c r="E1663" s="446" t="s">
        <v>14</v>
      </c>
      <c r="F1663" s="446">
        <v>0</v>
      </c>
      <c r="G1663" s="446">
        <v>0</v>
      </c>
      <c r="H1663" s="446">
        <v>1</v>
      </c>
      <c r="I1663" s="443"/>
      <c r="P1663" s="441"/>
      <c r="Q1663" s="441"/>
      <c r="R1663" s="441"/>
      <c r="S1663" s="441"/>
      <c r="T1663" s="441"/>
      <c r="U1663" s="441"/>
      <c r="V1663" s="441"/>
      <c r="W1663" s="441"/>
      <c r="X1663" s="441"/>
    </row>
    <row r="1664" spans="1:24" s="440" customFormat="1" ht="27" x14ac:dyDescent="0.25">
      <c r="A1664" s="446">
        <v>4251</v>
      </c>
      <c r="B1664" s="446" t="s">
        <v>2664</v>
      </c>
      <c r="C1664" s="446" t="s">
        <v>20</v>
      </c>
      <c r="D1664" s="446" t="s">
        <v>384</v>
      </c>
      <c r="E1664" s="446" t="s">
        <v>14</v>
      </c>
      <c r="F1664" s="446">
        <v>28000000</v>
      </c>
      <c r="G1664" s="446">
        <v>28000000</v>
      </c>
      <c r="H1664" s="446">
        <v>1</v>
      </c>
      <c r="I1664" s="443"/>
      <c r="P1664" s="441"/>
      <c r="Q1664" s="441"/>
      <c r="R1664" s="441"/>
      <c r="S1664" s="441"/>
      <c r="T1664" s="441"/>
      <c r="U1664" s="441"/>
      <c r="V1664" s="441"/>
      <c r="W1664" s="441"/>
      <c r="X1664" s="441"/>
    </row>
    <row r="1665" spans="1:24" s="440" customFormat="1" ht="27" x14ac:dyDescent="0.25">
      <c r="A1665" s="446">
        <v>4251</v>
      </c>
      <c r="B1665" s="446" t="s">
        <v>2665</v>
      </c>
      <c r="C1665" s="446" t="s">
        <v>20</v>
      </c>
      <c r="D1665" s="446" t="s">
        <v>384</v>
      </c>
      <c r="E1665" s="446" t="s">
        <v>14</v>
      </c>
      <c r="F1665" s="446">
        <v>26388000</v>
      </c>
      <c r="G1665" s="446">
        <v>26388000</v>
      </c>
      <c r="H1665" s="446">
        <v>1</v>
      </c>
      <c r="I1665" s="443"/>
      <c r="P1665" s="441"/>
      <c r="Q1665" s="441"/>
      <c r="R1665" s="441"/>
      <c r="S1665" s="441"/>
      <c r="T1665" s="441"/>
      <c r="U1665" s="441"/>
      <c r="V1665" s="441"/>
      <c r="W1665" s="441"/>
      <c r="X1665" s="441"/>
    </row>
    <row r="1666" spans="1:24" s="440" customFormat="1" ht="27" x14ac:dyDescent="0.25">
      <c r="A1666" s="446">
        <v>4251</v>
      </c>
      <c r="B1666" s="446" t="s">
        <v>2666</v>
      </c>
      <c r="C1666" s="446" t="s">
        <v>20</v>
      </c>
      <c r="D1666" s="446" t="s">
        <v>384</v>
      </c>
      <c r="E1666" s="446" t="s">
        <v>14</v>
      </c>
      <c r="F1666" s="446">
        <v>28000000</v>
      </c>
      <c r="G1666" s="446">
        <v>28000000</v>
      </c>
      <c r="H1666" s="446">
        <v>1</v>
      </c>
      <c r="I1666" s="443"/>
      <c r="P1666" s="441"/>
      <c r="Q1666" s="441"/>
      <c r="R1666" s="441"/>
      <c r="S1666" s="441"/>
      <c r="T1666" s="441"/>
      <c r="U1666" s="441"/>
      <c r="V1666" s="441"/>
      <c r="W1666" s="441"/>
      <c r="X1666" s="441"/>
    </row>
    <row r="1667" spans="1:24" s="440" customFormat="1" ht="27" x14ac:dyDescent="0.25">
      <c r="A1667" s="446">
        <v>4251</v>
      </c>
      <c r="B1667" s="446" t="s">
        <v>2667</v>
      </c>
      <c r="C1667" s="446" t="s">
        <v>20</v>
      </c>
      <c r="D1667" s="446" t="s">
        <v>384</v>
      </c>
      <c r="E1667" s="446" t="s">
        <v>14</v>
      </c>
      <c r="F1667" s="446">
        <v>28000000</v>
      </c>
      <c r="G1667" s="446">
        <v>28000000</v>
      </c>
      <c r="H1667" s="446">
        <v>1</v>
      </c>
      <c r="I1667" s="443"/>
      <c r="P1667" s="441"/>
      <c r="Q1667" s="441"/>
      <c r="R1667" s="441"/>
      <c r="S1667" s="441"/>
      <c r="T1667" s="441"/>
      <c r="U1667" s="441"/>
      <c r="V1667" s="441"/>
      <c r="W1667" s="441"/>
      <c r="X1667" s="441"/>
    </row>
    <row r="1668" spans="1:24" s="440" customFormat="1" ht="27" x14ac:dyDescent="0.25">
      <c r="A1668" s="446">
        <v>4251</v>
      </c>
      <c r="B1668" s="446" t="s">
        <v>2668</v>
      </c>
      <c r="C1668" s="446" t="s">
        <v>20</v>
      </c>
      <c r="D1668" s="446" t="s">
        <v>384</v>
      </c>
      <c r="E1668" s="446" t="s">
        <v>14</v>
      </c>
      <c r="F1668" s="446">
        <v>28000000</v>
      </c>
      <c r="G1668" s="446">
        <v>28000000</v>
      </c>
      <c r="H1668" s="446">
        <v>1</v>
      </c>
      <c r="I1668" s="443"/>
      <c r="P1668" s="441"/>
      <c r="Q1668" s="441"/>
      <c r="R1668" s="441"/>
      <c r="S1668" s="441"/>
      <c r="T1668" s="441"/>
      <c r="U1668" s="441"/>
      <c r="V1668" s="441"/>
      <c r="W1668" s="441"/>
      <c r="X1668" s="441"/>
    </row>
    <row r="1669" spans="1:24" s="440" customFormat="1" ht="27" x14ac:dyDescent="0.25">
      <c r="A1669" s="446">
        <v>4251</v>
      </c>
      <c r="B1669" s="446" t="s">
        <v>2669</v>
      </c>
      <c r="C1669" s="446" t="s">
        <v>20</v>
      </c>
      <c r="D1669" s="446" t="s">
        <v>384</v>
      </c>
      <c r="E1669" s="446" t="s">
        <v>14</v>
      </c>
      <c r="F1669" s="446">
        <v>28000000</v>
      </c>
      <c r="G1669" s="446">
        <v>28000000</v>
      </c>
      <c r="H1669" s="446">
        <v>1</v>
      </c>
      <c r="I1669" s="443"/>
      <c r="P1669" s="441"/>
      <c r="Q1669" s="441"/>
      <c r="R1669" s="441"/>
      <c r="S1669" s="441"/>
      <c r="T1669" s="441"/>
      <c r="U1669" s="441"/>
      <c r="V1669" s="441"/>
      <c r="W1669" s="441"/>
      <c r="X1669" s="441"/>
    </row>
    <row r="1670" spans="1:24" s="440" customFormat="1" ht="27" x14ac:dyDescent="0.25">
      <c r="A1670" s="446">
        <v>5113</v>
      </c>
      <c r="B1670" s="446" t="s">
        <v>5417</v>
      </c>
      <c r="C1670" s="446" t="s">
        <v>20</v>
      </c>
      <c r="D1670" s="446" t="s">
        <v>15</v>
      </c>
      <c r="E1670" s="446" t="s">
        <v>14</v>
      </c>
      <c r="F1670" s="446">
        <v>29590000</v>
      </c>
      <c r="G1670" s="446">
        <v>29590000</v>
      </c>
      <c r="H1670" s="446">
        <v>1</v>
      </c>
      <c r="I1670" s="443"/>
      <c r="P1670" s="441"/>
      <c r="Q1670" s="441"/>
      <c r="R1670" s="441"/>
      <c r="S1670" s="441"/>
      <c r="T1670" s="441"/>
      <c r="U1670" s="441"/>
      <c r="V1670" s="441"/>
      <c r="W1670" s="441"/>
      <c r="X1670" s="441"/>
    </row>
    <row r="1671" spans="1:24" s="440" customFormat="1" ht="27" x14ac:dyDescent="0.25">
      <c r="A1671" s="446">
        <v>5113</v>
      </c>
      <c r="B1671" s="446" t="s">
        <v>5424</v>
      </c>
      <c r="C1671" s="446" t="s">
        <v>20</v>
      </c>
      <c r="D1671" s="446" t="s">
        <v>15</v>
      </c>
      <c r="E1671" s="446" t="s">
        <v>14</v>
      </c>
      <c r="F1671" s="446">
        <v>28800000</v>
      </c>
      <c r="G1671" s="446">
        <v>28800000</v>
      </c>
      <c r="H1671" s="446">
        <v>1</v>
      </c>
      <c r="I1671" s="443"/>
      <c r="P1671" s="441"/>
      <c r="Q1671" s="441"/>
      <c r="R1671" s="441"/>
      <c r="S1671" s="441"/>
      <c r="T1671" s="441"/>
      <c r="U1671" s="441"/>
      <c r="V1671" s="441"/>
      <c r="W1671" s="441"/>
      <c r="X1671" s="441"/>
    </row>
    <row r="1672" spans="1:24" x14ac:dyDescent="0.25">
      <c r="A1672" s="603" t="s">
        <v>290</v>
      </c>
      <c r="B1672" s="604"/>
      <c r="C1672" s="604"/>
      <c r="D1672" s="604"/>
      <c r="E1672" s="604"/>
      <c r="F1672" s="604"/>
      <c r="G1672" s="604"/>
      <c r="H1672" s="604"/>
      <c r="I1672" s="23"/>
    </row>
    <row r="1673" spans="1:24" x14ac:dyDescent="0.25">
      <c r="A1673" s="595" t="s">
        <v>12</v>
      </c>
      <c r="B1673" s="596"/>
      <c r="C1673" s="596"/>
      <c r="D1673" s="596"/>
      <c r="E1673" s="596"/>
      <c r="F1673" s="596"/>
      <c r="G1673" s="596"/>
      <c r="H1673" s="597"/>
      <c r="I1673" s="23"/>
    </row>
    <row r="1674" spans="1:24" ht="27" x14ac:dyDescent="0.25">
      <c r="A1674" s="144">
        <v>4239</v>
      </c>
      <c r="B1674" s="144" t="s">
        <v>4004</v>
      </c>
      <c r="C1674" s="144" t="s">
        <v>4005</v>
      </c>
      <c r="D1674" s="144" t="s">
        <v>9</v>
      </c>
      <c r="E1674" s="144" t="s">
        <v>14</v>
      </c>
      <c r="F1674" s="144">
        <v>2400000</v>
      </c>
      <c r="G1674" s="144">
        <v>2400000</v>
      </c>
      <c r="H1674" s="144">
        <v>1</v>
      </c>
      <c r="I1674" s="23"/>
    </row>
    <row r="1675" spans="1:24" ht="40.5" x14ac:dyDescent="0.25">
      <c r="A1675" s="144">
        <v>4269</v>
      </c>
      <c r="B1675" s="144" t="s">
        <v>3979</v>
      </c>
      <c r="C1675" s="144" t="s">
        <v>500</v>
      </c>
      <c r="D1675" s="144" t="s">
        <v>13</v>
      </c>
      <c r="E1675" s="144" t="s">
        <v>14</v>
      </c>
      <c r="F1675" s="144">
        <v>5000000</v>
      </c>
      <c r="G1675" s="144">
        <v>5000000</v>
      </c>
      <c r="H1675" s="144">
        <v>1</v>
      </c>
      <c r="I1675" s="23"/>
    </row>
    <row r="1676" spans="1:24" ht="54" x14ac:dyDescent="0.25">
      <c r="A1676" s="144">
        <v>4239</v>
      </c>
      <c r="B1676" s="144" t="s">
        <v>3041</v>
      </c>
      <c r="C1676" s="144" t="s">
        <v>1315</v>
      </c>
      <c r="D1676" s="144" t="s">
        <v>9</v>
      </c>
      <c r="E1676" s="144" t="s">
        <v>14</v>
      </c>
      <c r="F1676" s="144">
        <v>13824000</v>
      </c>
      <c r="G1676" s="144">
        <v>13824000</v>
      </c>
      <c r="H1676" s="144">
        <v>1</v>
      </c>
      <c r="I1676" s="23"/>
    </row>
    <row r="1677" spans="1:24" s="440" customFormat="1" ht="27" x14ac:dyDescent="0.25">
      <c r="A1677" s="144">
        <v>4239</v>
      </c>
      <c r="B1677" s="144" t="s">
        <v>5307</v>
      </c>
      <c r="C1677" s="144" t="s">
        <v>5308</v>
      </c>
      <c r="D1677" s="144" t="s">
        <v>384</v>
      </c>
      <c r="E1677" s="144" t="s">
        <v>14</v>
      </c>
      <c r="F1677" s="144">
        <v>4000000</v>
      </c>
      <c r="G1677" s="144">
        <v>4000000</v>
      </c>
      <c r="H1677" s="144">
        <v>1</v>
      </c>
      <c r="I1677" s="443"/>
      <c r="P1677" s="441"/>
      <c r="Q1677" s="441"/>
      <c r="R1677" s="441"/>
      <c r="S1677" s="441"/>
      <c r="T1677" s="441"/>
      <c r="U1677" s="441"/>
      <c r="V1677" s="441"/>
      <c r="W1677" s="441"/>
      <c r="X1677" s="441"/>
    </row>
    <row r="1678" spans="1:24" s="440" customFormat="1" ht="27" x14ac:dyDescent="0.25">
      <c r="A1678" s="144">
        <v>4239</v>
      </c>
      <c r="B1678" s="144" t="s">
        <v>5854</v>
      </c>
      <c r="C1678" s="144" t="s">
        <v>860</v>
      </c>
      <c r="D1678" s="144" t="s">
        <v>9</v>
      </c>
      <c r="E1678" s="144" t="s">
        <v>14</v>
      </c>
      <c r="F1678" s="144">
        <v>4000000</v>
      </c>
      <c r="G1678" s="144">
        <v>4000000</v>
      </c>
      <c r="H1678" s="144">
        <v>1</v>
      </c>
      <c r="I1678" s="443"/>
      <c r="P1678" s="441"/>
      <c r="Q1678" s="441"/>
      <c r="R1678" s="441"/>
      <c r="S1678" s="441"/>
      <c r="T1678" s="441"/>
      <c r="U1678" s="441"/>
      <c r="V1678" s="441"/>
      <c r="W1678" s="441"/>
      <c r="X1678" s="441"/>
    </row>
    <row r="1679" spans="1:24" x14ac:dyDescent="0.25">
      <c r="A1679" s="603" t="s">
        <v>283</v>
      </c>
      <c r="B1679" s="604"/>
      <c r="C1679" s="604"/>
      <c r="D1679" s="604"/>
      <c r="E1679" s="604"/>
      <c r="F1679" s="604"/>
      <c r="G1679" s="604"/>
      <c r="H1679" s="604"/>
      <c r="I1679" s="23"/>
    </row>
    <row r="1680" spans="1:24" x14ac:dyDescent="0.25">
      <c r="A1680" s="595" t="s">
        <v>8</v>
      </c>
      <c r="B1680" s="596"/>
      <c r="C1680" s="596"/>
      <c r="D1680" s="596"/>
      <c r="E1680" s="596"/>
      <c r="F1680" s="596"/>
      <c r="G1680" s="596"/>
      <c r="H1680" s="597"/>
      <c r="I1680" s="23"/>
    </row>
    <row r="1681" spans="1:9" x14ac:dyDescent="0.25">
      <c r="A1681" s="104">
        <v>5129</v>
      </c>
      <c r="B1681" s="104" t="s">
        <v>3610</v>
      </c>
      <c r="C1681" s="104" t="s">
        <v>3611</v>
      </c>
      <c r="D1681" s="104" t="s">
        <v>384</v>
      </c>
      <c r="E1681" s="104" t="s">
        <v>10</v>
      </c>
      <c r="F1681" s="104">
        <v>30000</v>
      </c>
      <c r="G1681" s="104">
        <f>+F1681*H1681</f>
        <v>120000</v>
      </c>
      <c r="H1681" s="104">
        <v>4</v>
      </c>
      <c r="I1681" s="23"/>
    </row>
    <row r="1682" spans="1:9" x14ac:dyDescent="0.25">
      <c r="A1682" s="104">
        <v>5129</v>
      </c>
      <c r="B1682" s="104" t="s">
        <v>3612</v>
      </c>
      <c r="C1682" s="104" t="s">
        <v>3613</v>
      </c>
      <c r="D1682" s="104" t="s">
        <v>384</v>
      </c>
      <c r="E1682" s="104" t="s">
        <v>10</v>
      </c>
      <c r="F1682" s="104">
        <v>10000</v>
      </c>
      <c r="G1682" s="104">
        <f t="shared" ref="G1682:G1694" si="27">+F1682*H1682</f>
        <v>50000</v>
      </c>
      <c r="H1682" s="104">
        <v>5</v>
      </c>
      <c r="I1682" s="23"/>
    </row>
    <row r="1683" spans="1:9" ht="27" x14ac:dyDescent="0.25">
      <c r="A1683" s="104">
        <v>5129</v>
      </c>
      <c r="B1683" s="104" t="s">
        <v>3614</v>
      </c>
      <c r="C1683" s="104" t="s">
        <v>3578</v>
      </c>
      <c r="D1683" s="104" t="s">
        <v>384</v>
      </c>
      <c r="E1683" s="104" t="s">
        <v>10</v>
      </c>
      <c r="F1683" s="104">
        <v>423000</v>
      </c>
      <c r="G1683" s="104">
        <f t="shared" si="27"/>
        <v>846000</v>
      </c>
      <c r="H1683" s="104">
        <v>2</v>
      </c>
      <c r="I1683" s="23"/>
    </row>
    <row r="1684" spans="1:9" ht="27" x14ac:dyDescent="0.25">
      <c r="A1684" s="104">
        <v>5129</v>
      </c>
      <c r="B1684" s="104" t="s">
        <v>3615</v>
      </c>
      <c r="C1684" s="104" t="s">
        <v>3578</v>
      </c>
      <c r="D1684" s="104" t="s">
        <v>384</v>
      </c>
      <c r="E1684" s="104" t="s">
        <v>10</v>
      </c>
      <c r="F1684" s="104">
        <v>607000</v>
      </c>
      <c r="G1684" s="104">
        <f t="shared" si="27"/>
        <v>607000</v>
      </c>
      <c r="H1684" s="104">
        <v>1</v>
      </c>
      <c r="I1684" s="23"/>
    </row>
    <row r="1685" spans="1:9" x14ac:dyDescent="0.25">
      <c r="A1685" s="104">
        <v>5129</v>
      </c>
      <c r="B1685" s="104" t="s">
        <v>3616</v>
      </c>
      <c r="C1685" s="104" t="s">
        <v>3617</v>
      </c>
      <c r="D1685" s="104" t="s">
        <v>384</v>
      </c>
      <c r="E1685" s="104" t="s">
        <v>10</v>
      </c>
      <c r="F1685" s="104">
        <v>1800</v>
      </c>
      <c r="G1685" s="104">
        <f t="shared" si="27"/>
        <v>45000</v>
      </c>
      <c r="H1685" s="104">
        <v>25</v>
      </c>
      <c r="I1685" s="23"/>
    </row>
    <row r="1686" spans="1:9" ht="27" x14ac:dyDescent="0.25">
      <c r="A1686" s="104">
        <v>5129</v>
      </c>
      <c r="B1686" s="104" t="s">
        <v>3618</v>
      </c>
      <c r="C1686" s="104" t="s">
        <v>3578</v>
      </c>
      <c r="D1686" s="104" t="s">
        <v>384</v>
      </c>
      <c r="E1686" s="104" t="s">
        <v>10</v>
      </c>
      <c r="F1686" s="104">
        <v>415000</v>
      </c>
      <c r="G1686" s="104">
        <f t="shared" si="27"/>
        <v>415000</v>
      </c>
      <c r="H1686" s="104">
        <v>1</v>
      </c>
      <c r="I1686" s="23"/>
    </row>
    <row r="1687" spans="1:9" x14ac:dyDescent="0.25">
      <c r="A1687" s="104">
        <v>5129</v>
      </c>
      <c r="B1687" s="104" t="s">
        <v>3619</v>
      </c>
      <c r="C1687" s="104" t="s">
        <v>3620</v>
      </c>
      <c r="D1687" s="104" t="s">
        <v>384</v>
      </c>
      <c r="E1687" s="104" t="s">
        <v>10</v>
      </c>
      <c r="F1687" s="104">
        <v>335000</v>
      </c>
      <c r="G1687" s="104">
        <f t="shared" si="27"/>
        <v>670000</v>
      </c>
      <c r="H1687" s="104">
        <v>2</v>
      </c>
      <c r="I1687" s="23"/>
    </row>
    <row r="1688" spans="1:9" x14ac:dyDescent="0.25">
      <c r="A1688" s="104">
        <v>5129</v>
      </c>
      <c r="B1688" s="104" t="s">
        <v>3621</v>
      </c>
      <c r="C1688" s="104" t="s">
        <v>3622</v>
      </c>
      <c r="D1688" s="104" t="s">
        <v>384</v>
      </c>
      <c r="E1688" s="104" t="s">
        <v>10</v>
      </c>
      <c r="F1688" s="104">
        <v>215000</v>
      </c>
      <c r="G1688" s="104">
        <f t="shared" si="27"/>
        <v>430000</v>
      </c>
      <c r="H1688" s="104">
        <v>2</v>
      </c>
      <c r="I1688" s="23"/>
    </row>
    <row r="1689" spans="1:9" ht="27" x14ac:dyDescent="0.25">
      <c r="A1689" s="104">
        <v>5129</v>
      </c>
      <c r="B1689" s="104" t="s">
        <v>3623</v>
      </c>
      <c r="C1689" s="104" t="s">
        <v>3578</v>
      </c>
      <c r="D1689" s="104" t="s">
        <v>384</v>
      </c>
      <c r="E1689" s="104" t="s">
        <v>10</v>
      </c>
      <c r="F1689" s="104">
        <v>466000</v>
      </c>
      <c r="G1689" s="104">
        <f t="shared" si="27"/>
        <v>466000</v>
      </c>
      <c r="H1689" s="104">
        <v>1</v>
      </c>
      <c r="I1689" s="23"/>
    </row>
    <row r="1690" spans="1:9" ht="27" x14ac:dyDescent="0.25">
      <c r="A1690" s="104">
        <v>5129</v>
      </c>
      <c r="B1690" s="104" t="s">
        <v>3624</v>
      </c>
      <c r="C1690" s="104" t="s">
        <v>3578</v>
      </c>
      <c r="D1690" s="104" t="s">
        <v>384</v>
      </c>
      <c r="E1690" s="104" t="s">
        <v>10</v>
      </c>
      <c r="F1690" s="104">
        <v>495000</v>
      </c>
      <c r="G1690" s="104">
        <f t="shared" si="27"/>
        <v>990000</v>
      </c>
      <c r="H1690" s="104">
        <v>2</v>
      </c>
      <c r="I1690" s="23"/>
    </row>
    <row r="1691" spans="1:9" x14ac:dyDescent="0.25">
      <c r="A1691" s="104">
        <v>5129</v>
      </c>
      <c r="B1691" s="104" t="s">
        <v>3625</v>
      </c>
      <c r="C1691" s="104" t="s">
        <v>3611</v>
      </c>
      <c r="D1691" s="104" t="s">
        <v>384</v>
      </c>
      <c r="E1691" s="104" t="s">
        <v>10</v>
      </c>
      <c r="F1691" s="104">
        <v>17000</v>
      </c>
      <c r="G1691" s="104">
        <f t="shared" si="27"/>
        <v>204000</v>
      </c>
      <c r="H1691" s="104">
        <v>12</v>
      </c>
      <c r="I1691" s="23"/>
    </row>
    <row r="1692" spans="1:9" ht="27" x14ac:dyDescent="0.25">
      <c r="A1692" s="104">
        <v>5129</v>
      </c>
      <c r="B1692" s="104" t="s">
        <v>3626</v>
      </c>
      <c r="C1692" s="104" t="s">
        <v>3578</v>
      </c>
      <c r="D1692" s="104" t="s">
        <v>384</v>
      </c>
      <c r="E1692" s="104" t="s">
        <v>10</v>
      </c>
      <c r="F1692" s="104">
        <v>454000</v>
      </c>
      <c r="G1692" s="104">
        <f t="shared" si="27"/>
        <v>908000</v>
      </c>
      <c r="H1692" s="104">
        <v>2</v>
      </c>
      <c r="I1692" s="23"/>
    </row>
    <row r="1693" spans="1:9" x14ac:dyDescent="0.25">
      <c r="A1693" s="104">
        <v>5129</v>
      </c>
      <c r="B1693" s="104" t="s">
        <v>3627</v>
      </c>
      <c r="C1693" s="104" t="s">
        <v>3628</v>
      </c>
      <c r="D1693" s="104" t="s">
        <v>384</v>
      </c>
      <c r="E1693" s="104" t="s">
        <v>10</v>
      </c>
      <c r="F1693" s="104">
        <v>9000</v>
      </c>
      <c r="G1693" s="104">
        <f t="shared" si="27"/>
        <v>99000</v>
      </c>
      <c r="H1693" s="104">
        <v>11</v>
      </c>
      <c r="I1693" s="23"/>
    </row>
    <row r="1694" spans="1:9" x14ac:dyDescent="0.25">
      <c r="A1694" s="104">
        <v>5129</v>
      </c>
      <c r="B1694" s="104" t="s">
        <v>3629</v>
      </c>
      <c r="C1694" s="104" t="s">
        <v>3630</v>
      </c>
      <c r="D1694" s="104" t="s">
        <v>384</v>
      </c>
      <c r="E1694" s="104" t="s">
        <v>10</v>
      </c>
      <c r="F1694" s="104">
        <v>50000</v>
      </c>
      <c r="G1694" s="104">
        <f t="shared" si="27"/>
        <v>750000</v>
      </c>
      <c r="H1694" s="104">
        <v>15</v>
      </c>
      <c r="I1694" s="23"/>
    </row>
    <row r="1695" spans="1:9" x14ac:dyDescent="0.25">
      <c r="A1695" s="104">
        <v>5129</v>
      </c>
      <c r="B1695" s="104" t="s">
        <v>3540</v>
      </c>
      <c r="C1695" s="104" t="s">
        <v>3541</v>
      </c>
      <c r="D1695" s="104" t="s">
        <v>9</v>
      </c>
      <c r="E1695" s="104" t="s">
        <v>10</v>
      </c>
      <c r="F1695" s="104">
        <v>30000</v>
      </c>
      <c r="G1695" s="104">
        <f>+F1695*H1695</f>
        <v>180000</v>
      </c>
      <c r="H1695" s="104">
        <v>6</v>
      </c>
      <c r="I1695" s="23"/>
    </row>
    <row r="1696" spans="1:9" ht="27" x14ac:dyDescent="0.25">
      <c r="A1696" s="104">
        <v>5129</v>
      </c>
      <c r="B1696" s="104" t="s">
        <v>3542</v>
      </c>
      <c r="C1696" s="104" t="s">
        <v>3543</v>
      </c>
      <c r="D1696" s="104" t="s">
        <v>9</v>
      </c>
      <c r="E1696" s="104" t="s">
        <v>10</v>
      </c>
      <c r="F1696" s="104">
        <v>21000</v>
      </c>
      <c r="G1696" s="104">
        <f t="shared" ref="G1696:G1735" si="28">+F1696*H1696</f>
        <v>210000</v>
      </c>
      <c r="H1696" s="104">
        <v>10</v>
      </c>
      <c r="I1696" s="23"/>
    </row>
    <row r="1697" spans="1:9" ht="27" x14ac:dyDescent="0.25">
      <c r="A1697" s="104">
        <v>5129</v>
      </c>
      <c r="B1697" s="104" t="s">
        <v>3544</v>
      </c>
      <c r="C1697" s="104" t="s">
        <v>3543</v>
      </c>
      <c r="D1697" s="104" t="s">
        <v>9</v>
      </c>
      <c r="E1697" s="104" t="s">
        <v>10</v>
      </c>
      <c r="F1697" s="104">
        <v>21000</v>
      </c>
      <c r="G1697" s="104">
        <f t="shared" si="28"/>
        <v>105000</v>
      </c>
      <c r="H1697" s="104">
        <v>5</v>
      </c>
      <c r="I1697" s="23"/>
    </row>
    <row r="1698" spans="1:9" ht="27" x14ac:dyDescent="0.25">
      <c r="A1698" s="104">
        <v>5129</v>
      </c>
      <c r="B1698" s="104" t="s">
        <v>3545</v>
      </c>
      <c r="C1698" s="104" t="s">
        <v>3543</v>
      </c>
      <c r="D1698" s="104" t="s">
        <v>9</v>
      </c>
      <c r="E1698" s="104" t="s">
        <v>10</v>
      </c>
      <c r="F1698" s="104">
        <v>20000</v>
      </c>
      <c r="G1698" s="104">
        <f t="shared" si="28"/>
        <v>200000</v>
      </c>
      <c r="H1698" s="104">
        <v>10</v>
      </c>
      <c r="I1698" s="23"/>
    </row>
    <row r="1699" spans="1:9" ht="27" x14ac:dyDescent="0.25">
      <c r="A1699" s="104">
        <v>5129</v>
      </c>
      <c r="B1699" s="104" t="s">
        <v>3546</v>
      </c>
      <c r="C1699" s="104" t="s">
        <v>3543</v>
      </c>
      <c r="D1699" s="104" t="s">
        <v>9</v>
      </c>
      <c r="E1699" s="104" t="s">
        <v>10</v>
      </c>
      <c r="F1699" s="104">
        <v>20000</v>
      </c>
      <c r="G1699" s="104">
        <f t="shared" si="28"/>
        <v>140000</v>
      </c>
      <c r="H1699" s="104">
        <v>7</v>
      </c>
      <c r="I1699" s="23"/>
    </row>
    <row r="1700" spans="1:9" x14ac:dyDescent="0.25">
      <c r="A1700" s="104">
        <v>5129</v>
      </c>
      <c r="B1700" s="104" t="s">
        <v>3547</v>
      </c>
      <c r="C1700" s="104" t="s">
        <v>3548</v>
      </c>
      <c r="D1700" s="104" t="s">
        <v>9</v>
      </c>
      <c r="E1700" s="104" t="s">
        <v>10</v>
      </c>
      <c r="F1700" s="104">
        <v>1500000</v>
      </c>
      <c r="G1700" s="104">
        <f t="shared" si="28"/>
        <v>1500000</v>
      </c>
      <c r="H1700" s="104">
        <v>1</v>
      </c>
      <c r="I1700" s="23"/>
    </row>
    <row r="1701" spans="1:9" x14ac:dyDescent="0.25">
      <c r="A1701" s="104">
        <v>5129</v>
      </c>
      <c r="B1701" s="104" t="s">
        <v>3549</v>
      </c>
      <c r="C1701" s="104" t="s">
        <v>3550</v>
      </c>
      <c r="D1701" s="104" t="s">
        <v>9</v>
      </c>
      <c r="E1701" s="104" t="s">
        <v>10</v>
      </c>
      <c r="F1701" s="104">
        <v>4800000</v>
      </c>
      <c r="G1701" s="104">
        <f t="shared" si="28"/>
        <v>4800000</v>
      </c>
      <c r="H1701" s="104">
        <v>1</v>
      </c>
      <c r="I1701" s="23"/>
    </row>
    <row r="1702" spans="1:9" x14ac:dyDescent="0.25">
      <c r="A1702" s="104">
        <v>5129</v>
      </c>
      <c r="B1702" s="104" t="s">
        <v>3551</v>
      </c>
      <c r="C1702" s="104" t="s">
        <v>3552</v>
      </c>
      <c r="D1702" s="104" t="s">
        <v>9</v>
      </c>
      <c r="E1702" s="104" t="s">
        <v>10</v>
      </c>
      <c r="F1702" s="104">
        <v>45000</v>
      </c>
      <c r="G1702" s="104">
        <f t="shared" si="28"/>
        <v>360000</v>
      </c>
      <c r="H1702" s="104">
        <v>8</v>
      </c>
      <c r="I1702" s="23"/>
    </row>
    <row r="1703" spans="1:9" x14ac:dyDescent="0.25">
      <c r="A1703" s="104">
        <v>5129</v>
      </c>
      <c r="B1703" s="104" t="s">
        <v>3553</v>
      </c>
      <c r="C1703" s="104" t="s">
        <v>3554</v>
      </c>
      <c r="D1703" s="104" t="s">
        <v>9</v>
      </c>
      <c r="E1703" s="104" t="s">
        <v>10</v>
      </c>
      <c r="F1703" s="104">
        <v>1500000</v>
      </c>
      <c r="G1703" s="104">
        <f t="shared" si="28"/>
        <v>1500000</v>
      </c>
      <c r="H1703" s="104">
        <v>1</v>
      </c>
      <c r="I1703" s="23"/>
    </row>
    <row r="1704" spans="1:9" x14ac:dyDescent="0.25">
      <c r="A1704" s="104">
        <v>5129</v>
      </c>
      <c r="B1704" s="104" t="s">
        <v>3555</v>
      </c>
      <c r="C1704" s="104" t="s">
        <v>3554</v>
      </c>
      <c r="D1704" s="104" t="s">
        <v>9</v>
      </c>
      <c r="E1704" s="104" t="s">
        <v>10</v>
      </c>
      <c r="F1704" s="104">
        <v>28000</v>
      </c>
      <c r="G1704" s="104">
        <f t="shared" si="28"/>
        <v>280000</v>
      </c>
      <c r="H1704" s="104">
        <v>10</v>
      </c>
      <c r="I1704" s="23"/>
    </row>
    <row r="1705" spans="1:9" x14ac:dyDescent="0.25">
      <c r="A1705" s="104">
        <v>5129</v>
      </c>
      <c r="B1705" s="104" t="s">
        <v>3556</v>
      </c>
      <c r="C1705" s="104" t="s">
        <v>3557</v>
      </c>
      <c r="D1705" s="104" t="s">
        <v>9</v>
      </c>
      <c r="E1705" s="104" t="s">
        <v>10</v>
      </c>
      <c r="F1705" s="104">
        <v>50000</v>
      </c>
      <c r="G1705" s="104">
        <f t="shared" si="28"/>
        <v>350000</v>
      </c>
      <c r="H1705" s="104">
        <v>7</v>
      </c>
      <c r="I1705" s="23"/>
    </row>
    <row r="1706" spans="1:9" x14ac:dyDescent="0.25">
      <c r="A1706" s="104">
        <v>5129</v>
      </c>
      <c r="B1706" s="104" t="s">
        <v>3558</v>
      </c>
      <c r="C1706" s="104" t="s">
        <v>3559</v>
      </c>
      <c r="D1706" s="104" t="s">
        <v>9</v>
      </c>
      <c r="E1706" s="104" t="s">
        <v>10</v>
      </c>
      <c r="F1706" s="104">
        <v>140000</v>
      </c>
      <c r="G1706" s="104">
        <f t="shared" si="28"/>
        <v>280000</v>
      </c>
      <c r="H1706" s="104">
        <v>2</v>
      </c>
      <c r="I1706" s="23"/>
    </row>
    <row r="1707" spans="1:9" x14ac:dyDescent="0.25">
      <c r="A1707" s="104">
        <v>5129</v>
      </c>
      <c r="B1707" s="104" t="s">
        <v>3560</v>
      </c>
      <c r="C1707" s="104" t="s">
        <v>3561</v>
      </c>
      <c r="D1707" s="104" t="s">
        <v>9</v>
      </c>
      <c r="E1707" s="104" t="s">
        <v>10</v>
      </c>
      <c r="F1707" s="104">
        <v>4000</v>
      </c>
      <c r="G1707" s="104">
        <f t="shared" si="28"/>
        <v>20000</v>
      </c>
      <c r="H1707" s="104">
        <v>5</v>
      </c>
      <c r="I1707" s="23"/>
    </row>
    <row r="1708" spans="1:9" x14ac:dyDescent="0.25">
      <c r="A1708" s="104">
        <v>5129</v>
      </c>
      <c r="B1708" s="104" t="s">
        <v>3562</v>
      </c>
      <c r="C1708" s="104" t="s">
        <v>3561</v>
      </c>
      <c r="D1708" s="104" t="s">
        <v>9</v>
      </c>
      <c r="E1708" s="104" t="s">
        <v>10</v>
      </c>
      <c r="F1708" s="104">
        <v>4000</v>
      </c>
      <c r="G1708" s="104">
        <f t="shared" si="28"/>
        <v>20000</v>
      </c>
      <c r="H1708" s="104">
        <v>5</v>
      </c>
      <c r="I1708" s="23"/>
    </row>
    <row r="1709" spans="1:9" ht="27" x14ac:dyDescent="0.25">
      <c r="A1709" s="104">
        <v>5129</v>
      </c>
      <c r="B1709" s="104" t="s">
        <v>3563</v>
      </c>
      <c r="C1709" s="104" t="s">
        <v>3564</v>
      </c>
      <c r="D1709" s="104" t="s">
        <v>9</v>
      </c>
      <c r="E1709" s="104" t="s">
        <v>10</v>
      </c>
      <c r="F1709" s="104">
        <v>35000</v>
      </c>
      <c r="G1709" s="104">
        <f t="shared" si="28"/>
        <v>350000</v>
      </c>
      <c r="H1709" s="104">
        <v>10</v>
      </c>
      <c r="I1709" s="23"/>
    </row>
    <row r="1710" spans="1:9" x14ac:dyDescent="0.25">
      <c r="A1710" s="104">
        <v>5129</v>
      </c>
      <c r="B1710" s="104" t="s">
        <v>3565</v>
      </c>
      <c r="C1710" s="104" t="s">
        <v>3566</v>
      </c>
      <c r="D1710" s="104" t="s">
        <v>9</v>
      </c>
      <c r="E1710" s="104" t="s">
        <v>10</v>
      </c>
      <c r="F1710" s="104">
        <v>80000</v>
      </c>
      <c r="G1710" s="104">
        <f t="shared" si="28"/>
        <v>160000</v>
      </c>
      <c r="H1710" s="104">
        <v>2</v>
      </c>
      <c r="I1710" s="23"/>
    </row>
    <row r="1711" spans="1:9" x14ac:dyDescent="0.25">
      <c r="A1711" s="104">
        <v>5129</v>
      </c>
      <c r="B1711" s="104" t="s">
        <v>3567</v>
      </c>
      <c r="C1711" s="104" t="s">
        <v>3566</v>
      </c>
      <c r="D1711" s="104" t="s">
        <v>9</v>
      </c>
      <c r="E1711" s="104" t="s">
        <v>10</v>
      </c>
      <c r="F1711" s="104">
        <v>550000</v>
      </c>
      <c r="G1711" s="104">
        <f t="shared" si="28"/>
        <v>550000</v>
      </c>
      <c r="H1711" s="104">
        <v>1</v>
      </c>
      <c r="I1711" s="23"/>
    </row>
    <row r="1712" spans="1:9" x14ac:dyDescent="0.25">
      <c r="A1712" s="104">
        <v>5129</v>
      </c>
      <c r="B1712" s="104" t="s">
        <v>3568</v>
      </c>
      <c r="C1712" s="104" t="s">
        <v>3569</v>
      </c>
      <c r="D1712" s="104" t="s">
        <v>9</v>
      </c>
      <c r="E1712" s="104" t="s">
        <v>10</v>
      </c>
      <c r="F1712" s="104">
        <v>11000</v>
      </c>
      <c r="G1712" s="104">
        <f t="shared" si="28"/>
        <v>220000</v>
      </c>
      <c r="H1712" s="104">
        <v>20</v>
      </c>
      <c r="I1712" s="23"/>
    </row>
    <row r="1713" spans="1:9" x14ac:dyDescent="0.25">
      <c r="A1713" s="104">
        <v>5129</v>
      </c>
      <c r="B1713" s="104" t="s">
        <v>3570</v>
      </c>
      <c r="C1713" s="104" t="s">
        <v>3569</v>
      </c>
      <c r="D1713" s="104" t="s">
        <v>9</v>
      </c>
      <c r="E1713" s="104" t="s">
        <v>10</v>
      </c>
      <c r="F1713" s="104">
        <v>10000</v>
      </c>
      <c r="G1713" s="104">
        <f t="shared" si="28"/>
        <v>300000</v>
      </c>
      <c r="H1713" s="104">
        <v>30</v>
      </c>
      <c r="I1713" s="23"/>
    </row>
    <row r="1714" spans="1:9" ht="27" x14ac:dyDescent="0.25">
      <c r="A1714" s="104">
        <v>5129</v>
      </c>
      <c r="B1714" s="104" t="s">
        <v>3571</v>
      </c>
      <c r="C1714" s="104" t="s">
        <v>3572</v>
      </c>
      <c r="D1714" s="104" t="s">
        <v>9</v>
      </c>
      <c r="E1714" s="104" t="s">
        <v>10</v>
      </c>
      <c r="F1714" s="104">
        <v>50000</v>
      </c>
      <c r="G1714" s="104">
        <f t="shared" si="28"/>
        <v>500000</v>
      </c>
      <c r="H1714" s="104">
        <v>10</v>
      </c>
      <c r="I1714" s="23"/>
    </row>
    <row r="1715" spans="1:9" x14ac:dyDescent="0.25">
      <c r="A1715" s="104">
        <v>5129</v>
      </c>
      <c r="B1715" s="104" t="s">
        <v>3573</v>
      </c>
      <c r="C1715" s="104" t="s">
        <v>3574</v>
      </c>
      <c r="D1715" s="104" t="s">
        <v>9</v>
      </c>
      <c r="E1715" s="104" t="s">
        <v>10</v>
      </c>
      <c r="F1715" s="104">
        <v>51000</v>
      </c>
      <c r="G1715" s="104">
        <f t="shared" si="28"/>
        <v>153000</v>
      </c>
      <c r="H1715" s="104">
        <v>3</v>
      </c>
      <c r="I1715" s="23"/>
    </row>
    <row r="1716" spans="1:9" x14ac:dyDescent="0.25">
      <c r="A1716" s="104">
        <v>5129</v>
      </c>
      <c r="B1716" s="104" t="s">
        <v>3575</v>
      </c>
      <c r="C1716" s="104" t="s">
        <v>3576</v>
      </c>
      <c r="D1716" s="104" t="s">
        <v>9</v>
      </c>
      <c r="E1716" s="104" t="s">
        <v>10</v>
      </c>
      <c r="F1716" s="104">
        <v>650000</v>
      </c>
      <c r="G1716" s="104">
        <f t="shared" si="28"/>
        <v>1300000</v>
      </c>
      <c r="H1716" s="104">
        <v>2</v>
      </c>
      <c r="I1716" s="23"/>
    </row>
    <row r="1717" spans="1:9" ht="27" x14ac:dyDescent="0.25">
      <c r="A1717" s="104">
        <v>5129</v>
      </c>
      <c r="B1717" s="104" t="s">
        <v>3577</v>
      </c>
      <c r="C1717" s="104" t="s">
        <v>3578</v>
      </c>
      <c r="D1717" s="104" t="s">
        <v>9</v>
      </c>
      <c r="E1717" s="104" t="s">
        <v>10</v>
      </c>
      <c r="F1717" s="104">
        <v>50000</v>
      </c>
      <c r="G1717" s="104">
        <f t="shared" si="28"/>
        <v>100000</v>
      </c>
      <c r="H1717" s="104">
        <v>2</v>
      </c>
      <c r="I1717" s="23"/>
    </row>
    <row r="1718" spans="1:9" x14ac:dyDescent="0.25">
      <c r="A1718" s="104">
        <v>5129</v>
      </c>
      <c r="B1718" s="104" t="s">
        <v>3579</v>
      </c>
      <c r="C1718" s="104" t="s">
        <v>3580</v>
      </c>
      <c r="D1718" s="104" t="s">
        <v>9</v>
      </c>
      <c r="E1718" s="104" t="s">
        <v>10</v>
      </c>
      <c r="F1718" s="104">
        <v>15000</v>
      </c>
      <c r="G1718" s="104">
        <f t="shared" si="28"/>
        <v>2100000</v>
      </c>
      <c r="H1718" s="104">
        <v>140</v>
      </c>
      <c r="I1718" s="23"/>
    </row>
    <row r="1719" spans="1:9" x14ac:dyDescent="0.25">
      <c r="A1719" s="104">
        <v>5129</v>
      </c>
      <c r="B1719" s="104" t="s">
        <v>3581</v>
      </c>
      <c r="C1719" s="104" t="s">
        <v>3580</v>
      </c>
      <c r="D1719" s="104" t="s">
        <v>9</v>
      </c>
      <c r="E1719" s="104" t="s">
        <v>10</v>
      </c>
      <c r="F1719" s="104">
        <v>17000</v>
      </c>
      <c r="G1719" s="104">
        <f t="shared" si="28"/>
        <v>340000</v>
      </c>
      <c r="H1719" s="104">
        <v>20</v>
      </c>
      <c r="I1719" s="23"/>
    </row>
    <row r="1720" spans="1:9" x14ac:dyDescent="0.25">
      <c r="A1720" s="104">
        <v>5129</v>
      </c>
      <c r="B1720" s="104" t="s">
        <v>3582</v>
      </c>
      <c r="C1720" s="104" t="s">
        <v>3583</v>
      </c>
      <c r="D1720" s="104" t="s">
        <v>9</v>
      </c>
      <c r="E1720" s="104" t="s">
        <v>10</v>
      </c>
      <c r="F1720" s="104">
        <v>12000</v>
      </c>
      <c r="G1720" s="104">
        <f t="shared" si="28"/>
        <v>252000</v>
      </c>
      <c r="H1720" s="104">
        <v>21</v>
      </c>
      <c r="I1720" s="23"/>
    </row>
    <row r="1721" spans="1:9" x14ac:dyDescent="0.25">
      <c r="A1721" s="104">
        <v>5129</v>
      </c>
      <c r="B1721" s="104" t="s">
        <v>3584</v>
      </c>
      <c r="C1721" s="104" t="s">
        <v>3583</v>
      </c>
      <c r="D1721" s="104" t="s">
        <v>9</v>
      </c>
      <c r="E1721" s="104" t="s">
        <v>10</v>
      </c>
      <c r="F1721" s="104">
        <v>13000</v>
      </c>
      <c r="G1721" s="104">
        <f t="shared" si="28"/>
        <v>260000</v>
      </c>
      <c r="H1721" s="104">
        <v>20</v>
      </c>
      <c r="I1721" s="23"/>
    </row>
    <row r="1722" spans="1:9" x14ac:dyDescent="0.25">
      <c r="A1722" s="104">
        <v>5129</v>
      </c>
      <c r="B1722" s="104" t="s">
        <v>3585</v>
      </c>
      <c r="C1722" s="104" t="s">
        <v>3583</v>
      </c>
      <c r="D1722" s="104" t="s">
        <v>9</v>
      </c>
      <c r="E1722" s="104" t="s">
        <v>10</v>
      </c>
      <c r="F1722" s="104">
        <v>14000</v>
      </c>
      <c r="G1722" s="104">
        <f t="shared" si="28"/>
        <v>280000</v>
      </c>
      <c r="H1722" s="104">
        <v>20</v>
      </c>
      <c r="I1722" s="23"/>
    </row>
    <row r="1723" spans="1:9" x14ac:dyDescent="0.25">
      <c r="A1723" s="104">
        <v>5129</v>
      </c>
      <c r="B1723" s="104" t="s">
        <v>3586</v>
      </c>
      <c r="C1723" s="104" t="s">
        <v>3587</v>
      </c>
      <c r="D1723" s="104" t="s">
        <v>9</v>
      </c>
      <c r="E1723" s="104" t="s">
        <v>10</v>
      </c>
      <c r="F1723" s="104">
        <v>18000</v>
      </c>
      <c r="G1723" s="104">
        <f t="shared" si="28"/>
        <v>90000</v>
      </c>
      <c r="H1723" s="104">
        <v>5</v>
      </c>
      <c r="I1723" s="23"/>
    </row>
    <row r="1724" spans="1:9" x14ac:dyDescent="0.25">
      <c r="A1724" s="104">
        <v>5129</v>
      </c>
      <c r="B1724" s="104" t="s">
        <v>3588</v>
      </c>
      <c r="C1724" s="104" t="s">
        <v>3589</v>
      </c>
      <c r="D1724" s="104" t="s">
        <v>9</v>
      </c>
      <c r="E1724" s="104" t="s">
        <v>10</v>
      </c>
      <c r="F1724" s="104">
        <v>15000</v>
      </c>
      <c r="G1724" s="104">
        <f t="shared" si="28"/>
        <v>1380000</v>
      </c>
      <c r="H1724" s="104">
        <v>92</v>
      </c>
      <c r="I1724" s="23"/>
    </row>
    <row r="1725" spans="1:9" ht="27" x14ac:dyDescent="0.25">
      <c r="A1725" s="104">
        <v>5129</v>
      </c>
      <c r="B1725" s="104" t="s">
        <v>3590</v>
      </c>
      <c r="C1725" s="104" t="s">
        <v>3591</v>
      </c>
      <c r="D1725" s="104" t="s">
        <v>9</v>
      </c>
      <c r="E1725" s="104" t="s">
        <v>10</v>
      </c>
      <c r="F1725" s="104">
        <v>2000</v>
      </c>
      <c r="G1725" s="104">
        <f t="shared" si="28"/>
        <v>24000</v>
      </c>
      <c r="H1725" s="104">
        <v>12</v>
      </c>
      <c r="I1725" s="23"/>
    </row>
    <row r="1726" spans="1:9" x14ac:dyDescent="0.25">
      <c r="A1726" s="104">
        <v>5129</v>
      </c>
      <c r="B1726" s="104" t="s">
        <v>3592</v>
      </c>
      <c r="C1726" s="104" t="s">
        <v>3593</v>
      </c>
      <c r="D1726" s="104" t="s">
        <v>9</v>
      </c>
      <c r="E1726" s="104" t="s">
        <v>10</v>
      </c>
      <c r="F1726" s="104">
        <v>7000</v>
      </c>
      <c r="G1726" s="104">
        <f t="shared" si="28"/>
        <v>140000</v>
      </c>
      <c r="H1726" s="104">
        <v>20</v>
      </c>
      <c r="I1726" s="23"/>
    </row>
    <row r="1727" spans="1:9" x14ac:dyDescent="0.25">
      <c r="A1727" s="104">
        <v>5129</v>
      </c>
      <c r="B1727" s="104" t="s">
        <v>3594</v>
      </c>
      <c r="C1727" s="104" t="s">
        <v>3595</v>
      </c>
      <c r="D1727" s="104" t="s">
        <v>9</v>
      </c>
      <c r="E1727" s="104" t="s">
        <v>10</v>
      </c>
      <c r="F1727" s="104">
        <v>11000</v>
      </c>
      <c r="G1727" s="104">
        <f t="shared" si="28"/>
        <v>891000</v>
      </c>
      <c r="H1727" s="104">
        <v>81</v>
      </c>
      <c r="I1727" s="23"/>
    </row>
    <row r="1728" spans="1:9" x14ac:dyDescent="0.25">
      <c r="A1728" s="104">
        <v>5129</v>
      </c>
      <c r="B1728" s="104" t="s">
        <v>3596</v>
      </c>
      <c r="C1728" s="104" t="s">
        <v>3597</v>
      </c>
      <c r="D1728" s="104" t="s">
        <v>9</v>
      </c>
      <c r="E1728" s="104" t="s">
        <v>10</v>
      </c>
      <c r="F1728" s="104">
        <v>9000</v>
      </c>
      <c r="G1728" s="104">
        <f t="shared" si="28"/>
        <v>90000</v>
      </c>
      <c r="H1728" s="104">
        <v>10</v>
      </c>
      <c r="I1728" s="23"/>
    </row>
    <row r="1729" spans="1:24" x14ac:dyDescent="0.25">
      <c r="A1729" s="104">
        <v>5129</v>
      </c>
      <c r="B1729" s="104" t="s">
        <v>3598</v>
      </c>
      <c r="C1729" s="104" t="s">
        <v>3599</v>
      </c>
      <c r="D1729" s="104" t="s">
        <v>9</v>
      </c>
      <c r="E1729" s="104" t="s">
        <v>10</v>
      </c>
      <c r="F1729" s="104">
        <v>70000</v>
      </c>
      <c r="G1729" s="104">
        <f t="shared" si="28"/>
        <v>70000</v>
      </c>
      <c r="H1729" s="104">
        <v>1</v>
      </c>
      <c r="I1729" s="23"/>
    </row>
    <row r="1730" spans="1:24" x14ac:dyDescent="0.25">
      <c r="A1730" s="104">
        <v>5129</v>
      </c>
      <c r="B1730" s="104" t="s">
        <v>3600</v>
      </c>
      <c r="C1730" s="104" t="s">
        <v>1846</v>
      </c>
      <c r="D1730" s="104" t="s">
        <v>9</v>
      </c>
      <c r="E1730" s="104" t="s">
        <v>10</v>
      </c>
      <c r="F1730" s="104">
        <v>15000</v>
      </c>
      <c r="G1730" s="104">
        <f t="shared" si="28"/>
        <v>60000</v>
      </c>
      <c r="H1730" s="104">
        <v>4</v>
      </c>
      <c r="I1730" s="23"/>
    </row>
    <row r="1731" spans="1:24" x14ac:dyDescent="0.25">
      <c r="A1731" s="104">
        <v>5129</v>
      </c>
      <c r="B1731" s="104" t="s">
        <v>3601</v>
      </c>
      <c r="C1731" s="104" t="s">
        <v>3602</v>
      </c>
      <c r="D1731" s="104" t="s">
        <v>9</v>
      </c>
      <c r="E1731" s="104" t="s">
        <v>10</v>
      </c>
      <c r="F1731" s="104">
        <v>180</v>
      </c>
      <c r="G1731" s="104">
        <f t="shared" si="28"/>
        <v>46980</v>
      </c>
      <c r="H1731" s="104">
        <v>261</v>
      </c>
      <c r="I1731" s="23"/>
    </row>
    <row r="1732" spans="1:24" x14ac:dyDescent="0.25">
      <c r="A1732" s="104">
        <v>5129</v>
      </c>
      <c r="B1732" s="104" t="s">
        <v>3603</v>
      </c>
      <c r="C1732" s="104" t="s">
        <v>3604</v>
      </c>
      <c r="D1732" s="104" t="s">
        <v>9</v>
      </c>
      <c r="E1732" s="104" t="s">
        <v>10</v>
      </c>
      <c r="F1732" s="104">
        <v>17000</v>
      </c>
      <c r="G1732" s="104">
        <f t="shared" si="28"/>
        <v>204000</v>
      </c>
      <c r="H1732" s="104">
        <v>12</v>
      </c>
      <c r="I1732" s="23"/>
    </row>
    <row r="1733" spans="1:24" x14ac:dyDescent="0.25">
      <c r="A1733" s="104">
        <v>5129</v>
      </c>
      <c r="B1733" s="104" t="s">
        <v>3605</v>
      </c>
      <c r="C1733" s="104" t="s">
        <v>1586</v>
      </c>
      <c r="D1733" s="104" t="s">
        <v>9</v>
      </c>
      <c r="E1733" s="104" t="s">
        <v>10</v>
      </c>
      <c r="F1733" s="104">
        <v>50000</v>
      </c>
      <c r="G1733" s="104">
        <f t="shared" si="28"/>
        <v>100000</v>
      </c>
      <c r="H1733" s="104">
        <v>2</v>
      </c>
      <c r="I1733" s="23"/>
    </row>
    <row r="1734" spans="1:24" x14ac:dyDescent="0.25">
      <c r="A1734" s="104">
        <v>5129</v>
      </c>
      <c r="B1734" s="104" t="s">
        <v>3606</v>
      </c>
      <c r="C1734" s="104" t="s">
        <v>3607</v>
      </c>
      <c r="D1734" s="104" t="s">
        <v>9</v>
      </c>
      <c r="E1734" s="104" t="s">
        <v>10</v>
      </c>
      <c r="F1734" s="104">
        <v>335000</v>
      </c>
      <c r="G1734" s="104">
        <f t="shared" si="28"/>
        <v>1340000</v>
      </c>
      <c r="H1734" s="104">
        <v>4</v>
      </c>
      <c r="I1734" s="23"/>
    </row>
    <row r="1735" spans="1:24" x14ac:dyDescent="0.25">
      <c r="A1735" s="104">
        <v>5129</v>
      </c>
      <c r="B1735" s="104" t="s">
        <v>3608</v>
      </c>
      <c r="C1735" s="104" t="s">
        <v>3609</v>
      </c>
      <c r="D1735" s="104" t="s">
        <v>9</v>
      </c>
      <c r="E1735" s="104" t="s">
        <v>10</v>
      </c>
      <c r="F1735" s="104">
        <v>23000</v>
      </c>
      <c r="G1735" s="104">
        <f t="shared" si="28"/>
        <v>23000</v>
      </c>
      <c r="H1735" s="104">
        <v>1</v>
      </c>
      <c r="I1735" s="23"/>
    </row>
    <row r="1736" spans="1:24" s="31" customFormat="1" ht="15" customHeight="1" x14ac:dyDescent="0.25">
      <c r="A1736" s="603" t="s">
        <v>2554</v>
      </c>
      <c r="B1736" s="604"/>
      <c r="C1736" s="604"/>
      <c r="D1736" s="604"/>
      <c r="E1736" s="604"/>
      <c r="F1736" s="604"/>
      <c r="G1736" s="604"/>
      <c r="H1736" s="604"/>
      <c r="I1736" s="30"/>
      <c r="P1736" s="32"/>
      <c r="Q1736" s="32"/>
      <c r="R1736" s="32"/>
      <c r="S1736" s="32"/>
      <c r="T1736" s="32"/>
      <c r="U1736" s="32"/>
      <c r="V1736" s="32"/>
      <c r="W1736" s="32"/>
      <c r="X1736" s="32"/>
    </row>
    <row r="1737" spans="1:24" s="31" customFormat="1" ht="15" customHeight="1" x14ac:dyDescent="0.25">
      <c r="A1737" s="595" t="s">
        <v>8</v>
      </c>
      <c r="B1737" s="596"/>
      <c r="C1737" s="596"/>
      <c r="D1737" s="596"/>
      <c r="E1737" s="596"/>
      <c r="F1737" s="596"/>
      <c r="G1737" s="596"/>
      <c r="H1737" s="597"/>
      <c r="I1737" s="30"/>
      <c r="P1737" s="32"/>
      <c r="Q1737" s="32"/>
      <c r="R1737" s="32"/>
      <c r="S1737" s="32"/>
      <c r="T1737" s="32"/>
      <c r="U1737" s="32"/>
      <c r="V1737" s="32"/>
      <c r="W1737" s="32"/>
      <c r="X1737" s="32"/>
    </row>
    <row r="1738" spans="1:24" s="31" customFormat="1" ht="15" customHeight="1" x14ac:dyDescent="0.25">
      <c r="A1738" s="104">
        <v>5129</v>
      </c>
      <c r="B1738" s="104" t="s">
        <v>4196</v>
      </c>
      <c r="C1738" s="104" t="s">
        <v>3578</v>
      </c>
      <c r="D1738" s="104" t="s">
        <v>384</v>
      </c>
      <c r="E1738" s="104" t="s">
        <v>10</v>
      </c>
      <c r="F1738" s="104">
        <v>50000</v>
      </c>
      <c r="G1738" s="104">
        <f>+F1738*H1738</f>
        <v>100000</v>
      </c>
      <c r="H1738" s="104">
        <v>2</v>
      </c>
      <c r="I1738" s="30"/>
      <c r="P1738" s="32"/>
      <c r="Q1738" s="32"/>
      <c r="R1738" s="32"/>
      <c r="S1738" s="32"/>
      <c r="T1738" s="32"/>
      <c r="U1738" s="32"/>
      <c r="V1738" s="32"/>
      <c r="W1738" s="32"/>
      <c r="X1738" s="32"/>
    </row>
    <row r="1739" spans="1:24" s="31" customFormat="1" ht="15" customHeight="1" x14ac:dyDescent="0.25">
      <c r="A1739" s="104">
        <v>5129</v>
      </c>
      <c r="B1739" s="104" t="s">
        <v>4055</v>
      </c>
      <c r="C1739" s="104" t="s">
        <v>2555</v>
      </c>
      <c r="D1739" s="104" t="s">
        <v>384</v>
      </c>
      <c r="E1739" s="104" t="s">
        <v>10</v>
      </c>
      <c r="F1739" s="104">
        <v>1735000</v>
      </c>
      <c r="G1739" s="104">
        <f>+F1739*H1739</f>
        <v>3470000</v>
      </c>
      <c r="H1739" s="104">
        <v>2</v>
      </c>
      <c r="I1739" s="30"/>
      <c r="P1739" s="32"/>
      <c r="Q1739" s="32"/>
      <c r="R1739" s="32"/>
      <c r="S1739" s="32"/>
      <c r="T1739" s="32"/>
      <c r="U1739" s="32"/>
      <c r="V1739" s="32"/>
      <c r="W1739" s="32"/>
      <c r="X1739" s="32"/>
    </row>
    <row r="1740" spans="1:24" s="31" customFormat="1" ht="15" customHeight="1" x14ac:dyDescent="0.25">
      <c r="A1740" s="104">
        <v>5129</v>
      </c>
      <c r="B1740" s="104" t="s">
        <v>4056</v>
      </c>
      <c r="C1740" s="104" t="s">
        <v>2556</v>
      </c>
      <c r="D1740" s="104" t="s">
        <v>384</v>
      </c>
      <c r="E1740" s="104" t="s">
        <v>10</v>
      </c>
      <c r="F1740" s="104">
        <v>582000</v>
      </c>
      <c r="G1740" s="104">
        <f t="shared" ref="G1740:G1753" si="29">+F1740*H1740</f>
        <v>1164000</v>
      </c>
      <c r="H1740" s="104">
        <v>2</v>
      </c>
      <c r="I1740" s="30"/>
      <c r="P1740" s="32"/>
      <c r="Q1740" s="32"/>
      <c r="R1740" s="32"/>
      <c r="S1740" s="32"/>
      <c r="T1740" s="32"/>
      <c r="U1740" s="32"/>
      <c r="V1740" s="32"/>
      <c r="W1740" s="32"/>
      <c r="X1740" s="32"/>
    </row>
    <row r="1741" spans="1:24" s="31" customFormat="1" ht="15" customHeight="1" x14ac:dyDescent="0.25">
      <c r="A1741" s="104">
        <v>5129</v>
      </c>
      <c r="B1741" s="104" t="s">
        <v>4057</v>
      </c>
      <c r="C1741" s="104" t="s">
        <v>2557</v>
      </c>
      <c r="D1741" s="104" t="s">
        <v>384</v>
      </c>
      <c r="E1741" s="104" t="s">
        <v>10</v>
      </c>
      <c r="F1741" s="104">
        <v>510000</v>
      </c>
      <c r="G1741" s="104">
        <f t="shared" si="29"/>
        <v>1020000</v>
      </c>
      <c r="H1741" s="104">
        <v>2</v>
      </c>
      <c r="I1741" s="30"/>
      <c r="P1741" s="32"/>
      <c r="Q1741" s="32"/>
      <c r="R1741" s="32"/>
      <c r="S1741" s="32"/>
      <c r="T1741" s="32"/>
      <c r="U1741" s="32"/>
      <c r="V1741" s="32"/>
      <c r="W1741" s="32"/>
      <c r="X1741" s="32"/>
    </row>
    <row r="1742" spans="1:24" s="31" customFormat="1" ht="15" customHeight="1" x14ac:dyDescent="0.25">
      <c r="A1742" s="104">
        <v>5129</v>
      </c>
      <c r="B1742" s="104" t="s">
        <v>4058</v>
      </c>
      <c r="C1742" s="104" t="s">
        <v>2557</v>
      </c>
      <c r="D1742" s="104" t="s">
        <v>384</v>
      </c>
      <c r="E1742" s="104" t="s">
        <v>10</v>
      </c>
      <c r="F1742" s="104">
        <v>510000</v>
      </c>
      <c r="G1742" s="104">
        <f t="shared" si="29"/>
        <v>1020000</v>
      </c>
      <c r="H1742" s="104">
        <v>2</v>
      </c>
      <c r="I1742" s="30"/>
      <c r="P1742" s="32"/>
      <c r="Q1742" s="32"/>
      <c r="R1742" s="32"/>
      <c r="S1742" s="32"/>
      <c r="T1742" s="32"/>
      <c r="U1742" s="32"/>
      <c r="V1742" s="32"/>
      <c r="W1742" s="32"/>
      <c r="X1742" s="32"/>
    </row>
    <row r="1743" spans="1:24" s="31" customFormat="1" ht="15" customHeight="1" x14ac:dyDescent="0.25">
      <c r="A1743" s="104">
        <v>5129</v>
      </c>
      <c r="B1743" s="104" t="s">
        <v>4059</v>
      </c>
      <c r="C1743" s="104" t="s">
        <v>2558</v>
      </c>
      <c r="D1743" s="104" t="s">
        <v>384</v>
      </c>
      <c r="E1743" s="104" t="s">
        <v>10</v>
      </c>
      <c r="F1743" s="104">
        <v>1835000</v>
      </c>
      <c r="G1743" s="104">
        <f t="shared" si="29"/>
        <v>3670000</v>
      </c>
      <c r="H1743" s="104">
        <v>2</v>
      </c>
      <c r="I1743" s="30"/>
      <c r="P1743" s="32"/>
      <c r="Q1743" s="32"/>
      <c r="R1743" s="32"/>
      <c r="S1743" s="32"/>
      <c r="T1743" s="32"/>
      <c r="U1743" s="32"/>
      <c r="V1743" s="32"/>
      <c r="W1743" s="32"/>
      <c r="X1743" s="32"/>
    </row>
    <row r="1744" spans="1:24" s="31" customFormat="1" ht="15" customHeight="1" x14ac:dyDescent="0.25">
      <c r="A1744" s="104">
        <v>5129</v>
      </c>
      <c r="B1744" s="104" t="s">
        <v>4060</v>
      </c>
      <c r="C1744" s="104" t="s">
        <v>2558</v>
      </c>
      <c r="D1744" s="104" t="s">
        <v>384</v>
      </c>
      <c r="E1744" s="104" t="s">
        <v>10</v>
      </c>
      <c r="F1744" s="104">
        <v>1835000</v>
      </c>
      <c r="G1744" s="104">
        <f t="shared" si="29"/>
        <v>3670000</v>
      </c>
      <c r="H1744" s="104">
        <v>2</v>
      </c>
      <c r="I1744" s="30"/>
      <c r="P1744" s="32"/>
      <c r="Q1744" s="32"/>
      <c r="R1744" s="32"/>
      <c r="S1744" s="32"/>
      <c r="T1744" s="32"/>
      <c r="U1744" s="32"/>
      <c r="V1744" s="32"/>
      <c r="W1744" s="32"/>
      <c r="X1744" s="32"/>
    </row>
    <row r="1745" spans="1:24" s="31" customFormat="1" ht="15" customHeight="1" x14ac:dyDescent="0.25">
      <c r="A1745" s="104">
        <v>5129</v>
      </c>
      <c r="B1745" s="104" t="s">
        <v>4061</v>
      </c>
      <c r="C1745" s="104" t="s">
        <v>2559</v>
      </c>
      <c r="D1745" s="104" t="s">
        <v>384</v>
      </c>
      <c r="E1745" s="104" t="s">
        <v>10</v>
      </c>
      <c r="F1745" s="104">
        <v>14290000</v>
      </c>
      <c r="G1745" s="104">
        <f t="shared" si="29"/>
        <v>28580000</v>
      </c>
      <c r="H1745" s="104">
        <v>2</v>
      </c>
      <c r="I1745" s="30"/>
      <c r="P1745" s="32"/>
      <c r="Q1745" s="32"/>
      <c r="R1745" s="32"/>
      <c r="S1745" s="32"/>
      <c r="T1745" s="32"/>
      <c r="U1745" s="32"/>
      <c r="V1745" s="32"/>
      <c r="W1745" s="32"/>
      <c r="X1745" s="32"/>
    </row>
    <row r="1746" spans="1:24" s="31" customFormat="1" ht="15" customHeight="1" x14ac:dyDescent="0.25">
      <c r="A1746" s="104">
        <v>5129</v>
      </c>
      <c r="B1746" s="104" t="s">
        <v>4062</v>
      </c>
      <c r="C1746" s="104" t="s">
        <v>2559</v>
      </c>
      <c r="D1746" s="104" t="s">
        <v>384</v>
      </c>
      <c r="E1746" s="104" t="s">
        <v>10</v>
      </c>
      <c r="F1746" s="104">
        <v>1980000</v>
      </c>
      <c r="G1746" s="104">
        <f t="shared" si="29"/>
        <v>3960000</v>
      </c>
      <c r="H1746" s="104">
        <v>2</v>
      </c>
      <c r="I1746" s="30"/>
      <c r="P1746" s="32"/>
      <c r="Q1746" s="32"/>
      <c r="R1746" s="32"/>
      <c r="S1746" s="32"/>
      <c r="T1746" s="32"/>
      <c r="U1746" s="32"/>
      <c r="V1746" s="32"/>
      <c r="W1746" s="32"/>
      <c r="X1746" s="32"/>
    </row>
    <row r="1747" spans="1:24" s="31" customFormat="1" ht="15" customHeight="1" x14ac:dyDescent="0.25">
      <c r="A1747" s="104">
        <v>5129</v>
      </c>
      <c r="B1747" s="104" t="s">
        <v>4063</v>
      </c>
      <c r="C1747" s="104" t="s">
        <v>2559</v>
      </c>
      <c r="D1747" s="104" t="s">
        <v>384</v>
      </c>
      <c r="E1747" s="104" t="s">
        <v>10</v>
      </c>
      <c r="F1747" s="104">
        <v>10690000</v>
      </c>
      <c r="G1747" s="104">
        <f t="shared" si="29"/>
        <v>10690000</v>
      </c>
      <c r="H1747" s="104">
        <v>1</v>
      </c>
      <c r="I1747" s="30"/>
      <c r="P1747" s="32"/>
      <c r="Q1747" s="32"/>
      <c r="R1747" s="32"/>
      <c r="S1747" s="32"/>
      <c r="T1747" s="32"/>
      <c r="U1747" s="32"/>
      <c r="V1747" s="32"/>
      <c r="W1747" s="32"/>
      <c r="X1747" s="32"/>
    </row>
    <row r="1748" spans="1:24" s="31" customFormat="1" ht="15" customHeight="1" x14ac:dyDescent="0.25">
      <c r="A1748" s="104">
        <v>5129</v>
      </c>
      <c r="B1748" s="104" t="s">
        <v>4064</v>
      </c>
      <c r="C1748" s="104" t="s">
        <v>2559</v>
      </c>
      <c r="D1748" s="104" t="s">
        <v>384</v>
      </c>
      <c r="E1748" s="104" t="s">
        <v>10</v>
      </c>
      <c r="F1748" s="104">
        <v>3690000</v>
      </c>
      <c r="G1748" s="104">
        <f t="shared" si="29"/>
        <v>14760000</v>
      </c>
      <c r="H1748" s="104">
        <v>4</v>
      </c>
      <c r="I1748" s="30"/>
      <c r="P1748" s="32"/>
      <c r="Q1748" s="32"/>
      <c r="R1748" s="32"/>
      <c r="S1748" s="32"/>
      <c r="T1748" s="32"/>
      <c r="U1748" s="32"/>
      <c r="V1748" s="32"/>
      <c r="W1748" s="32"/>
      <c r="X1748" s="32"/>
    </row>
    <row r="1749" spans="1:24" s="31" customFormat="1" ht="15" customHeight="1" x14ac:dyDescent="0.25">
      <c r="A1749" s="104">
        <v>5129</v>
      </c>
      <c r="B1749" s="104" t="s">
        <v>4065</v>
      </c>
      <c r="C1749" s="104" t="s">
        <v>2560</v>
      </c>
      <c r="D1749" s="104" t="s">
        <v>384</v>
      </c>
      <c r="E1749" s="104" t="s">
        <v>10</v>
      </c>
      <c r="F1749" s="104">
        <v>2925000</v>
      </c>
      <c r="G1749" s="104">
        <f t="shared" si="29"/>
        <v>2925000</v>
      </c>
      <c r="H1749" s="104">
        <v>1</v>
      </c>
      <c r="I1749" s="30"/>
      <c r="P1749" s="32"/>
      <c r="Q1749" s="32"/>
      <c r="R1749" s="32"/>
      <c r="S1749" s="32"/>
      <c r="T1749" s="32"/>
      <c r="U1749" s="32"/>
      <c r="V1749" s="32"/>
      <c r="W1749" s="32"/>
      <c r="X1749" s="32"/>
    </row>
    <row r="1750" spans="1:24" s="31" customFormat="1" ht="15" customHeight="1" x14ac:dyDescent="0.25">
      <c r="A1750" s="104">
        <v>5129</v>
      </c>
      <c r="B1750" s="104" t="s">
        <v>4066</v>
      </c>
      <c r="C1750" s="104" t="s">
        <v>2560</v>
      </c>
      <c r="D1750" s="104" t="s">
        <v>384</v>
      </c>
      <c r="E1750" s="104" t="s">
        <v>10</v>
      </c>
      <c r="F1750" s="104">
        <v>3179000</v>
      </c>
      <c r="G1750" s="104">
        <f t="shared" si="29"/>
        <v>3179000</v>
      </c>
      <c r="H1750" s="104">
        <v>1</v>
      </c>
      <c r="I1750" s="30"/>
      <c r="P1750" s="32"/>
      <c r="Q1750" s="32"/>
      <c r="R1750" s="32"/>
      <c r="S1750" s="32"/>
      <c r="T1750" s="32"/>
      <c r="U1750" s="32"/>
      <c r="V1750" s="32"/>
      <c r="W1750" s="32"/>
      <c r="X1750" s="32"/>
    </row>
    <row r="1751" spans="1:24" s="31" customFormat="1" ht="15" customHeight="1" x14ac:dyDescent="0.25">
      <c r="A1751" s="104">
        <v>5129</v>
      </c>
      <c r="B1751" s="104" t="s">
        <v>4067</v>
      </c>
      <c r="C1751" s="104" t="s">
        <v>2561</v>
      </c>
      <c r="D1751" s="104" t="s">
        <v>384</v>
      </c>
      <c r="E1751" s="104" t="s">
        <v>10</v>
      </c>
      <c r="F1751" s="104">
        <v>6950000</v>
      </c>
      <c r="G1751" s="104">
        <f t="shared" si="29"/>
        <v>13900000</v>
      </c>
      <c r="H1751" s="104">
        <v>2</v>
      </c>
      <c r="I1751" s="30"/>
      <c r="P1751" s="32"/>
      <c r="Q1751" s="32"/>
      <c r="R1751" s="32"/>
      <c r="S1751" s="32"/>
      <c r="T1751" s="32"/>
      <c r="U1751" s="32"/>
      <c r="V1751" s="32"/>
      <c r="W1751" s="32"/>
      <c r="X1751" s="32"/>
    </row>
    <row r="1752" spans="1:24" s="31" customFormat="1" ht="15" customHeight="1" x14ac:dyDescent="0.25">
      <c r="A1752" s="104">
        <v>5129</v>
      </c>
      <c r="B1752" s="104" t="s">
        <v>4068</v>
      </c>
      <c r="C1752" s="104" t="s">
        <v>2562</v>
      </c>
      <c r="D1752" s="104" t="s">
        <v>384</v>
      </c>
      <c r="E1752" s="104" t="s">
        <v>10</v>
      </c>
      <c r="F1752" s="104">
        <v>2030000</v>
      </c>
      <c r="G1752" s="104">
        <f t="shared" si="29"/>
        <v>2030000</v>
      </c>
      <c r="H1752" s="104">
        <v>1</v>
      </c>
      <c r="I1752" s="30"/>
      <c r="P1752" s="32"/>
      <c r="Q1752" s="32"/>
      <c r="R1752" s="32"/>
      <c r="S1752" s="32"/>
      <c r="T1752" s="32"/>
      <c r="U1752" s="32"/>
      <c r="V1752" s="32"/>
      <c r="W1752" s="32"/>
      <c r="X1752" s="32"/>
    </row>
    <row r="1753" spans="1:24" s="31" customFormat="1" ht="15" customHeight="1" x14ac:dyDescent="0.25">
      <c r="A1753" s="104">
        <v>5129</v>
      </c>
      <c r="B1753" s="104" t="s">
        <v>4069</v>
      </c>
      <c r="C1753" s="104" t="s">
        <v>2563</v>
      </c>
      <c r="D1753" s="104" t="s">
        <v>384</v>
      </c>
      <c r="E1753" s="104" t="s">
        <v>10</v>
      </c>
      <c r="F1753" s="104">
        <v>1285000</v>
      </c>
      <c r="G1753" s="104">
        <f t="shared" si="29"/>
        <v>1285000</v>
      </c>
      <c r="H1753" s="104">
        <v>1</v>
      </c>
      <c r="I1753" s="30"/>
      <c r="P1753" s="32"/>
      <c r="Q1753" s="32"/>
      <c r="R1753" s="32"/>
      <c r="S1753" s="32"/>
      <c r="T1753" s="32"/>
      <c r="U1753" s="32"/>
      <c r="V1753" s="32"/>
      <c r="W1753" s="32"/>
      <c r="X1753" s="32"/>
    </row>
    <row r="1754" spans="1:24" s="31" customFormat="1" ht="15" customHeight="1" x14ac:dyDescent="0.25">
      <c r="A1754" s="595" t="s">
        <v>12</v>
      </c>
      <c r="B1754" s="596"/>
      <c r="C1754" s="596"/>
      <c r="D1754" s="596"/>
      <c r="E1754" s="596"/>
      <c r="F1754" s="596"/>
      <c r="G1754" s="596"/>
      <c r="H1754" s="597"/>
      <c r="I1754" s="30"/>
      <c r="P1754" s="32"/>
      <c r="Q1754" s="32"/>
      <c r="R1754" s="32"/>
      <c r="S1754" s="32"/>
      <c r="T1754" s="32"/>
      <c r="U1754" s="32"/>
      <c r="V1754" s="32"/>
      <c r="W1754" s="32"/>
      <c r="X1754" s="32"/>
    </row>
    <row r="1755" spans="1:24" s="31" customFormat="1" ht="27" x14ac:dyDescent="0.25">
      <c r="A1755" s="104">
        <v>5113</v>
      </c>
      <c r="B1755" s="104" t="s">
        <v>456</v>
      </c>
      <c r="C1755" s="104" t="s">
        <v>457</v>
      </c>
      <c r="D1755" s="104" t="s">
        <v>15</v>
      </c>
      <c r="E1755" s="104" t="s">
        <v>14</v>
      </c>
      <c r="F1755" s="104">
        <v>0</v>
      </c>
      <c r="G1755" s="104">
        <v>0</v>
      </c>
      <c r="H1755" s="104">
        <v>1</v>
      </c>
      <c r="I1755" s="30"/>
      <c r="P1755" s="32"/>
      <c r="Q1755" s="32"/>
      <c r="R1755" s="32"/>
      <c r="S1755" s="32"/>
      <c r="T1755" s="32"/>
      <c r="U1755" s="32"/>
      <c r="V1755" s="32"/>
      <c r="W1755" s="32"/>
      <c r="X1755" s="32"/>
    </row>
    <row r="1756" spans="1:24" s="31" customFormat="1" ht="27" x14ac:dyDescent="0.25">
      <c r="A1756" s="104">
        <v>5113</v>
      </c>
      <c r="B1756" s="104" t="s">
        <v>458</v>
      </c>
      <c r="C1756" s="104" t="s">
        <v>457</v>
      </c>
      <c r="D1756" s="104" t="s">
        <v>15</v>
      </c>
      <c r="E1756" s="104" t="s">
        <v>14</v>
      </c>
      <c r="F1756" s="104">
        <v>134000</v>
      </c>
      <c r="G1756" s="104">
        <v>134000</v>
      </c>
      <c r="H1756" s="104">
        <v>1</v>
      </c>
      <c r="I1756" s="30"/>
      <c r="P1756" s="32"/>
      <c r="Q1756" s="32"/>
      <c r="R1756" s="32"/>
      <c r="S1756" s="32"/>
      <c r="T1756" s="32"/>
      <c r="U1756" s="32"/>
      <c r="V1756" s="32"/>
      <c r="W1756" s="32"/>
      <c r="X1756" s="32"/>
    </row>
    <row r="1757" spans="1:24" s="31" customFormat="1" ht="27" x14ac:dyDescent="0.25">
      <c r="A1757" s="28">
        <v>5113</v>
      </c>
      <c r="B1757" s="28" t="s">
        <v>2142</v>
      </c>
      <c r="C1757" s="28" t="s">
        <v>1096</v>
      </c>
      <c r="D1757" s="28" t="s">
        <v>13</v>
      </c>
      <c r="E1757" s="104" t="s">
        <v>14</v>
      </c>
      <c r="F1757" s="28">
        <v>129000</v>
      </c>
      <c r="G1757" s="28">
        <v>129000</v>
      </c>
      <c r="H1757" s="28">
        <v>1</v>
      </c>
      <c r="I1757" s="30"/>
      <c r="P1757" s="32"/>
      <c r="Q1757" s="32"/>
      <c r="R1757" s="32"/>
      <c r="S1757" s="32"/>
      <c r="T1757" s="32"/>
      <c r="U1757" s="32"/>
      <c r="V1757" s="32"/>
      <c r="W1757" s="32"/>
      <c r="X1757" s="32"/>
    </row>
    <row r="1758" spans="1:24" s="31" customFormat="1" ht="54" x14ac:dyDescent="0.25">
      <c r="A1758" s="28">
        <v>4216</v>
      </c>
      <c r="B1758" s="28" t="s">
        <v>4828</v>
      </c>
      <c r="C1758" s="28" t="s">
        <v>1369</v>
      </c>
      <c r="D1758" s="28" t="s">
        <v>9</v>
      </c>
      <c r="E1758" s="104" t="s">
        <v>14</v>
      </c>
      <c r="F1758" s="28"/>
      <c r="G1758" s="28"/>
      <c r="H1758" s="28">
        <v>1</v>
      </c>
      <c r="I1758" s="30"/>
      <c r="P1758" s="32"/>
      <c r="Q1758" s="32"/>
      <c r="R1758" s="32"/>
      <c r="S1758" s="32"/>
      <c r="T1758" s="32"/>
      <c r="U1758" s="32"/>
      <c r="V1758" s="32"/>
      <c r="W1758" s="32"/>
      <c r="X1758" s="32"/>
    </row>
    <row r="1759" spans="1:24" x14ac:dyDescent="0.25">
      <c r="A1759" s="603" t="s">
        <v>169</v>
      </c>
      <c r="B1759" s="604"/>
      <c r="C1759" s="604"/>
      <c r="D1759" s="604"/>
      <c r="E1759" s="604"/>
      <c r="F1759" s="604"/>
      <c r="G1759" s="604"/>
      <c r="H1759" s="604"/>
      <c r="I1759" s="23"/>
    </row>
    <row r="1760" spans="1:24" x14ac:dyDescent="0.25">
      <c r="A1760" s="534" t="s">
        <v>161</v>
      </c>
      <c r="B1760" s="535"/>
      <c r="C1760" s="535"/>
      <c r="D1760" s="535"/>
      <c r="E1760" s="535"/>
      <c r="F1760" s="535"/>
      <c r="G1760" s="535"/>
      <c r="H1760" s="536"/>
      <c r="I1760" s="23"/>
    </row>
    <row r="1761" spans="1:24" x14ac:dyDescent="0.25">
      <c r="A1761" s="603" t="s">
        <v>247</v>
      </c>
      <c r="B1761" s="604"/>
      <c r="C1761" s="604"/>
      <c r="D1761" s="604"/>
      <c r="E1761" s="604"/>
      <c r="F1761" s="604"/>
      <c r="G1761" s="604"/>
      <c r="H1761" s="604"/>
      <c r="I1761" s="23"/>
    </row>
    <row r="1762" spans="1:24" x14ac:dyDescent="0.25">
      <c r="A1762" s="534" t="s">
        <v>16</v>
      </c>
      <c r="B1762" s="535"/>
      <c r="C1762" s="535"/>
      <c r="D1762" s="535"/>
      <c r="E1762" s="535"/>
      <c r="F1762" s="535"/>
      <c r="G1762" s="535"/>
      <c r="H1762" s="536"/>
      <c r="I1762" s="23"/>
    </row>
    <row r="1763" spans="1:24" ht="27" x14ac:dyDescent="0.25">
      <c r="A1763" s="96">
        <v>4251</v>
      </c>
      <c r="B1763" s="178" t="s">
        <v>305</v>
      </c>
      <c r="C1763" s="178" t="s">
        <v>306</v>
      </c>
      <c r="D1763" s="178" t="s">
        <v>15</v>
      </c>
      <c r="E1763" s="178" t="s">
        <v>14</v>
      </c>
      <c r="F1763" s="178">
        <v>0</v>
      </c>
      <c r="G1763" s="178">
        <v>0</v>
      </c>
      <c r="H1763" s="178">
        <v>1</v>
      </c>
      <c r="I1763" s="23"/>
    </row>
    <row r="1764" spans="1:24" x14ac:dyDescent="0.25">
      <c r="A1764" s="534" t="s">
        <v>12</v>
      </c>
      <c r="B1764" s="535"/>
      <c r="C1764" s="535"/>
      <c r="D1764" s="535"/>
      <c r="E1764" s="535"/>
      <c r="F1764" s="535"/>
      <c r="G1764" s="535"/>
      <c r="H1764" s="536"/>
      <c r="I1764" s="23"/>
    </row>
    <row r="1765" spans="1:24" x14ac:dyDescent="0.25">
      <c r="A1765" s="113"/>
      <c r="B1765" s="113"/>
      <c r="C1765" s="113"/>
      <c r="D1765" s="113"/>
      <c r="E1765" s="113"/>
      <c r="F1765" s="113"/>
      <c r="G1765" s="113"/>
      <c r="H1765" s="113"/>
      <c r="I1765" s="23"/>
    </row>
    <row r="1766" spans="1:24" x14ac:dyDescent="0.25">
      <c r="A1766" s="603" t="s">
        <v>59</v>
      </c>
      <c r="B1766" s="604"/>
      <c r="C1766" s="604"/>
      <c r="D1766" s="604"/>
      <c r="E1766" s="604"/>
      <c r="F1766" s="604"/>
      <c r="G1766" s="604"/>
      <c r="H1766" s="604"/>
      <c r="I1766" s="23"/>
    </row>
    <row r="1767" spans="1:24" ht="15" customHeight="1" x14ac:dyDescent="0.25">
      <c r="A1767" s="534" t="s">
        <v>12</v>
      </c>
      <c r="B1767" s="535"/>
      <c r="C1767" s="535"/>
      <c r="D1767" s="535"/>
      <c r="E1767" s="535"/>
      <c r="F1767" s="535"/>
      <c r="G1767" s="535"/>
      <c r="H1767" s="536"/>
      <c r="I1767" s="23"/>
    </row>
    <row r="1768" spans="1:24" ht="27" x14ac:dyDescent="0.25">
      <c r="A1768" s="227">
        <v>4251</v>
      </c>
      <c r="B1768" s="394" t="s">
        <v>1373</v>
      </c>
      <c r="C1768" s="394" t="s">
        <v>457</v>
      </c>
      <c r="D1768" s="394" t="s">
        <v>15</v>
      </c>
      <c r="E1768" s="394" t="s">
        <v>14</v>
      </c>
      <c r="F1768" s="394">
        <v>65000</v>
      </c>
      <c r="G1768" s="394">
        <v>65000</v>
      </c>
      <c r="H1768" s="394">
        <v>1</v>
      </c>
      <c r="I1768" s="23"/>
    </row>
    <row r="1769" spans="1:24" ht="27" x14ac:dyDescent="0.25">
      <c r="A1769" s="227">
        <v>4251</v>
      </c>
      <c r="B1769" s="227" t="s">
        <v>1374</v>
      </c>
      <c r="C1769" s="394" t="s">
        <v>457</v>
      </c>
      <c r="D1769" s="394" t="s">
        <v>15</v>
      </c>
      <c r="E1769" s="394" t="s">
        <v>14</v>
      </c>
      <c r="F1769" s="394">
        <v>0</v>
      </c>
      <c r="G1769" s="394">
        <v>0</v>
      </c>
      <c r="H1769" s="394">
        <v>1</v>
      </c>
      <c r="I1769" s="23"/>
    </row>
    <row r="1770" spans="1:24" x14ac:dyDescent="0.25">
      <c r="A1770" s="534" t="s">
        <v>16</v>
      </c>
      <c r="B1770" s="535"/>
      <c r="C1770" s="535"/>
      <c r="D1770" s="535"/>
      <c r="E1770" s="535"/>
      <c r="F1770" s="535"/>
      <c r="G1770" s="535"/>
      <c r="H1770" s="536"/>
      <c r="I1770" s="23"/>
    </row>
    <row r="1771" spans="1:24" ht="40.5" x14ac:dyDescent="0.25">
      <c r="A1771" s="109">
        <v>4251</v>
      </c>
      <c r="B1771" s="394" t="s">
        <v>424</v>
      </c>
      <c r="C1771" s="394" t="s">
        <v>425</v>
      </c>
      <c r="D1771" s="394" t="s">
        <v>15</v>
      </c>
      <c r="E1771" s="394" t="s">
        <v>14</v>
      </c>
      <c r="F1771" s="394">
        <v>2999988</v>
      </c>
      <c r="G1771" s="394">
        <v>2999988</v>
      </c>
      <c r="H1771" s="394">
        <v>1</v>
      </c>
      <c r="I1771" s="23"/>
    </row>
    <row r="1772" spans="1:24" s="440" customFormat="1" ht="40.5" x14ac:dyDescent="0.25">
      <c r="A1772" s="476">
        <v>4251</v>
      </c>
      <c r="B1772" s="476" t="s">
        <v>424</v>
      </c>
      <c r="C1772" s="476" t="s">
        <v>425</v>
      </c>
      <c r="D1772" s="476" t="s">
        <v>15</v>
      </c>
      <c r="E1772" s="476" t="s">
        <v>14</v>
      </c>
      <c r="F1772" s="476">
        <v>295000</v>
      </c>
      <c r="G1772" s="476">
        <v>295000</v>
      </c>
      <c r="H1772" s="476">
        <v>1</v>
      </c>
      <c r="I1772" s="443"/>
      <c r="P1772" s="441"/>
      <c r="Q1772" s="441"/>
      <c r="R1772" s="441"/>
      <c r="S1772" s="441"/>
      <c r="T1772" s="441"/>
      <c r="U1772" s="441"/>
      <c r="V1772" s="441"/>
      <c r="W1772" s="441"/>
      <c r="X1772" s="441"/>
    </row>
    <row r="1773" spans="1:24" x14ac:dyDescent="0.25">
      <c r="A1773" s="603" t="s">
        <v>60</v>
      </c>
      <c r="B1773" s="604"/>
      <c r="C1773" s="604"/>
      <c r="D1773" s="604"/>
      <c r="E1773" s="604"/>
      <c r="F1773" s="604"/>
      <c r="G1773" s="604"/>
      <c r="H1773" s="604"/>
      <c r="I1773" s="23"/>
    </row>
    <row r="1774" spans="1:24" x14ac:dyDescent="0.25">
      <c r="A1774" s="608" t="s">
        <v>12</v>
      </c>
      <c r="B1774" s="609"/>
      <c r="C1774" s="609"/>
      <c r="D1774" s="609"/>
      <c r="E1774" s="609"/>
      <c r="F1774" s="609"/>
      <c r="G1774" s="609"/>
      <c r="H1774" s="610"/>
      <c r="I1774" s="23"/>
    </row>
    <row r="1775" spans="1:24" ht="27" x14ac:dyDescent="0.25">
      <c r="A1775" s="330">
        <v>4239</v>
      </c>
      <c r="B1775" s="330" t="s">
        <v>2682</v>
      </c>
      <c r="C1775" s="331" t="s">
        <v>860</v>
      </c>
      <c r="D1775" s="210" t="s">
        <v>251</v>
      </c>
      <c r="E1775" s="210" t="s">
        <v>14</v>
      </c>
      <c r="F1775" s="210">
        <v>5000000</v>
      </c>
      <c r="G1775" s="210">
        <v>5000000</v>
      </c>
      <c r="H1775" s="210">
        <v>1</v>
      </c>
      <c r="I1775" s="23"/>
    </row>
    <row r="1776" spans="1:24" ht="27" x14ac:dyDescent="0.25">
      <c r="A1776" s="39">
        <v>4239</v>
      </c>
      <c r="B1776" s="39" t="s">
        <v>1666</v>
      </c>
      <c r="C1776" s="39" t="s">
        <v>860</v>
      </c>
      <c r="D1776" s="39" t="s">
        <v>251</v>
      </c>
      <c r="E1776" s="39" t="s">
        <v>14</v>
      </c>
      <c r="F1776" s="39">
        <v>3000000</v>
      </c>
      <c r="G1776" s="39">
        <v>3000000</v>
      </c>
      <c r="H1776" s="39">
        <v>1</v>
      </c>
      <c r="I1776" s="23"/>
    </row>
    <row r="1777" spans="1:9" ht="27" x14ac:dyDescent="0.25">
      <c r="A1777" s="39">
        <v>4239</v>
      </c>
      <c r="B1777" s="39" t="s">
        <v>1597</v>
      </c>
      <c r="C1777" s="39" t="s">
        <v>860</v>
      </c>
      <c r="D1777" s="39" t="s">
        <v>251</v>
      </c>
      <c r="E1777" s="39" t="s">
        <v>14</v>
      </c>
      <c r="F1777" s="39">
        <v>0</v>
      </c>
      <c r="G1777" s="39">
        <v>0</v>
      </c>
      <c r="H1777" s="39">
        <v>1</v>
      </c>
      <c r="I1777" s="23"/>
    </row>
    <row r="1778" spans="1:9" x14ac:dyDescent="0.25">
      <c r="A1778" s="611" t="s">
        <v>21</v>
      </c>
      <c r="B1778" s="612"/>
      <c r="C1778" s="612"/>
      <c r="D1778" s="612"/>
      <c r="E1778" s="612"/>
      <c r="F1778" s="612"/>
      <c r="G1778" s="612"/>
      <c r="H1778" s="613"/>
      <c r="I1778" s="23"/>
    </row>
    <row r="1779" spans="1:9" x14ac:dyDescent="0.25">
      <c r="A1779" s="4"/>
      <c r="B1779" s="4"/>
      <c r="C1779" s="4"/>
      <c r="D1779" s="4"/>
      <c r="E1779" s="4"/>
      <c r="F1779" s="4"/>
      <c r="G1779" s="4"/>
      <c r="H1779" s="4"/>
      <c r="I1779" s="23"/>
    </row>
    <row r="1780" spans="1:9" ht="15" customHeight="1" x14ac:dyDescent="0.25">
      <c r="A1780" s="603" t="s">
        <v>203</v>
      </c>
      <c r="B1780" s="604"/>
      <c r="C1780" s="604"/>
      <c r="D1780" s="604"/>
      <c r="E1780" s="604"/>
      <c r="F1780" s="604"/>
      <c r="G1780" s="604"/>
      <c r="H1780" s="604"/>
      <c r="I1780" s="23"/>
    </row>
    <row r="1781" spans="1:9" ht="15" customHeight="1" x14ac:dyDescent="0.25">
      <c r="A1781" s="614" t="s">
        <v>21</v>
      </c>
      <c r="B1781" s="615"/>
      <c r="C1781" s="615"/>
      <c r="D1781" s="615"/>
      <c r="E1781" s="615"/>
      <c r="F1781" s="615"/>
      <c r="G1781" s="615"/>
      <c r="H1781" s="616"/>
      <c r="I1781" s="23"/>
    </row>
    <row r="1782" spans="1:9" ht="15" customHeight="1" x14ac:dyDescent="0.25">
      <c r="A1782" s="389">
        <v>5129</v>
      </c>
      <c r="B1782" s="389" t="s">
        <v>4019</v>
      </c>
      <c r="C1782" s="389" t="s">
        <v>4020</v>
      </c>
      <c r="D1782" s="389" t="s">
        <v>251</v>
      </c>
      <c r="E1782" s="389" t="s">
        <v>10</v>
      </c>
      <c r="F1782" s="389">
        <v>35000</v>
      </c>
      <c r="G1782" s="389">
        <f>+F1782*H1782</f>
        <v>6930000</v>
      </c>
      <c r="H1782" s="389">
        <v>198</v>
      </c>
      <c r="I1782" s="23"/>
    </row>
    <row r="1783" spans="1:9" ht="15" customHeight="1" x14ac:dyDescent="0.25">
      <c r="A1783" s="389">
        <v>5129</v>
      </c>
      <c r="B1783" s="389" t="s">
        <v>4021</v>
      </c>
      <c r="C1783" s="389" t="s">
        <v>4022</v>
      </c>
      <c r="D1783" s="389" t="s">
        <v>251</v>
      </c>
      <c r="E1783" s="389" t="s">
        <v>10</v>
      </c>
      <c r="F1783" s="389">
        <v>65000</v>
      </c>
      <c r="G1783" s="389">
        <f t="shared" ref="G1783:G1808" si="30">+F1783*H1783</f>
        <v>1040000</v>
      </c>
      <c r="H1783" s="389">
        <v>16</v>
      </c>
      <c r="I1783" s="23"/>
    </row>
    <row r="1784" spans="1:9" ht="15" customHeight="1" x14ac:dyDescent="0.25">
      <c r="A1784" s="389">
        <v>5129</v>
      </c>
      <c r="B1784" s="389" t="s">
        <v>4023</v>
      </c>
      <c r="C1784" s="389" t="s">
        <v>3557</v>
      </c>
      <c r="D1784" s="389" t="s">
        <v>251</v>
      </c>
      <c r="E1784" s="389" t="s">
        <v>10</v>
      </c>
      <c r="F1784" s="389">
        <v>60000</v>
      </c>
      <c r="G1784" s="389">
        <f t="shared" si="30"/>
        <v>1020000</v>
      </c>
      <c r="H1784" s="389">
        <v>17</v>
      </c>
      <c r="I1784" s="23"/>
    </row>
    <row r="1785" spans="1:9" ht="15" customHeight="1" x14ac:dyDescent="0.25">
      <c r="A1785" s="389">
        <v>5129</v>
      </c>
      <c r="B1785" s="389" t="s">
        <v>4024</v>
      </c>
      <c r="C1785" s="389" t="s">
        <v>4025</v>
      </c>
      <c r="D1785" s="389" t="s">
        <v>251</v>
      </c>
      <c r="E1785" s="389" t="s">
        <v>10</v>
      </c>
      <c r="F1785" s="389">
        <v>35000</v>
      </c>
      <c r="G1785" s="389">
        <f t="shared" si="30"/>
        <v>630000</v>
      </c>
      <c r="H1785" s="389">
        <v>18</v>
      </c>
      <c r="I1785" s="23"/>
    </row>
    <row r="1786" spans="1:9" ht="15" customHeight="1" x14ac:dyDescent="0.25">
      <c r="A1786" s="389">
        <v>5129</v>
      </c>
      <c r="B1786" s="389" t="s">
        <v>4026</v>
      </c>
      <c r="C1786" s="389" t="s">
        <v>3442</v>
      </c>
      <c r="D1786" s="389" t="s">
        <v>251</v>
      </c>
      <c r="E1786" s="389" t="s">
        <v>10</v>
      </c>
      <c r="F1786" s="389">
        <v>35000</v>
      </c>
      <c r="G1786" s="389">
        <f t="shared" si="30"/>
        <v>3150000</v>
      </c>
      <c r="H1786" s="389">
        <v>90</v>
      </c>
      <c r="I1786" s="23"/>
    </row>
    <row r="1787" spans="1:9" ht="15" customHeight="1" x14ac:dyDescent="0.25">
      <c r="A1787" s="389">
        <v>5129</v>
      </c>
      <c r="B1787" s="389" t="s">
        <v>4027</v>
      </c>
      <c r="C1787" s="389" t="s">
        <v>2327</v>
      </c>
      <c r="D1787" s="389" t="s">
        <v>251</v>
      </c>
      <c r="E1787" s="389" t="s">
        <v>10</v>
      </c>
      <c r="F1787" s="389">
        <v>75000</v>
      </c>
      <c r="G1787" s="389">
        <f t="shared" si="30"/>
        <v>1950000</v>
      </c>
      <c r="H1787" s="389">
        <v>26</v>
      </c>
      <c r="I1787" s="23"/>
    </row>
    <row r="1788" spans="1:9" ht="15" customHeight="1" x14ac:dyDescent="0.25">
      <c r="A1788" s="389">
        <v>5129</v>
      </c>
      <c r="B1788" s="389" t="s">
        <v>4028</v>
      </c>
      <c r="C1788" s="389" t="s">
        <v>2327</v>
      </c>
      <c r="D1788" s="389" t="s">
        <v>251</v>
      </c>
      <c r="E1788" s="389" t="s">
        <v>10</v>
      </c>
      <c r="F1788" s="389">
        <v>45000</v>
      </c>
      <c r="G1788" s="389">
        <f t="shared" si="30"/>
        <v>3105000</v>
      </c>
      <c r="H1788" s="389">
        <v>69</v>
      </c>
      <c r="I1788" s="23"/>
    </row>
    <row r="1789" spans="1:9" ht="15" customHeight="1" x14ac:dyDescent="0.25">
      <c r="A1789" s="389">
        <v>5129</v>
      </c>
      <c r="B1789" s="389" t="s">
        <v>4029</v>
      </c>
      <c r="C1789" s="389" t="s">
        <v>2327</v>
      </c>
      <c r="D1789" s="389" t="s">
        <v>251</v>
      </c>
      <c r="E1789" s="389" t="s">
        <v>10</v>
      </c>
      <c r="F1789" s="389">
        <v>14000</v>
      </c>
      <c r="G1789" s="389">
        <f t="shared" si="30"/>
        <v>1778000</v>
      </c>
      <c r="H1789" s="389">
        <v>127</v>
      </c>
      <c r="I1789" s="23"/>
    </row>
    <row r="1790" spans="1:9" ht="15" customHeight="1" x14ac:dyDescent="0.25">
      <c r="A1790" s="389">
        <v>5129</v>
      </c>
      <c r="B1790" s="389" t="s">
        <v>4030</v>
      </c>
      <c r="C1790" s="389" t="s">
        <v>2327</v>
      </c>
      <c r="D1790" s="389" t="s">
        <v>251</v>
      </c>
      <c r="E1790" s="389" t="s">
        <v>10</v>
      </c>
      <c r="F1790" s="389">
        <v>14000</v>
      </c>
      <c r="G1790" s="389">
        <f t="shared" si="30"/>
        <v>1568000</v>
      </c>
      <c r="H1790" s="389">
        <v>112</v>
      </c>
      <c r="I1790" s="23"/>
    </row>
    <row r="1791" spans="1:9" ht="15" customHeight="1" x14ac:dyDescent="0.25">
      <c r="A1791" s="389">
        <v>5129</v>
      </c>
      <c r="B1791" s="389" t="s">
        <v>4031</v>
      </c>
      <c r="C1791" s="389" t="s">
        <v>2327</v>
      </c>
      <c r="D1791" s="389" t="s">
        <v>251</v>
      </c>
      <c r="E1791" s="389" t="s">
        <v>10</v>
      </c>
      <c r="F1791" s="389">
        <v>14000</v>
      </c>
      <c r="G1791" s="389">
        <f t="shared" si="30"/>
        <v>2716000</v>
      </c>
      <c r="H1791" s="389">
        <v>194</v>
      </c>
      <c r="I1791" s="23"/>
    </row>
    <row r="1792" spans="1:9" ht="15" customHeight="1" x14ac:dyDescent="0.25">
      <c r="A1792" s="389">
        <v>5129</v>
      </c>
      <c r="B1792" s="389" t="s">
        <v>4032</v>
      </c>
      <c r="C1792" s="389" t="s">
        <v>2327</v>
      </c>
      <c r="D1792" s="389" t="s">
        <v>251</v>
      </c>
      <c r="E1792" s="389" t="s">
        <v>10</v>
      </c>
      <c r="F1792" s="389">
        <v>52000</v>
      </c>
      <c r="G1792" s="389">
        <f t="shared" si="30"/>
        <v>1352000</v>
      </c>
      <c r="H1792" s="389">
        <v>26</v>
      </c>
      <c r="I1792" s="23"/>
    </row>
    <row r="1793" spans="1:9" ht="15" customHeight="1" x14ac:dyDescent="0.25">
      <c r="A1793" s="389">
        <v>5129</v>
      </c>
      <c r="B1793" s="389" t="s">
        <v>4033</v>
      </c>
      <c r="C1793" s="389" t="s">
        <v>4034</v>
      </c>
      <c r="D1793" s="389" t="s">
        <v>251</v>
      </c>
      <c r="E1793" s="389" t="s">
        <v>10</v>
      </c>
      <c r="F1793" s="389">
        <v>85000</v>
      </c>
      <c r="G1793" s="389">
        <f t="shared" si="30"/>
        <v>4080000</v>
      </c>
      <c r="H1793" s="389">
        <v>48</v>
      </c>
      <c r="I1793" s="23"/>
    </row>
    <row r="1794" spans="1:9" ht="15" customHeight="1" x14ac:dyDescent="0.25">
      <c r="A1794" s="389">
        <v>5129</v>
      </c>
      <c r="B1794" s="389" t="s">
        <v>4035</v>
      </c>
      <c r="C1794" s="389" t="s">
        <v>3445</v>
      </c>
      <c r="D1794" s="389" t="s">
        <v>251</v>
      </c>
      <c r="E1794" s="389" t="s">
        <v>10</v>
      </c>
      <c r="F1794" s="389">
        <v>42000</v>
      </c>
      <c r="G1794" s="389">
        <f t="shared" si="30"/>
        <v>4326000</v>
      </c>
      <c r="H1794" s="389">
        <v>103</v>
      </c>
      <c r="I1794" s="23"/>
    </row>
    <row r="1795" spans="1:9" ht="15" customHeight="1" x14ac:dyDescent="0.25">
      <c r="A1795" s="389">
        <v>5129</v>
      </c>
      <c r="B1795" s="389" t="s">
        <v>4036</v>
      </c>
      <c r="C1795" s="389" t="s">
        <v>4037</v>
      </c>
      <c r="D1795" s="389" t="s">
        <v>251</v>
      </c>
      <c r="E1795" s="389" t="s">
        <v>10</v>
      </c>
      <c r="F1795" s="389">
        <v>18000</v>
      </c>
      <c r="G1795" s="389">
        <f t="shared" si="30"/>
        <v>6336000</v>
      </c>
      <c r="H1795" s="389">
        <v>352</v>
      </c>
      <c r="I1795" s="23"/>
    </row>
    <row r="1796" spans="1:9" ht="15" customHeight="1" x14ac:dyDescent="0.25">
      <c r="A1796" s="389">
        <v>5129</v>
      </c>
      <c r="B1796" s="389" t="s">
        <v>4038</v>
      </c>
      <c r="C1796" s="389" t="s">
        <v>4037</v>
      </c>
      <c r="D1796" s="389" t="s">
        <v>251</v>
      </c>
      <c r="E1796" s="389" t="s">
        <v>10</v>
      </c>
      <c r="F1796" s="389">
        <v>4500</v>
      </c>
      <c r="G1796" s="389">
        <f t="shared" si="30"/>
        <v>2623500</v>
      </c>
      <c r="H1796" s="389">
        <v>583</v>
      </c>
      <c r="I1796" s="23"/>
    </row>
    <row r="1797" spans="1:9" ht="15" customHeight="1" x14ac:dyDescent="0.25">
      <c r="A1797" s="389">
        <v>5129</v>
      </c>
      <c r="B1797" s="389" t="s">
        <v>4039</v>
      </c>
      <c r="C1797" s="389" t="s">
        <v>4037</v>
      </c>
      <c r="D1797" s="389" t="s">
        <v>251</v>
      </c>
      <c r="E1797" s="389" t="s">
        <v>10</v>
      </c>
      <c r="F1797" s="389">
        <v>4500</v>
      </c>
      <c r="G1797" s="389">
        <f t="shared" si="30"/>
        <v>3748500</v>
      </c>
      <c r="H1797" s="389">
        <v>833</v>
      </c>
      <c r="I1797" s="23"/>
    </row>
    <row r="1798" spans="1:9" ht="15" customHeight="1" x14ac:dyDescent="0.25">
      <c r="A1798" s="389">
        <v>5129</v>
      </c>
      <c r="B1798" s="389" t="s">
        <v>4040</v>
      </c>
      <c r="C1798" s="389" t="s">
        <v>4037</v>
      </c>
      <c r="D1798" s="389" t="s">
        <v>251</v>
      </c>
      <c r="E1798" s="389" t="s">
        <v>10</v>
      </c>
      <c r="F1798" s="389">
        <v>4500</v>
      </c>
      <c r="G1798" s="389">
        <f t="shared" si="30"/>
        <v>3060000</v>
      </c>
      <c r="H1798" s="389">
        <v>680</v>
      </c>
      <c r="I1798" s="23"/>
    </row>
    <row r="1799" spans="1:9" ht="15" customHeight="1" x14ac:dyDescent="0.25">
      <c r="A1799" s="389">
        <v>5129</v>
      </c>
      <c r="B1799" s="389" t="s">
        <v>4041</v>
      </c>
      <c r="C1799" s="389" t="s">
        <v>3438</v>
      </c>
      <c r="D1799" s="389" t="s">
        <v>251</v>
      </c>
      <c r="E1799" s="389" t="s">
        <v>10</v>
      </c>
      <c r="F1799" s="389">
        <v>37000</v>
      </c>
      <c r="G1799" s="389">
        <f t="shared" si="30"/>
        <v>2257000</v>
      </c>
      <c r="H1799" s="389">
        <v>61</v>
      </c>
      <c r="I1799" s="23"/>
    </row>
    <row r="1800" spans="1:9" ht="15" customHeight="1" x14ac:dyDescent="0.25">
      <c r="A1800" s="389">
        <v>5129</v>
      </c>
      <c r="B1800" s="389" t="s">
        <v>4042</v>
      </c>
      <c r="C1800" s="389" t="s">
        <v>3438</v>
      </c>
      <c r="D1800" s="389" t="s">
        <v>251</v>
      </c>
      <c r="E1800" s="389" t="s">
        <v>10</v>
      </c>
      <c r="F1800" s="389">
        <v>20000</v>
      </c>
      <c r="G1800" s="389">
        <f t="shared" si="30"/>
        <v>1760000</v>
      </c>
      <c r="H1800" s="389">
        <v>88</v>
      </c>
      <c r="I1800" s="23"/>
    </row>
    <row r="1801" spans="1:9" ht="15" customHeight="1" x14ac:dyDescent="0.25">
      <c r="A1801" s="389">
        <v>5129</v>
      </c>
      <c r="B1801" s="389" t="s">
        <v>4043</v>
      </c>
      <c r="C1801" s="389" t="s">
        <v>3438</v>
      </c>
      <c r="D1801" s="389" t="s">
        <v>251</v>
      </c>
      <c r="E1801" s="389" t="s">
        <v>10</v>
      </c>
      <c r="F1801" s="389">
        <v>50000</v>
      </c>
      <c r="G1801" s="389">
        <f t="shared" si="30"/>
        <v>300000</v>
      </c>
      <c r="H1801" s="389">
        <v>6</v>
      </c>
      <c r="I1801" s="23"/>
    </row>
    <row r="1802" spans="1:9" ht="15" customHeight="1" x14ac:dyDescent="0.25">
      <c r="A1802" s="389">
        <v>5129</v>
      </c>
      <c r="B1802" s="389" t="s">
        <v>4044</v>
      </c>
      <c r="C1802" s="389" t="s">
        <v>3438</v>
      </c>
      <c r="D1802" s="389" t="s">
        <v>251</v>
      </c>
      <c r="E1802" s="389" t="s">
        <v>10</v>
      </c>
      <c r="F1802" s="389">
        <v>70000</v>
      </c>
      <c r="G1802" s="389">
        <f t="shared" si="30"/>
        <v>280000</v>
      </c>
      <c r="H1802" s="389">
        <v>4</v>
      </c>
      <c r="I1802" s="23"/>
    </row>
    <row r="1803" spans="1:9" ht="15" customHeight="1" x14ac:dyDescent="0.25">
      <c r="A1803" s="389">
        <v>5129</v>
      </c>
      <c r="B1803" s="389" t="s">
        <v>4045</v>
      </c>
      <c r="C1803" s="389" t="s">
        <v>1345</v>
      </c>
      <c r="D1803" s="389" t="s">
        <v>251</v>
      </c>
      <c r="E1803" s="389" t="s">
        <v>10</v>
      </c>
      <c r="F1803" s="389">
        <v>75000</v>
      </c>
      <c r="G1803" s="389">
        <f t="shared" si="30"/>
        <v>15900000</v>
      </c>
      <c r="H1803" s="389">
        <v>212</v>
      </c>
      <c r="I1803" s="23"/>
    </row>
    <row r="1804" spans="1:9" ht="15" customHeight="1" x14ac:dyDescent="0.25">
      <c r="A1804" s="389">
        <v>5129</v>
      </c>
      <c r="B1804" s="389" t="s">
        <v>4046</v>
      </c>
      <c r="C1804" s="389" t="s">
        <v>1345</v>
      </c>
      <c r="D1804" s="389" t="s">
        <v>251</v>
      </c>
      <c r="E1804" s="389" t="s">
        <v>10</v>
      </c>
      <c r="F1804" s="389">
        <v>57000</v>
      </c>
      <c r="G1804" s="389">
        <f t="shared" si="30"/>
        <v>36993000</v>
      </c>
      <c r="H1804" s="389">
        <v>649</v>
      </c>
      <c r="I1804" s="23"/>
    </row>
    <row r="1805" spans="1:9" ht="15" customHeight="1" x14ac:dyDescent="0.25">
      <c r="A1805" s="389">
        <v>5129</v>
      </c>
      <c r="B1805" s="389" t="s">
        <v>4047</v>
      </c>
      <c r="C1805" s="389" t="s">
        <v>1347</v>
      </c>
      <c r="D1805" s="389" t="s">
        <v>251</v>
      </c>
      <c r="E1805" s="389" t="s">
        <v>10</v>
      </c>
      <c r="F1805" s="389">
        <v>55000</v>
      </c>
      <c r="G1805" s="389">
        <f t="shared" si="30"/>
        <v>17380000</v>
      </c>
      <c r="H1805" s="389">
        <v>316</v>
      </c>
      <c r="I1805" s="23"/>
    </row>
    <row r="1806" spans="1:9" ht="15" customHeight="1" x14ac:dyDescent="0.25">
      <c r="A1806" s="389">
        <v>5129</v>
      </c>
      <c r="B1806" s="389" t="s">
        <v>4048</v>
      </c>
      <c r="C1806" s="389" t="s">
        <v>1347</v>
      </c>
      <c r="D1806" s="389" t="s">
        <v>251</v>
      </c>
      <c r="E1806" s="389" t="s">
        <v>10</v>
      </c>
      <c r="F1806" s="389">
        <v>37000</v>
      </c>
      <c r="G1806" s="389">
        <f t="shared" si="30"/>
        <v>6068000</v>
      </c>
      <c r="H1806" s="389">
        <v>164</v>
      </c>
      <c r="I1806" s="23"/>
    </row>
    <row r="1807" spans="1:9" ht="15" customHeight="1" x14ac:dyDescent="0.25">
      <c r="A1807" s="389">
        <v>5129</v>
      </c>
      <c r="B1807" s="389" t="s">
        <v>4049</v>
      </c>
      <c r="C1807" s="389" t="s">
        <v>1352</v>
      </c>
      <c r="D1807" s="389" t="s">
        <v>251</v>
      </c>
      <c r="E1807" s="389" t="s">
        <v>10</v>
      </c>
      <c r="F1807" s="389">
        <v>350000</v>
      </c>
      <c r="G1807" s="389">
        <f t="shared" si="30"/>
        <v>5950000</v>
      </c>
      <c r="H1807" s="389">
        <v>17</v>
      </c>
      <c r="I1807" s="23"/>
    </row>
    <row r="1808" spans="1:9" ht="15" customHeight="1" x14ac:dyDescent="0.25">
      <c r="A1808" s="389">
        <v>5129</v>
      </c>
      <c r="B1808" s="389" t="s">
        <v>4050</v>
      </c>
      <c r="C1808" s="389" t="s">
        <v>1356</v>
      </c>
      <c r="D1808" s="389" t="s">
        <v>251</v>
      </c>
      <c r="E1808" s="389" t="s">
        <v>10</v>
      </c>
      <c r="F1808" s="389">
        <v>350000</v>
      </c>
      <c r="G1808" s="389">
        <f t="shared" si="30"/>
        <v>1400000</v>
      </c>
      <c r="H1808" s="389">
        <v>4</v>
      </c>
      <c r="I1808" s="23"/>
    </row>
    <row r="1809" spans="1:15" x14ac:dyDescent="0.25">
      <c r="A1809" s="603" t="s">
        <v>61</v>
      </c>
      <c r="B1809" s="604"/>
      <c r="C1809" s="604"/>
      <c r="D1809" s="604"/>
      <c r="E1809" s="604"/>
      <c r="F1809" s="604"/>
      <c r="G1809" s="604"/>
      <c r="H1809" s="604"/>
      <c r="I1809" s="23"/>
      <c r="J1809" s="5"/>
      <c r="K1809" s="5"/>
      <c r="L1809" s="5"/>
      <c r="M1809" s="5"/>
      <c r="N1809" s="5"/>
      <c r="O1809" s="5"/>
    </row>
    <row r="1810" spans="1:15" x14ac:dyDescent="0.25">
      <c r="A1810" s="534" t="s">
        <v>16</v>
      </c>
      <c r="B1810" s="535"/>
      <c r="C1810" s="535"/>
      <c r="D1810" s="535"/>
      <c r="E1810" s="535"/>
      <c r="F1810" s="535"/>
      <c r="G1810" s="535"/>
      <c r="H1810" s="536"/>
      <c r="I1810" s="23"/>
      <c r="J1810" s="5"/>
      <c r="K1810" s="5"/>
      <c r="L1810" s="5"/>
      <c r="M1810" s="5"/>
      <c r="N1810" s="5"/>
      <c r="O1810" s="5"/>
    </row>
    <row r="1811" spans="1:15" ht="27" x14ac:dyDescent="0.25">
      <c r="A1811" s="13">
        <v>5113</v>
      </c>
      <c r="B1811" s="13" t="s">
        <v>339</v>
      </c>
      <c r="C1811" s="13" t="s">
        <v>20</v>
      </c>
      <c r="D1811" s="13" t="s">
        <v>15</v>
      </c>
      <c r="E1811" s="13" t="s">
        <v>14</v>
      </c>
      <c r="F1811" s="13">
        <v>0</v>
      </c>
      <c r="G1811" s="13">
        <v>0</v>
      </c>
      <c r="H1811" s="13">
        <v>1</v>
      </c>
      <c r="I1811" s="23"/>
      <c r="J1811" s="5"/>
      <c r="K1811" s="5"/>
      <c r="L1811" s="5"/>
      <c r="M1811" s="5"/>
      <c r="N1811" s="5"/>
      <c r="O1811" s="5"/>
    </row>
    <row r="1812" spans="1:15" ht="27" x14ac:dyDescent="0.25">
      <c r="A1812" s="13">
        <v>5113</v>
      </c>
      <c r="B1812" s="13" t="s">
        <v>338</v>
      </c>
      <c r="C1812" s="13" t="s">
        <v>20</v>
      </c>
      <c r="D1812" s="13" t="s">
        <v>15</v>
      </c>
      <c r="E1812" s="13" t="s">
        <v>14</v>
      </c>
      <c r="F1812" s="13">
        <v>0</v>
      </c>
      <c r="G1812" s="13">
        <v>0</v>
      </c>
      <c r="H1812" s="13">
        <v>1</v>
      </c>
      <c r="I1812" s="23"/>
      <c r="J1812" s="5"/>
      <c r="K1812" s="5"/>
      <c r="L1812" s="5"/>
      <c r="M1812" s="5"/>
      <c r="N1812" s="5"/>
      <c r="O1812" s="5"/>
    </row>
    <row r="1813" spans="1:15" ht="15" customHeight="1" x14ac:dyDescent="0.25">
      <c r="A1813" s="603" t="s">
        <v>159</v>
      </c>
      <c r="B1813" s="604"/>
      <c r="C1813" s="604"/>
      <c r="D1813" s="604"/>
      <c r="E1813" s="604"/>
      <c r="F1813" s="604"/>
      <c r="G1813" s="604"/>
      <c r="H1813" s="604"/>
      <c r="I1813" s="23"/>
    </row>
    <row r="1814" spans="1:15" x14ac:dyDescent="0.25">
      <c r="A1814" s="534" t="s">
        <v>16</v>
      </c>
      <c r="B1814" s="535"/>
      <c r="C1814" s="535"/>
      <c r="D1814" s="535"/>
      <c r="E1814" s="535"/>
      <c r="F1814" s="535"/>
      <c r="G1814" s="535"/>
      <c r="H1814" s="536"/>
      <c r="I1814" s="23"/>
    </row>
    <row r="1815" spans="1:15" x14ac:dyDescent="0.25">
      <c r="A1815" s="13"/>
      <c r="B1815" s="13"/>
      <c r="C1815" s="13"/>
      <c r="D1815" s="13"/>
      <c r="E1815" s="13"/>
      <c r="F1815" s="13"/>
      <c r="G1815" s="13"/>
      <c r="H1815" s="13"/>
      <c r="I1815" s="23"/>
    </row>
    <row r="1816" spans="1:15" x14ac:dyDescent="0.25">
      <c r="A1816" s="537" t="s">
        <v>357</v>
      </c>
      <c r="B1816" s="538"/>
      <c r="C1816" s="538"/>
      <c r="D1816" s="538"/>
      <c r="E1816" s="538"/>
      <c r="F1816" s="538"/>
      <c r="G1816" s="538"/>
      <c r="H1816" s="539"/>
      <c r="I1816" s="23"/>
    </row>
    <row r="1817" spans="1:15" x14ac:dyDescent="0.25">
      <c r="A1817" s="605" t="s">
        <v>16</v>
      </c>
      <c r="B1817" s="606"/>
      <c r="C1817" s="606"/>
      <c r="D1817" s="606"/>
      <c r="E1817" s="606"/>
      <c r="F1817" s="606"/>
      <c r="G1817" s="606"/>
      <c r="H1817" s="607"/>
      <c r="I1817" s="23"/>
    </row>
    <row r="1818" spans="1:15" x14ac:dyDescent="0.25">
      <c r="A1818" s="136"/>
      <c r="B1818" s="136"/>
      <c r="C1818" s="136"/>
      <c r="D1818" s="136"/>
      <c r="E1818" s="136"/>
      <c r="F1818" s="136"/>
      <c r="G1818" s="136"/>
      <c r="H1818" s="136"/>
      <c r="I1818" s="23"/>
    </row>
    <row r="1819" spans="1:15" x14ac:dyDescent="0.25">
      <c r="A1819" s="534" t="s">
        <v>12</v>
      </c>
      <c r="B1819" s="535"/>
      <c r="C1819" s="535"/>
      <c r="D1819" s="535"/>
      <c r="E1819" s="535"/>
      <c r="F1819" s="535"/>
      <c r="G1819" s="535"/>
      <c r="H1819" s="535"/>
      <c r="I1819" s="23"/>
    </row>
    <row r="1820" spans="1:15" x14ac:dyDescent="0.25">
      <c r="A1820" s="314">
        <v>4241</v>
      </c>
      <c r="B1820" s="314" t="s">
        <v>2451</v>
      </c>
      <c r="C1820" s="314" t="s">
        <v>180</v>
      </c>
      <c r="D1820" s="314" t="s">
        <v>13</v>
      </c>
      <c r="E1820" s="314" t="s">
        <v>14</v>
      </c>
      <c r="F1820" s="314">
        <v>22500000</v>
      </c>
      <c r="G1820" s="314">
        <v>22500000</v>
      </c>
      <c r="H1820" s="314">
        <v>1</v>
      </c>
      <c r="I1820" s="23"/>
    </row>
    <row r="1821" spans="1:15" x14ac:dyDescent="0.25">
      <c r="A1821" s="314">
        <v>4241</v>
      </c>
      <c r="B1821" s="314" t="s">
        <v>2452</v>
      </c>
      <c r="C1821" s="314" t="s">
        <v>180</v>
      </c>
      <c r="D1821" s="314" t="s">
        <v>13</v>
      </c>
      <c r="E1821" s="314" t="s">
        <v>14</v>
      </c>
      <c r="F1821" s="314">
        <v>4200000</v>
      </c>
      <c r="G1821" s="314">
        <v>4200000</v>
      </c>
      <c r="H1821" s="314">
        <v>1</v>
      </c>
      <c r="I1821" s="23"/>
    </row>
    <row r="1822" spans="1:15" x14ac:dyDescent="0.25">
      <c r="A1822" s="314">
        <v>4241</v>
      </c>
      <c r="B1822" s="314" t="s">
        <v>2453</v>
      </c>
      <c r="C1822" s="314" t="s">
        <v>180</v>
      </c>
      <c r="D1822" s="314" t="s">
        <v>13</v>
      </c>
      <c r="E1822" s="314" t="s">
        <v>14</v>
      </c>
      <c r="F1822" s="314">
        <v>10800000</v>
      </c>
      <c r="G1822" s="314">
        <v>10800000</v>
      </c>
      <c r="H1822" s="314">
        <v>1</v>
      </c>
      <c r="I1822" s="23"/>
    </row>
    <row r="1823" spans="1:15" x14ac:dyDescent="0.25">
      <c r="A1823" s="314">
        <v>4241</v>
      </c>
      <c r="B1823" s="314" t="s">
        <v>2454</v>
      </c>
      <c r="C1823" s="314" t="s">
        <v>180</v>
      </c>
      <c r="D1823" s="314" t="s">
        <v>13</v>
      </c>
      <c r="E1823" s="314" t="s">
        <v>14</v>
      </c>
      <c r="F1823" s="314">
        <v>52500000</v>
      </c>
      <c r="G1823" s="314">
        <v>52500000</v>
      </c>
      <c r="H1823" s="314">
        <v>1</v>
      </c>
      <c r="I1823" s="23"/>
    </row>
    <row r="1824" spans="1:15" x14ac:dyDescent="0.25">
      <c r="A1824" s="314">
        <v>4241</v>
      </c>
      <c r="B1824" s="314" t="s">
        <v>2455</v>
      </c>
      <c r="C1824" s="314" t="s">
        <v>180</v>
      </c>
      <c r="D1824" s="314" t="s">
        <v>13</v>
      </c>
      <c r="E1824" s="314" t="s">
        <v>14</v>
      </c>
      <c r="F1824" s="314">
        <v>3500000</v>
      </c>
      <c r="G1824" s="314">
        <v>3500000</v>
      </c>
      <c r="H1824" s="314">
        <v>1</v>
      </c>
      <c r="I1824" s="23"/>
    </row>
    <row r="1825" spans="1:9" x14ac:dyDescent="0.25">
      <c r="A1825" s="314">
        <v>4241</v>
      </c>
      <c r="B1825" s="314" t="s">
        <v>2456</v>
      </c>
      <c r="C1825" s="314" t="s">
        <v>180</v>
      </c>
      <c r="D1825" s="314" t="s">
        <v>13</v>
      </c>
      <c r="E1825" s="314" t="s">
        <v>14</v>
      </c>
      <c r="F1825" s="314">
        <v>600000</v>
      </c>
      <c r="G1825" s="314">
        <v>600000</v>
      </c>
      <c r="H1825" s="314">
        <v>1</v>
      </c>
      <c r="I1825" s="23"/>
    </row>
    <row r="1826" spans="1:9" x14ac:dyDescent="0.25">
      <c r="A1826" s="314">
        <v>4241</v>
      </c>
      <c r="B1826" s="314" t="s">
        <v>2457</v>
      </c>
      <c r="C1826" s="314" t="s">
        <v>180</v>
      </c>
      <c r="D1826" s="314" t="s">
        <v>13</v>
      </c>
      <c r="E1826" s="314" t="s">
        <v>14</v>
      </c>
      <c r="F1826" s="314">
        <v>4200000</v>
      </c>
      <c r="G1826" s="314">
        <v>4200000</v>
      </c>
      <c r="H1826" s="314">
        <v>1</v>
      </c>
      <c r="I1826" s="23"/>
    </row>
    <row r="1827" spans="1:9" x14ac:dyDescent="0.25">
      <c r="A1827" s="314">
        <v>4241</v>
      </c>
      <c r="B1827" s="314" t="s">
        <v>2458</v>
      </c>
      <c r="C1827" s="314" t="s">
        <v>180</v>
      </c>
      <c r="D1827" s="314" t="s">
        <v>13</v>
      </c>
      <c r="E1827" s="314" t="s">
        <v>14</v>
      </c>
      <c r="F1827" s="314">
        <v>1040000</v>
      </c>
      <c r="G1827" s="314">
        <v>1040000</v>
      </c>
      <c r="H1827" s="314">
        <v>1</v>
      </c>
      <c r="I1827" s="23"/>
    </row>
    <row r="1828" spans="1:9" x14ac:dyDescent="0.25">
      <c r="A1828" s="537" t="s">
        <v>249</v>
      </c>
      <c r="B1828" s="538"/>
      <c r="C1828" s="538"/>
      <c r="D1828" s="538"/>
      <c r="E1828" s="538"/>
      <c r="F1828" s="538"/>
      <c r="G1828" s="538"/>
      <c r="H1828" s="538"/>
      <c r="I1828" s="23"/>
    </row>
    <row r="1829" spans="1:9" x14ac:dyDescent="0.25">
      <c r="A1829" s="534" t="s">
        <v>8</v>
      </c>
      <c r="B1829" s="535"/>
      <c r="C1829" s="535"/>
      <c r="D1829" s="535"/>
      <c r="E1829" s="535"/>
      <c r="F1829" s="535"/>
      <c r="G1829" s="535"/>
      <c r="H1829" s="535"/>
      <c r="I1829" s="23"/>
    </row>
    <row r="1830" spans="1:9" ht="27" x14ac:dyDescent="0.25">
      <c r="A1830" s="419">
        <v>5129</v>
      </c>
      <c r="B1830" s="419" t="s">
        <v>4435</v>
      </c>
      <c r="C1830" s="419" t="s">
        <v>346</v>
      </c>
      <c r="D1830" s="419" t="s">
        <v>251</v>
      </c>
      <c r="E1830" s="419" t="s">
        <v>10</v>
      </c>
      <c r="F1830" s="419">
        <v>85000000</v>
      </c>
      <c r="G1830" s="419">
        <v>85000000</v>
      </c>
      <c r="H1830" s="419">
        <v>1</v>
      </c>
      <c r="I1830" s="23"/>
    </row>
    <row r="1831" spans="1:9" ht="27" x14ac:dyDescent="0.25">
      <c r="A1831" s="419">
        <v>5129</v>
      </c>
      <c r="B1831" s="419" t="s">
        <v>4436</v>
      </c>
      <c r="C1831" s="419" t="s">
        <v>346</v>
      </c>
      <c r="D1831" s="419" t="s">
        <v>251</v>
      </c>
      <c r="E1831" s="419" t="s">
        <v>10</v>
      </c>
      <c r="F1831" s="419">
        <v>45500000</v>
      </c>
      <c r="G1831" s="419">
        <v>45500000</v>
      </c>
      <c r="H1831" s="419">
        <v>1</v>
      </c>
      <c r="I1831" s="23"/>
    </row>
    <row r="1832" spans="1:9" x14ac:dyDescent="0.25">
      <c r="A1832" s="419">
        <v>5129</v>
      </c>
      <c r="B1832" s="419" t="s">
        <v>342</v>
      </c>
      <c r="C1832" s="419" t="s">
        <v>343</v>
      </c>
      <c r="D1832" s="419" t="s">
        <v>251</v>
      </c>
      <c r="E1832" s="419" t="s">
        <v>10</v>
      </c>
      <c r="F1832" s="419">
        <v>0</v>
      </c>
      <c r="G1832" s="419">
        <v>0</v>
      </c>
      <c r="H1832" s="419">
        <v>1</v>
      </c>
      <c r="I1832" s="23"/>
    </row>
    <row r="1833" spans="1:9" ht="27" x14ac:dyDescent="0.25">
      <c r="A1833" s="177">
        <v>5129</v>
      </c>
      <c r="B1833" s="419" t="s">
        <v>344</v>
      </c>
      <c r="C1833" s="419" t="s">
        <v>19</v>
      </c>
      <c r="D1833" s="419" t="s">
        <v>251</v>
      </c>
      <c r="E1833" s="419" t="s">
        <v>10</v>
      </c>
      <c r="F1833" s="419">
        <v>0</v>
      </c>
      <c r="G1833" s="419">
        <v>0</v>
      </c>
      <c r="H1833" s="419">
        <v>1</v>
      </c>
      <c r="I1833" s="23"/>
    </row>
    <row r="1834" spans="1:9" ht="27" x14ac:dyDescent="0.25">
      <c r="A1834" s="177">
        <v>5129</v>
      </c>
      <c r="B1834" s="177" t="s">
        <v>345</v>
      </c>
      <c r="C1834" s="177" t="s">
        <v>346</v>
      </c>
      <c r="D1834" s="177" t="s">
        <v>251</v>
      </c>
      <c r="E1834" s="177" t="s">
        <v>10</v>
      </c>
      <c r="F1834" s="177">
        <v>0</v>
      </c>
      <c r="G1834" s="177">
        <v>0</v>
      </c>
      <c r="H1834" s="177">
        <v>1</v>
      </c>
      <c r="I1834" s="23"/>
    </row>
    <row r="1835" spans="1:9" ht="27" x14ac:dyDescent="0.25">
      <c r="A1835" s="177">
        <v>5129</v>
      </c>
      <c r="B1835" s="177" t="s">
        <v>347</v>
      </c>
      <c r="C1835" s="177" t="s">
        <v>348</v>
      </c>
      <c r="D1835" s="177" t="s">
        <v>251</v>
      </c>
      <c r="E1835" s="177" t="s">
        <v>10</v>
      </c>
      <c r="F1835" s="177">
        <v>0</v>
      </c>
      <c r="G1835" s="177">
        <v>0</v>
      </c>
      <c r="H1835" s="177">
        <v>1</v>
      </c>
      <c r="I1835" s="23"/>
    </row>
    <row r="1836" spans="1:9" ht="40.5" x14ac:dyDescent="0.25">
      <c r="A1836" s="177">
        <v>5129</v>
      </c>
      <c r="B1836" s="177" t="s">
        <v>349</v>
      </c>
      <c r="C1836" s="177" t="s">
        <v>350</v>
      </c>
      <c r="D1836" s="177" t="s">
        <v>251</v>
      </c>
      <c r="E1836" s="177" t="s">
        <v>10</v>
      </c>
      <c r="F1836" s="177">
        <v>0</v>
      </c>
      <c r="G1836" s="177">
        <v>0</v>
      </c>
      <c r="H1836" s="177">
        <v>1</v>
      </c>
      <c r="I1836" s="23"/>
    </row>
    <row r="1837" spans="1:9" ht="27" x14ac:dyDescent="0.25">
      <c r="A1837" s="177">
        <v>5129</v>
      </c>
      <c r="B1837" s="177" t="s">
        <v>351</v>
      </c>
      <c r="C1837" s="177" t="s">
        <v>352</v>
      </c>
      <c r="D1837" s="177" t="s">
        <v>251</v>
      </c>
      <c r="E1837" s="177" t="s">
        <v>10</v>
      </c>
      <c r="F1837" s="177">
        <v>0</v>
      </c>
      <c r="G1837" s="177">
        <v>0</v>
      </c>
      <c r="H1837" s="177">
        <v>1</v>
      </c>
      <c r="I1837" s="23"/>
    </row>
    <row r="1838" spans="1:9" x14ac:dyDescent="0.25">
      <c r="A1838" s="177">
        <v>5129</v>
      </c>
      <c r="B1838" s="177" t="s">
        <v>353</v>
      </c>
      <c r="C1838" s="177" t="s">
        <v>354</v>
      </c>
      <c r="D1838" s="177" t="s">
        <v>251</v>
      </c>
      <c r="E1838" s="177" t="s">
        <v>10</v>
      </c>
      <c r="F1838" s="177">
        <v>0</v>
      </c>
      <c r="G1838" s="177">
        <v>0</v>
      </c>
      <c r="H1838" s="177">
        <v>1</v>
      </c>
      <c r="I1838" s="23"/>
    </row>
    <row r="1839" spans="1:9" ht="27" x14ac:dyDescent="0.25">
      <c r="A1839" s="177">
        <v>5129</v>
      </c>
      <c r="B1839" s="177" t="s">
        <v>355</v>
      </c>
      <c r="C1839" s="177" t="s">
        <v>356</v>
      </c>
      <c r="D1839" s="177" t="s">
        <v>251</v>
      </c>
      <c r="E1839" s="177" t="s">
        <v>10</v>
      </c>
      <c r="F1839" s="177">
        <v>0</v>
      </c>
      <c r="G1839" s="177">
        <v>0</v>
      </c>
      <c r="H1839" s="177">
        <v>1</v>
      </c>
      <c r="I1839" s="23"/>
    </row>
    <row r="1840" spans="1:9" ht="15" customHeight="1" x14ac:dyDescent="0.25">
      <c r="A1840" s="534" t="s">
        <v>12</v>
      </c>
      <c r="B1840" s="535"/>
      <c r="C1840" s="535"/>
      <c r="D1840" s="535"/>
      <c r="E1840" s="535"/>
      <c r="F1840" s="535"/>
      <c r="G1840" s="535"/>
      <c r="H1840" s="535"/>
      <c r="I1840" s="23"/>
    </row>
    <row r="1841" spans="1:24" x14ac:dyDescent="0.25">
      <c r="A1841" s="122"/>
      <c r="B1841" s="122"/>
      <c r="C1841" s="122"/>
      <c r="D1841" s="122"/>
      <c r="E1841" s="122"/>
      <c r="F1841" s="122"/>
      <c r="G1841" s="122"/>
      <c r="H1841" s="122"/>
      <c r="I1841" s="23"/>
    </row>
    <row r="1842" spans="1:24" ht="15" customHeight="1" x14ac:dyDescent="0.25">
      <c r="A1842" s="537" t="s">
        <v>62</v>
      </c>
      <c r="B1842" s="538"/>
      <c r="C1842" s="538"/>
      <c r="D1842" s="538"/>
      <c r="E1842" s="538"/>
      <c r="F1842" s="538"/>
      <c r="G1842" s="538"/>
      <c r="H1842" s="538"/>
      <c r="I1842" s="23"/>
    </row>
    <row r="1843" spans="1:24" x14ac:dyDescent="0.25">
      <c r="A1843" s="534" t="s">
        <v>12</v>
      </c>
      <c r="B1843" s="535"/>
      <c r="C1843" s="535"/>
      <c r="D1843" s="535"/>
      <c r="E1843" s="535"/>
      <c r="F1843" s="535"/>
      <c r="G1843" s="535"/>
      <c r="H1843" s="535"/>
      <c r="I1843" s="23"/>
    </row>
    <row r="1844" spans="1:24" ht="27" x14ac:dyDescent="0.25">
      <c r="A1844" s="415">
        <v>5113</v>
      </c>
      <c r="B1844" s="415" t="s">
        <v>4309</v>
      </c>
      <c r="C1844" s="415" t="s">
        <v>1096</v>
      </c>
      <c r="D1844" s="415" t="s">
        <v>13</v>
      </c>
      <c r="E1844" s="415" t="s">
        <v>14</v>
      </c>
      <c r="F1844" s="415">
        <v>302000</v>
      </c>
      <c r="G1844" s="415">
        <v>302000</v>
      </c>
      <c r="H1844" s="415">
        <v>1</v>
      </c>
      <c r="I1844" s="23"/>
    </row>
    <row r="1845" spans="1:24" ht="27" x14ac:dyDescent="0.25">
      <c r="A1845" s="415">
        <v>5113</v>
      </c>
      <c r="B1845" s="415" t="s">
        <v>4310</v>
      </c>
      <c r="C1845" s="415" t="s">
        <v>457</v>
      </c>
      <c r="D1845" s="415" t="s">
        <v>1215</v>
      </c>
      <c r="E1845" s="415" t="s">
        <v>14</v>
      </c>
      <c r="F1845" s="415">
        <v>140000</v>
      </c>
      <c r="G1845" s="415">
        <v>140000</v>
      </c>
      <c r="H1845" s="415">
        <v>1</v>
      </c>
      <c r="I1845" s="23"/>
    </row>
    <row r="1846" spans="1:24" ht="27" x14ac:dyDescent="0.25">
      <c r="A1846" s="415">
        <v>5113</v>
      </c>
      <c r="B1846" s="415" t="s">
        <v>3070</v>
      </c>
      <c r="C1846" s="415" t="s">
        <v>3071</v>
      </c>
      <c r="D1846" s="415" t="s">
        <v>13</v>
      </c>
      <c r="E1846" s="415" t="s">
        <v>14</v>
      </c>
      <c r="F1846" s="415">
        <v>1172000</v>
      </c>
      <c r="G1846" s="415">
        <v>1172000</v>
      </c>
      <c r="H1846" s="415">
        <v>1</v>
      </c>
      <c r="I1846" s="23"/>
    </row>
    <row r="1847" spans="1:24" ht="27" x14ac:dyDescent="0.25">
      <c r="A1847" s="415">
        <v>4251</v>
      </c>
      <c r="B1847" s="415" t="s">
        <v>4072</v>
      </c>
      <c r="C1847" s="415" t="s">
        <v>457</v>
      </c>
      <c r="D1847" s="415" t="s">
        <v>1215</v>
      </c>
      <c r="E1847" s="415" t="s">
        <v>14</v>
      </c>
      <c r="F1847" s="415">
        <v>0</v>
      </c>
      <c r="G1847" s="415">
        <v>0</v>
      </c>
      <c r="H1847" s="415">
        <v>1</v>
      </c>
      <c r="I1847" s="23"/>
    </row>
    <row r="1848" spans="1:24" ht="27" x14ac:dyDescent="0.25">
      <c r="A1848" s="394">
        <v>5113</v>
      </c>
      <c r="B1848" s="394" t="s">
        <v>3181</v>
      </c>
      <c r="C1848" s="394" t="s">
        <v>457</v>
      </c>
      <c r="D1848" s="394" t="s">
        <v>15</v>
      </c>
      <c r="E1848" s="394" t="s">
        <v>14</v>
      </c>
      <c r="F1848" s="394">
        <v>580000</v>
      </c>
      <c r="G1848" s="394">
        <v>580000</v>
      </c>
      <c r="H1848" s="394">
        <v>1</v>
      </c>
      <c r="I1848" s="23"/>
    </row>
    <row r="1849" spans="1:24" x14ac:dyDescent="0.25">
      <c r="A1849" s="534" t="s">
        <v>8</v>
      </c>
      <c r="B1849" s="535"/>
      <c r="C1849" s="535"/>
      <c r="D1849" s="535"/>
      <c r="E1849" s="535"/>
      <c r="F1849" s="535"/>
      <c r="G1849" s="535"/>
      <c r="H1849" s="535"/>
      <c r="I1849" s="23"/>
    </row>
    <row r="1850" spans="1:24" x14ac:dyDescent="0.25">
      <c r="A1850" s="380">
        <v>5129</v>
      </c>
      <c r="B1850" s="380" t="s">
        <v>3891</v>
      </c>
      <c r="C1850" s="380" t="s">
        <v>517</v>
      </c>
      <c r="D1850" s="380" t="s">
        <v>15</v>
      </c>
      <c r="E1850" s="380" t="s">
        <v>14</v>
      </c>
      <c r="F1850" s="380">
        <v>8700000</v>
      </c>
      <c r="G1850" s="380">
        <v>8700000</v>
      </c>
      <c r="H1850" s="380">
        <v>1</v>
      </c>
      <c r="I1850" s="23"/>
    </row>
    <row r="1851" spans="1:24" s="440" customFormat="1" x14ac:dyDescent="0.25">
      <c r="A1851" s="473">
        <v>5129</v>
      </c>
      <c r="B1851" s="473" t="s">
        <v>5194</v>
      </c>
      <c r="C1851" s="473" t="s">
        <v>517</v>
      </c>
      <c r="D1851" s="473" t="s">
        <v>15</v>
      </c>
      <c r="E1851" s="473" t="s">
        <v>14</v>
      </c>
      <c r="F1851" s="473">
        <v>0</v>
      </c>
      <c r="G1851" s="473">
        <v>0</v>
      </c>
      <c r="H1851" s="473">
        <v>2</v>
      </c>
      <c r="I1851" s="443"/>
      <c r="P1851" s="441"/>
      <c r="Q1851" s="441"/>
      <c r="R1851" s="441"/>
      <c r="S1851" s="441"/>
      <c r="T1851" s="441"/>
      <c r="U1851" s="441"/>
      <c r="V1851" s="441"/>
      <c r="W1851" s="441"/>
      <c r="X1851" s="441"/>
    </row>
    <row r="1852" spans="1:24" x14ac:dyDescent="0.25">
      <c r="A1852" s="534" t="s">
        <v>16</v>
      </c>
      <c r="B1852" s="535"/>
      <c r="C1852" s="535"/>
      <c r="D1852" s="535"/>
      <c r="E1852" s="535"/>
      <c r="F1852" s="535"/>
      <c r="G1852" s="535"/>
      <c r="H1852" s="535"/>
      <c r="I1852" s="23"/>
    </row>
    <row r="1853" spans="1:24" ht="40.5" x14ac:dyDescent="0.25">
      <c r="A1853" s="394">
        <v>4251</v>
      </c>
      <c r="B1853" s="394" t="s">
        <v>4073</v>
      </c>
      <c r="C1853" s="394" t="s">
        <v>425</v>
      </c>
      <c r="D1853" s="394" t="s">
        <v>384</v>
      </c>
      <c r="E1853" s="394" t="s">
        <v>14</v>
      </c>
      <c r="F1853" s="394">
        <v>0</v>
      </c>
      <c r="G1853" s="394">
        <v>0</v>
      </c>
      <c r="H1853" s="394">
        <v>1</v>
      </c>
      <c r="I1853" s="23"/>
    </row>
    <row r="1854" spans="1:24" ht="27" x14ac:dyDescent="0.25">
      <c r="A1854" s="350">
        <v>5113</v>
      </c>
      <c r="B1854" s="394" t="s">
        <v>3182</v>
      </c>
      <c r="C1854" s="394" t="s">
        <v>20</v>
      </c>
      <c r="D1854" s="394" t="s">
        <v>15</v>
      </c>
      <c r="E1854" s="394" t="s">
        <v>14</v>
      </c>
      <c r="F1854" s="394">
        <v>16750366</v>
      </c>
      <c r="G1854" s="394">
        <v>16750366</v>
      </c>
      <c r="H1854" s="394">
        <v>1</v>
      </c>
      <c r="I1854" s="23"/>
    </row>
    <row r="1855" spans="1:24" ht="27" x14ac:dyDescent="0.25">
      <c r="A1855" s="350">
        <v>5113</v>
      </c>
      <c r="B1855" s="350" t="s">
        <v>3014</v>
      </c>
      <c r="C1855" s="350" t="s">
        <v>20</v>
      </c>
      <c r="D1855" s="350" t="s">
        <v>15</v>
      </c>
      <c r="E1855" s="350" t="s">
        <v>14</v>
      </c>
      <c r="F1855" s="350">
        <v>19895908</v>
      </c>
      <c r="G1855" s="350">
        <v>19895908</v>
      </c>
      <c r="H1855" s="350">
        <v>1</v>
      </c>
      <c r="I1855" s="23"/>
    </row>
    <row r="1856" spans="1:24" x14ac:dyDescent="0.25">
      <c r="A1856" s="546" t="s">
        <v>5465</v>
      </c>
      <c r="B1856" s="547"/>
      <c r="C1856" s="547"/>
      <c r="D1856" s="547"/>
      <c r="E1856" s="547"/>
      <c r="F1856" s="547"/>
      <c r="G1856" s="547"/>
      <c r="H1856" s="547"/>
      <c r="I1856" s="23"/>
    </row>
    <row r="1857" spans="1:9" x14ac:dyDescent="0.25">
      <c r="A1857" s="570" t="s">
        <v>41</v>
      </c>
      <c r="B1857" s="571"/>
      <c r="C1857" s="571"/>
      <c r="D1857" s="571"/>
      <c r="E1857" s="571"/>
      <c r="F1857" s="571"/>
      <c r="G1857" s="571"/>
      <c r="H1857" s="571"/>
      <c r="I1857" s="23"/>
    </row>
    <row r="1858" spans="1:9" x14ac:dyDescent="0.25">
      <c r="A1858" s="534" t="s">
        <v>21</v>
      </c>
      <c r="B1858" s="535"/>
      <c r="C1858" s="535"/>
      <c r="D1858" s="535"/>
      <c r="E1858" s="535"/>
      <c r="F1858" s="535"/>
      <c r="G1858" s="535"/>
      <c r="H1858" s="535"/>
      <c r="I1858" s="23"/>
    </row>
    <row r="1859" spans="1:9" x14ac:dyDescent="0.25">
      <c r="A1859" s="422">
        <v>4264</v>
      </c>
      <c r="B1859" s="422" t="s">
        <v>4511</v>
      </c>
      <c r="C1859" s="422" t="s">
        <v>232</v>
      </c>
      <c r="D1859" s="422" t="s">
        <v>9</v>
      </c>
      <c r="E1859" s="422" t="s">
        <v>11</v>
      </c>
      <c r="F1859" s="422">
        <v>480</v>
      </c>
      <c r="G1859" s="422">
        <f>+F1859*H1859</f>
        <v>8685600</v>
      </c>
      <c r="H1859" s="422">
        <v>18095</v>
      </c>
      <c r="I1859" s="23"/>
    </row>
    <row r="1860" spans="1:9" x14ac:dyDescent="0.25">
      <c r="A1860" s="422">
        <v>4267</v>
      </c>
      <c r="B1860" s="422" t="s">
        <v>3364</v>
      </c>
      <c r="C1860" s="422" t="s">
        <v>544</v>
      </c>
      <c r="D1860" s="422" t="s">
        <v>9</v>
      </c>
      <c r="E1860" s="422" t="s">
        <v>11</v>
      </c>
      <c r="F1860" s="422">
        <v>85</v>
      </c>
      <c r="G1860" s="422">
        <f>+F1860*H1860</f>
        <v>148580</v>
      </c>
      <c r="H1860" s="422">
        <v>1748</v>
      </c>
      <c r="I1860" s="23"/>
    </row>
    <row r="1861" spans="1:9" x14ac:dyDescent="0.25">
      <c r="A1861" s="355">
        <v>4267</v>
      </c>
      <c r="B1861" s="422" t="s">
        <v>1540</v>
      </c>
      <c r="C1861" s="422" t="s">
        <v>544</v>
      </c>
      <c r="D1861" s="422" t="s">
        <v>9</v>
      </c>
      <c r="E1861" s="422" t="s">
        <v>11</v>
      </c>
      <c r="F1861" s="422">
        <v>150</v>
      </c>
      <c r="G1861" s="422">
        <f>+F1861*H1861</f>
        <v>120000</v>
      </c>
      <c r="H1861" s="422">
        <v>800</v>
      </c>
      <c r="I1861" s="23"/>
    </row>
    <row r="1862" spans="1:9" x14ac:dyDescent="0.25">
      <c r="A1862" s="355">
        <v>4267</v>
      </c>
      <c r="B1862" s="355" t="s">
        <v>1881</v>
      </c>
      <c r="C1862" s="355" t="s">
        <v>18</v>
      </c>
      <c r="D1862" s="355" t="s">
        <v>9</v>
      </c>
      <c r="E1862" s="355" t="s">
        <v>856</v>
      </c>
      <c r="F1862" s="355">
        <v>320</v>
      </c>
      <c r="G1862" s="355">
        <f>+F1862*H1862</f>
        <v>80000</v>
      </c>
      <c r="H1862" s="355">
        <v>250</v>
      </c>
      <c r="I1862" s="23"/>
    </row>
    <row r="1863" spans="1:9" ht="27" x14ac:dyDescent="0.25">
      <c r="A1863" s="260">
        <v>4267</v>
      </c>
      <c r="B1863" s="264" t="s">
        <v>1882</v>
      </c>
      <c r="C1863" s="264" t="s">
        <v>35</v>
      </c>
      <c r="D1863" s="264" t="s">
        <v>9</v>
      </c>
      <c r="E1863" s="264" t="s">
        <v>10</v>
      </c>
      <c r="F1863" s="264">
        <v>10</v>
      </c>
      <c r="G1863" s="264">
        <f t="shared" ref="G1863:G1925" si="31">+F1863*H1863</f>
        <v>75000</v>
      </c>
      <c r="H1863" s="264">
        <v>7500</v>
      </c>
      <c r="I1863" s="23"/>
    </row>
    <row r="1864" spans="1:9" ht="27" x14ac:dyDescent="0.25">
      <c r="A1864" s="260">
        <v>4267</v>
      </c>
      <c r="B1864" s="264" t="s">
        <v>1883</v>
      </c>
      <c r="C1864" s="264" t="s">
        <v>35</v>
      </c>
      <c r="D1864" s="264" t="s">
        <v>9</v>
      </c>
      <c r="E1864" s="264" t="s">
        <v>10</v>
      </c>
      <c r="F1864" s="264">
        <v>15</v>
      </c>
      <c r="G1864" s="264">
        <f t="shared" si="31"/>
        <v>19500</v>
      </c>
      <c r="H1864" s="264">
        <v>1300</v>
      </c>
      <c r="I1864" s="23"/>
    </row>
    <row r="1865" spans="1:9" ht="27" x14ac:dyDescent="0.25">
      <c r="A1865" s="260">
        <v>4267</v>
      </c>
      <c r="B1865" s="264" t="s">
        <v>1884</v>
      </c>
      <c r="C1865" s="264" t="s">
        <v>35</v>
      </c>
      <c r="D1865" s="264" t="s">
        <v>9</v>
      </c>
      <c r="E1865" s="264" t="s">
        <v>10</v>
      </c>
      <c r="F1865" s="264">
        <v>21</v>
      </c>
      <c r="G1865" s="264">
        <f t="shared" si="31"/>
        <v>21000</v>
      </c>
      <c r="H1865" s="264">
        <v>1000</v>
      </c>
      <c r="I1865" s="23"/>
    </row>
    <row r="1866" spans="1:9" x14ac:dyDescent="0.25">
      <c r="A1866" s="260">
        <v>4267</v>
      </c>
      <c r="B1866" s="264" t="s">
        <v>1885</v>
      </c>
      <c r="C1866" s="264" t="s">
        <v>1492</v>
      </c>
      <c r="D1866" s="264" t="s">
        <v>9</v>
      </c>
      <c r="E1866" s="264" t="s">
        <v>546</v>
      </c>
      <c r="F1866" s="264">
        <v>850</v>
      </c>
      <c r="G1866" s="264">
        <f t="shared" si="31"/>
        <v>34000</v>
      </c>
      <c r="H1866" s="264">
        <v>40</v>
      </c>
      <c r="I1866" s="23"/>
    </row>
    <row r="1867" spans="1:9" x14ac:dyDescent="0.25">
      <c r="A1867" s="260">
        <v>4267</v>
      </c>
      <c r="B1867" s="264" t="s">
        <v>1886</v>
      </c>
      <c r="C1867" s="264" t="s">
        <v>1493</v>
      </c>
      <c r="D1867" s="264" t="s">
        <v>9</v>
      </c>
      <c r="E1867" s="264" t="s">
        <v>11</v>
      </c>
      <c r="F1867" s="264">
        <v>120</v>
      </c>
      <c r="G1867" s="264">
        <f t="shared" si="31"/>
        <v>19200</v>
      </c>
      <c r="H1867" s="264">
        <v>160</v>
      </c>
      <c r="I1867" s="23"/>
    </row>
    <row r="1868" spans="1:9" x14ac:dyDescent="0.25">
      <c r="A1868" s="260">
        <v>4267</v>
      </c>
      <c r="B1868" s="264" t="s">
        <v>1887</v>
      </c>
      <c r="C1868" s="264" t="s">
        <v>1381</v>
      </c>
      <c r="D1868" s="264" t="s">
        <v>9</v>
      </c>
      <c r="E1868" s="264" t="s">
        <v>546</v>
      </c>
      <c r="F1868" s="264">
        <v>750</v>
      </c>
      <c r="G1868" s="264">
        <f t="shared" si="31"/>
        <v>3000</v>
      </c>
      <c r="H1868" s="264">
        <v>4</v>
      </c>
      <c r="I1868" s="23"/>
    </row>
    <row r="1869" spans="1:9" x14ac:dyDescent="0.25">
      <c r="A1869" s="260">
        <v>4267</v>
      </c>
      <c r="B1869" s="264" t="s">
        <v>1888</v>
      </c>
      <c r="C1869" s="264" t="s">
        <v>1494</v>
      </c>
      <c r="D1869" s="264" t="s">
        <v>9</v>
      </c>
      <c r="E1869" s="264" t="s">
        <v>546</v>
      </c>
      <c r="F1869" s="264">
        <v>2200</v>
      </c>
      <c r="G1869" s="264">
        <f t="shared" si="31"/>
        <v>6600</v>
      </c>
      <c r="H1869" s="264">
        <v>3</v>
      </c>
      <c r="I1869" s="23"/>
    </row>
    <row r="1870" spans="1:9" x14ac:dyDescent="0.25">
      <c r="A1870" s="260">
        <v>4267</v>
      </c>
      <c r="B1870" s="264" t="s">
        <v>1889</v>
      </c>
      <c r="C1870" s="264" t="s">
        <v>1495</v>
      </c>
      <c r="D1870" s="264" t="s">
        <v>9</v>
      </c>
      <c r="E1870" s="264" t="s">
        <v>10</v>
      </c>
      <c r="F1870" s="264">
        <v>350</v>
      </c>
      <c r="G1870" s="264">
        <f t="shared" si="31"/>
        <v>3500</v>
      </c>
      <c r="H1870" s="264">
        <v>10</v>
      </c>
      <c r="I1870" s="23"/>
    </row>
    <row r="1871" spans="1:9" x14ac:dyDescent="0.25">
      <c r="A1871" s="260">
        <v>4267</v>
      </c>
      <c r="B1871" s="264" t="s">
        <v>1890</v>
      </c>
      <c r="C1871" s="264" t="s">
        <v>1496</v>
      </c>
      <c r="D1871" s="264" t="s">
        <v>9</v>
      </c>
      <c r="E1871" s="264" t="s">
        <v>546</v>
      </c>
      <c r="F1871" s="264">
        <v>1250</v>
      </c>
      <c r="G1871" s="264">
        <f t="shared" si="31"/>
        <v>12500</v>
      </c>
      <c r="H1871" s="264">
        <v>10</v>
      </c>
      <c r="I1871" s="23"/>
    </row>
    <row r="1872" spans="1:9" x14ac:dyDescent="0.25">
      <c r="A1872" s="260">
        <v>4267</v>
      </c>
      <c r="B1872" s="264" t="s">
        <v>1891</v>
      </c>
      <c r="C1872" s="264" t="s">
        <v>1497</v>
      </c>
      <c r="D1872" s="264" t="s">
        <v>9</v>
      </c>
      <c r="E1872" s="264" t="s">
        <v>10</v>
      </c>
      <c r="F1872" s="264">
        <v>350</v>
      </c>
      <c r="G1872" s="264">
        <f t="shared" si="31"/>
        <v>1750</v>
      </c>
      <c r="H1872" s="264">
        <v>5</v>
      </c>
      <c r="I1872" s="23"/>
    </row>
    <row r="1873" spans="1:9" ht="40.5" x14ac:dyDescent="0.25">
      <c r="A1873" s="260">
        <v>4267</v>
      </c>
      <c r="B1873" s="264" t="s">
        <v>1892</v>
      </c>
      <c r="C1873" s="264" t="s">
        <v>1498</v>
      </c>
      <c r="D1873" s="264" t="s">
        <v>9</v>
      </c>
      <c r="E1873" s="264" t="s">
        <v>10</v>
      </c>
      <c r="F1873" s="264">
        <v>450</v>
      </c>
      <c r="G1873" s="264">
        <f t="shared" si="31"/>
        <v>29250</v>
      </c>
      <c r="H1873" s="264">
        <v>65</v>
      </c>
      <c r="I1873" s="23"/>
    </row>
    <row r="1874" spans="1:9" ht="27" x14ac:dyDescent="0.25">
      <c r="A1874" s="260">
        <v>4267</v>
      </c>
      <c r="B1874" s="264" t="s">
        <v>1893</v>
      </c>
      <c r="C1874" s="264" t="s">
        <v>1499</v>
      </c>
      <c r="D1874" s="264" t="s">
        <v>9</v>
      </c>
      <c r="E1874" s="264" t="s">
        <v>10</v>
      </c>
      <c r="F1874" s="264">
        <v>900</v>
      </c>
      <c r="G1874" s="264">
        <f t="shared" si="31"/>
        <v>5400</v>
      </c>
      <c r="H1874" s="264">
        <v>6</v>
      </c>
      <c r="I1874" s="23"/>
    </row>
    <row r="1875" spans="1:9" ht="27" x14ac:dyDescent="0.25">
      <c r="A1875" s="260">
        <v>4267</v>
      </c>
      <c r="B1875" s="264" t="s">
        <v>1894</v>
      </c>
      <c r="C1875" s="264" t="s">
        <v>812</v>
      </c>
      <c r="D1875" s="264" t="s">
        <v>9</v>
      </c>
      <c r="E1875" s="264" t="s">
        <v>10</v>
      </c>
      <c r="F1875" s="264">
        <v>950</v>
      </c>
      <c r="G1875" s="264">
        <f t="shared" si="31"/>
        <v>57000</v>
      </c>
      <c r="H1875" s="264">
        <v>60</v>
      </c>
      <c r="I1875" s="23"/>
    </row>
    <row r="1876" spans="1:9" ht="27" x14ac:dyDescent="0.25">
      <c r="A1876" s="260">
        <v>4267</v>
      </c>
      <c r="B1876" s="264" t="s">
        <v>1895</v>
      </c>
      <c r="C1876" s="264" t="s">
        <v>1500</v>
      </c>
      <c r="D1876" s="264" t="s">
        <v>9</v>
      </c>
      <c r="E1876" s="264" t="s">
        <v>10</v>
      </c>
      <c r="F1876" s="264">
        <v>8000</v>
      </c>
      <c r="G1876" s="264">
        <f t="shared" si="31"/>
        <v>80000</v>
      </c>
      <c r="H1876" s="264">
        <v>10</v>
      </c>
      <c r="I1876" s="23"/>
    </row>
    <row r="1877" spans="1:9" x14ac:dyDescent="0.25">
      <c r="A1877" s="260">
        <v>4267</v>
      </c>
      <c r="B1877" s="264" t="s">
        <v>1896</v>
      </c>
      <c r="C1877" s="264" t="s">
        <v>1501</v>
      </c>
      <c r="D1877" s="264" t="s">
        <v>9</v>
      </c>
      <c r="E1877" s="264" t="s">
        <v>10</v>
      </c>
      <c r="F1877" s="264">
        <v>1000</v>
      </c>
      <c r="G1877" s="264">
        <f t="shared" si="31"/>
        <v>50000</v>
      </c>
      <c r="H1877" s="264">
        <v>50</v>
      </c>
      <c r="I1877" s="23"/>
    </row>
    <row r="1878" spans="1:9" x14ac:dyDescent="0.25">
      <c r="A1878" s="260">
        <v>4267</v>
      </c>
      <c r="B1878" s="264" t="s">
        <v>1897</v>
      </c>
      <c r="C1878" s="264" t="s">
        <v>1501</v>
      </c>
      <c r="D1878" s="264" t="s">
        <v>9</v>
      </c>
      <c r="E1878" s="264" t="s">
        <v>10</v>
      </c>
      <c r="F1878" s="264">
        <v>1800</v>
      </c>
      <c r="G1878" s="264">
        <f t="shared" si="31"/>
        <v>108000</v>
      </c>
      <c r="H1878" s="264">
        <v>60</v>
      </c>
      <c r="I1878" s="23"/>
    </row>
    <row r="1879" spans="1:9" ht="27" x14ac:dyDescent="0.25">
      <c r="A1879" s="260">
        <v>4267</v>
      </c>
      <c r="B1879" s="264" t="s">
        <v>1898</v>
      </c>
      <c r="C1879" s="264" t="s">
        <v>1502</v>
      </c>
      <c r="D1879" s="264" t="s">
        <v>9</v>
      </c>
      <c r="E1879" s="264" t="s">
        <v>10</v>
      </c>
      <c r="F1879" s="264">
        <v>350</v>
      </c>
      <c r="G1879" s="264">
        <f t="shared" si="31"/>
        <v>35000</v>
      </c>
      <c r="H1879" s="264">
        <v>100</v>
      </c>
      <c r="I1879" s="23"/>
    </row>
    <row r="1880" spans="1:9" x14ac:dyDescent="0.25">
      <c r="A1880" s="260">
        <v>4267</v>
      </c>
      <c r="B1880" s="264" t="s">
        <v>1899</v>
      </c>
      <c r="C1880" s="264" t="s">
        <v>1503</v>
      </c>
      <c r="D1880" s="264" t="s">
        <v>9</v>
      </c>
      <c r="E1880" s="264" t="s">
        <v>10</v>
      </c>
      <c r="F1880" s="264">
        <v>1000</v>
      </c>
      <c r="G1880" s="264">
        <f t="shared" si="31"/>
        <v>100000</v>
      </c>
      <c r="H1880" s="264">
        <v>100</v>
      </c>
      <c r="I1880" s="23"/>
    </row>
    <row r="1881" spans="1:9" x14ac:dyDescent="0.25">
      <c r="A1881" s="260">
        <v>4267</v>
      </c>
      <c r="B1881" s="264" t="s">
        <v>1900</v>
      </c>
      <c r="C1881" s="264" t="s">
        <v>817</v>
      </c>
      <c r="D1881" s="264" t="s">
        <v>9</v>
      </c>
      <c r="E1881" s="264" t="s">
        <v>10</v>
      </c>
      <c r="F1881" s="264">
        <v>200</v>
      </c>
      <c r="G1881" s="264">
        <f t="shared" si="31"/>
        <v>4000</v>
      </c>
      <c r="H1881" s="264">
        <v>20</v>
      </c>
      <c r="I1881" s="23"/>
    </row>
    <row r="1882" spans="1:9" x14ac:dyDescent="0.25">
      <c r="A1882" s="260">
        <v>4267</v>
      </c>
      <c r="B1882" s="264" t="s">
        <v>1901</v>
      </c>
      <c r="C1882" s="264" t="s">
        <v>1504</v>
      </c>
      <c r="D1882" s="264" t="s">
        <v>9</v>
      </c>
      <c r="E1882" s="264" t="s">
        <v>10</v>
      </c>
      <c r="F1882" s="264">
        <v>400</v>
      </c>
      <c r="G1882" s="264">
        <f t="shared" si="31"/>
        <v>2000</v>
      </c>
      <c r="H1882" s="264">
        <v>5</v>
      </c>
      <c r="I1882" s="23"/>
    </row>
    <row r="1883" spans="1:9" x14ac:dyDescent="0.25">
      <c r="A1883" s="260">
        <v>4267</v>
      </c>
      <c r="B1883" s="264" t="s">
        <v>1902</v>
      </c>
      <c r="C1883" s="264" t="s">
        <v>1505</v>
      </c>
      <c r="D1883" s="264" t="s">
        <v>9</v>
      </c>
      <c r="E1883" s="264" t="s">
        <v>10</v>
      </c>
      <c r="F1883" s="264">
        <v>1400</v>
      </c>
      <c r="G1883" s="264">
        <f t="shared" si="31"/>
        <v>21000</v>
      </c>
      <c r="H1883" s="264">
        <v>15</v>
      </c>
      <c r="I1883" s="23"/>
    </row>
    <row r="1884" spans="1:9" ht="27" x14ac:dyDescent="0.25">
      <c r="A1884" s="260">
        <v>4267</v>
      </c>
      <c r="B1884" s="264" t="s">
        <v>1903</v>
      </c>
      <c r="C1884" s="264" t="s">
        <v>1506</v>
      </c>
      <c r="D1884" s="264" t="s">
        <v>9</v>
      </c>
      <c r="E1884" s="264" t="s">
        <v>10</v>
      </c>
      <c r="F1884" s="264">
        <v>300</v>
      </c>
      <c r="G1884" s="264">
        <f t="shared" si="31"/>
        <v>4500</v>
      </c>
      <c r="H1884" s="264">
        <v>15</v>
      </c>
      <c r="I1884" s="23"/>
    </row>
    <row r="1885" spans="1:9" x14ac:dyDescent="0.25">
      <c r="A1885" s="260">
        <v>4267</v>
      </c>
      <c r="B1885" s="264" t="s">
        <v>1904</v>
      </c>
      <c r="C1885" s="264" t="s">
        <v>1507</v>
      </c>
      <c r="D1885" s="264" t="s">
        <v>9</v>
      </c>
      <c r="E1885" s="264" t="s">
        <v>858</v>
      </c>
      <c r="F1885" s="264">
        <v>350</v>
      </c>
      <c r="G1885" s="264">
        <f t="shared" si="31"/>
        <v>3500</v>
      </c>
      <c r="H1885" s="264">
        <v>10</v>
      </c>
      <c r="I1885" s="23"/>
    </row>
    <row r="1886" spans="1:9" x14ac:dyDescent="0.25">
      <c r="A1886" s="260">
        <v>4267</v>
      </c>
      <c r="B1886" s="264" t="s">
        <v>1905</v>
      </c>
      <c r="C1886" s="264" t="s">
        <v>1508</v>
      </c>
      <c r="D1886" s="264" t="s">
        <v>9</v>
      </c>
      <c r="E1886" s="264" t="s">
        <v>10</v>
      </c>
      <c r="F1886" s="264">
        <v>300</v>
      </c>
      <c r="G1886" s="264">
        <f t="shared" si="31"/>
        <v>3000</v>
      </c>
      <c r="H1886" s="264">
        <v>10</v>
      </c>
      <c r="I1886" s="23"/>
    </row>
    <row r="1887" spans="1:9" x14ac:dyDescent="0.25">
      <c r="A1887" s="260">
        <v>4267</v>
      </c>
      <c r="B1887" s="264" t="s">
        <v>1906</v>
      </c>
      <c r="C1887" s="264" t="s">
        <v>1509</v>
      </c>
      <c r="D1887" s="264" t="s">
        <v>9</v>
      </c>
      <c r="E1887" s="264" t="s">
        <v>10</v>
      </c>
      <c r="F1887" s="264">
        <v>80</v>
      </c>
      <c r="G1887" s="264">
        <f t="shared" si="31"/>
        <v>160000</v>
      </c>
      <c r="H1887" s="264">
        <v>2000</v>
      </c>
      <c r="I1887" s="23"/>
    </row>
    <row r="1888" spans="1:9" x14ac:dyDescent="0.25">
      <c r="A1888" s="260">
        <v>4267</v>
      </c>
      <c r="B1888" s="264" t="s">
        <v>1907</v>
      </c>
      <c r="C1888" s="264" t="s">
        <v>1510</v>
      </c>
      <c r="D1888" s="264" t="s">
        <v>9</v>
      </c>
      <c r="E1888" s="264" t="s">
        <v>10</v>
      </c>
      <c r="F1888" s="264">
        <v>1500</v>
      </c>
      <c r="G1888" s="264">
        <f t="shared" si="31"/>
        <v>60000</v>
      </c>
      <c r="H1888" s="264">
        <v>40</v>
      </c>
      <c r="I1888" s="23"/>
    </row>
    <row r="1889" spans="1:9" x14ac:dyDescent="0.25">
      <c r="A1889" s="260">
        <v>4267</v>
      </c>
      <c r="B1889" s="264" t="s">
        <v>1908</v>
      </c>
      <c r="C1889" s="264" t="s">
        <v>1511</v>
      </c>
      <c r="D1889" s="264" t="s">
        <v>9</v>
      </c>
      <c r="E1889" s="264" t="s">
        <v>10</v>
      </c>
      <c r="F1889" s="264">
        <v>1500</v>
      </c>
      <c r="G1889" s="264">
        <f t="shared" si="31"/>
        <v>7500</v>
      </c>
      <c r="H1889" s="264">
        <v>5</v>
      </c>
      <c r="I1889" s="23"/>
    </row>
    <row r="1890" spans="1:9" ht="27" x14ac:dyDescent="0.25">
      <c r="A1890" s="260">
        <v>4267</v>
      </c>
      <c r="B1890" s="264" t="s">
        <v>1909</v>
      </c>
      <c r="C1890" s="264" t="s">
        <v>1512</v>
      </c>
      <c r="D1890" s="264" t="s">
        <v>9</v>
      </c>
      <c r="E1890" s="264" t="s">
        <v>10</v>
      </c>
      <c r="F1890" s="264">
        <v>2000</v>
      </c>
      <c r="G1890" s="264">
        <f t="shared" si="31"/>
        <v>12000</v>
      </c>
      <c r="H1890" s="264">
        <v>6</v>
      </c>
      <c r="I1890" s="23"/>
    </row>
    <row r="1891" spans="1:9" x14ac:dyDescent="0.25">
      <c r="A1891" s="260">
        <v>4267</v>
      </c>
      <c r="B1891" s="264" t="s">
        <v>1910</v>
      </c>
      <c r="C1891" s="264" t="s">
        <v>1513</v>
      </c>
      <c r="D1891" s="264" t="s">
        <v>9</v>
      </c>
      <c r="E1891" s="264" t="s">
        <v>10</v>
      </c>
      <c r="F1891" s="264">
        <v>1100</v>
      </c>
      <c r="G1891" s="264">
        <f t="shared" si="31"/>
        <v>28600</v>
      </c>
      <c r="H1891" s="264">
        <v>26</v>
      </c>
      <c r="I1891" s="23"/>
    </row>
    <row r="1892" spans="1:9" x14ac:dyDescent="0.25">
      <c r="A1892" s="260">
        <v>4267</v>
      </c>
      <c r="B1892" s="264" t="s">
        <v>1911</v>
      </c>
      <c r="C1892" s="264" t="s">
        <v>830</v>
      </c>
      <c r="D1892" s="264" t="s">
        <v>9</v>
      </c>
      <c r="E1892" s="264" t="s">
        <v>10</v>
      </c>
      <c r="F1892" s="264">
        <v>250</v>
      </c>
      <c r="G1892" s="264">
        <f t="shared" si="31"/>
        <v>10000</v>
      </c>
      <c r="H1892" s="264">
        <v>40</v>
      </c>
      <c r="I1892" s="23"/>
    </row>
    <row r="1893" spans="1:9" x14ac:dyDescent="0.25">
      <c r="A1893" s="260">
        <v>4267</v>
      </c>
      <c r="B1893" s="264" t="s">
        <v>1912</v>
      </c>
      <c r="C1893" s="264" t="s">
        <v>1514</v>
      </c>
      <c r="D1893" s="264" t="s">
        <v>9</v>
      </c>
      <c r="E1893" s="264" t="s">
        <v>10</v>
      </c>
      <c r="F1893" s="264">
        <v>700</v>
      </c>
      <c r="G1893" s="264">
        <f t="shared" si="31"/>
        <v>8400</v>
      </c>
      <c r="H1893" s="264">
        <v>12</v>
      </c>
      <c r="I1893" s="23"/>
    </row>
    <row r="1894" spans="1:9" x14ac:dyDescent="0.25">
      <c r="A1894" s="260">
        <v>4267</v>
      </c>
      <c r="B1894" s="264" t="s">
        <v>1913</v>
      </c>
      <c r="C1894" s="264" t="s">
        <v>1515</v>
      </c>
      <c r="D1894" s="264" t="s">
        <v>9</v>
      </c>
      <c r="E1894" s="264" t="s">
        <v>10</v>
      </c>
      <c r="F1894" s="264">
        <v>5000</v>
      </c>
      <c r="G1894" s="264">
        <f t="shared" si="31"/>
        <v>175000</v>
      </c>
      <c r="H1894" s="264">
        <v>35</v>
      </c>
      <c r="I1894" s="23"/>
    </row>
    <row r="1895" spans="1:9" x14ac:dyDescent="0.25">
      <c r="A1895" s="260">
        <v>4267</v>
      </c>
      <c r="B1895" s="264" t="s">
        <v>1914</v>
      </c>
      <c r="C1895" s="264" t="s">
        <v>1516</v>
      </c>
      <c r="D1895" s="264" t="s">
        <v>9</v>
      </c>
      <c r="E1895" s="264" t="s">
        <v>10</v>
      </c>
      <c r="F1895" s="264">
        <v>600</v>
      </c>
      <c r="G1895" s="264">
        <f t="shared" si="31"/>
        <v>7200</v>
      </c>
      <c r="H1895" s="264">
        <v>12</v>
      </c>
      <c r="I1895" s="23"/>
    </row>
    <row r="1896" spans="1:9" x14ac:dyDescent="0.25">
      <c r="A1896" s="260">
        <v>4267</v>
      </c>
      <c r="B1896" s="264" t="s">
        <v>1915</v>
      </c>
      <c r="C1896" s="264" t="s">
        <v>1517</v>
      </c>
      <c r="D1896" s="264" t="s">
        <v>9</v>
      </c>
      <c r="E1896" s="264" t="s">
        <v>10</v>
      </c>
      <c r="F1896" s="264">
        <v>300</v>
      </c>
      <c r="G1896" s="264">
        <f t="shared" si="31"/>
        <v>12000</v>
      </c>
      <c r="H1896" s="264">
        <v>40</v>
      </c>
      <c r="I1896" s="23"/>
    </row>
    <row r="1897" spans="1:9" x14ac:dyDescent="0.25">
      <c r="A1897" s="260">
        <v>4267</v>
      </c>
      <c r="B1897" s="264" t="s">
        <v>1916</v>
      </c>
      <c r="C1897" s="264" t="s">
        <v>1518</v>
      </c>
      <c r="D1897" s="264" t="s">
        <v>9</v>
      </c>
      <c r="E1897" s="264" t="s">
        <v>10</v>
      </c>
      <c r="F1897" s="264">
        <v>480</v>
      </c>
      <c r="G1897" s="264">
        <f t="shared" si="31"/>
        <v>19200</v>
      </c>
      <c r="H1897" s="264">
        <v>40</v>
      </c>
      <c r="I1897" s="23"/>
    </row>
    <row r="1898" spans="1:9" x14ac:dyDescent="0.25">
      <c r="A1898" s="260">
        <v>4267</v>
      </c>
      <c r="B1898" s="264" t="s">
        <v>1917</v>
      </c>
      <c r="C1898" s="264" t="s">
        <v>1519</v>
      </c>
      <c r="D1898" s="264" t="s">
        <v>9</v>
      </c>
      <c r="E1898" s="264" t="s">
        <v>546</v>
      </c>
      <c r="F1898" s="264">
        <v>1200</v>
      </c>
      <c r="G1898" s="264">
        <f t="shared" si="31"/>
        <v>72000</v>
      </c>
      <c r="H1898" s="264">
        <v>60</v>
      </c>
      <c r="I1898" s="23"/>
    </row>
    <row r="1899" spans="1:9" x14ac:dyDescent="0.25">
      <c r="A1899" s="260">
        <v>4267</v>
      </c>
      <c r="B1899" s="264" t="s">
        <v>1918</v>
      </c>
      <c r="C1899" s="264" t="s">
        <v>1520</v>
      </c>
      <c r="D1899" s="264" t="s">
        <v>9</v>
      </c>
      <c r="E1899" s="264" t="s">
        <v>10</v>
      </c>
      <c r="F1899" s="264">
        <v>700</v>
      </c>
      <c r="G1899" s="264">
        <f t="shared" si="31"/>
        <v>42000</v>
      </c>
      <c r="H1899" s="264">
        <v>60</v>
      </c>
      <c r="I1899" s="23"/>
    </row>
    <row r="1900" spans="1:9" x14ac:dyDescent="0.25">
      <c r="A1900" s="260">
        <v>4267</v>
      </c>
      <c r="B1900" s="264" t="s">
        <v>1919</v>
      </c>
      <c r="C1900" s="264" t="s">
        <v>1521</v>
      </c>
      <c r="D1900" s="264" t="s">
        <v>9</v>
      </c>
      <c r="E1900" s="264" t="s">
        <v>10</v>
      </c>
      <c r="F1900" s="264">
        <v>550</v>
      </c>
      <c r="G1900" s="264">
        <f t="shared" si="31"/>
        <v>66000</v>
      </c>
      <c r="H1900" s="264">
        <v>120</v>
      </c>
      <c r="I1900" s="23"/>
    </row>
    <row r="1901" spans="1:9" x14ac:dyDescent="0.25">
      <c r="A1901" s="260">
        <v>4267</v>
      </c>
      <c r="B1901" s="264" t="s">
        <v>1920</v>
      </c>
      <c r="C1901" s="264" t="s">
        <v>1522</v>
      </c>
      <c r="D1901" s="264" t="s">
        <v>9</v>
      </c>
      <c r="E1901" s="264" t="s">
        <v>11</v>
      </c>
      <c r="F1901" s="264">
        <v>300</v>
      </c>
      <c r="G1901" s="264">
        <f t="shared" si="31"/>
        <v>2400</v>
      </c>
      <c r="H1901" s="264">
        <v>8</v>
      </c>
      <c r="I1901" s="23"/>
    </row>
    <row r="1902" spans="1:9" x14ac:dyDescent="0.25">
      <c r="A1902" s="260">
        <v>4267</v>
      </c>
      <c r="B1902" s="264" t="s">
        <v>1921</v>
      </c>
      <c r="C1902" s="264" t="s">
        <v>1523</v>
      </c>
      <c r="D1902" s="264" t="s">
        <v>9</v>
      </c>
      <c r="E1902" s="264" t="s">
        <v>546</v>
      </c>
      <c r="F1902" s="264">
        <v>320</v>
      </c>
      <c r="G1902" s="264">
        <f t="shared" si="31"/>
        <v>3200</v>
      </c>
      <c r="H1902" s="264">
        <v>10</v>
      </c>
      <c r="I1902" s="23"/>
    </row>
    <row r="1903" spans="1:9" ht="27" x14ac:dyDescent="0.25">
      <c r="A1903" s="260">
        <v>4267</v>
      </c>
      <c r="B1903" s="264" t="s">
        <v>1922</v>
      </c>
      <c r="C1903" s="264" t="s">
        <v>1524</v>
      </c>
      <c r="D1903" s="264" t="s">
        <v>9</v>
      </c>
      <c r="E1903" s="264" t="s">
        <v>546</v>
      </c>
      <c r="F1903" s="264">
        <v>600</v>
      </c>
      <c r="G1903" s="264">
        <f t="shared" si="31"/>
        <v>72000</v>
      </c>
      <c r="H1903" s="264">
        <v>120</v>
      </c>
      <c r="I1903" s="23"/>
    </row>
    <row r="1904" spans="1:9" x14ac:dyDescent="0.25">
      <c r="A1904" s="260">
        <v>4267</v>
      </c>
      <c r="B1904" s="264" t="s">
        <v>1923</v>
      </c>
      <c r="C1904" s="264" t="s">
        <v>1525</v>
      </c>
      <c r="D1904" s="264" t="s">
        <v>9</v>
      </c>
      <c r="E1904" s="264" t="s">
        <v>11</v>
      </c>
      <c r="F1904" s="264">
        <v>300</v>
      </c>
      <c r="G1904" s="264">
        <f t="shared" si="31"/>
        <v>42000</v>
      </c>
      <c r="H1904" s="264">
        <v>140</v>
      </c>
      <c r="I1904" s="23"/>
    </row>
    <row r="1905" spans="1:9" ht="27" x14ac:dyDescent="0.25">
      <c r="A1905" s="260">
        <v>4267</v>
      </c>
      <c r="B1905" s="264" t="s">
        <v>1924</v>
      </c>
      <c r="C1905" s="264" t="s">
        <v>1526</v>
      </c>
      <c r="D1905" s="264" t="s">
        <v>9</v>
      </c>
      <c r="E1905" s="264" t="s">
        <v>11</v>
      </c>
      <c r="F1905" s="264">
        <v>600</v>
      </c>
      <c r="G1905" s="264">
        <f t="shared" si="31"/>
        <v>24000</v>
      </c>
      <c r="H1905" s="264">
        <v>40</v>
      </c>
      <c r="I1905" s="23"/>
    </row>
    <row r="1906" spans="1:9" x14ac:dyDescent="0.25">
      <c r="A1906" s="260">
        <v>4267</v>
      </c>
      <c r="B1906" s="264" t="s">
        <v>1925</v>
      </c>
      <c r="C1906" s="264" t="s">
        <v>841</v>
      </c>
      <c r="D1906" s="264" t="s">
        <v>9</v>
      </c>
      <c r="E1906" s="264" t="s">
        <v>11</v>
      </c>
      <c r="F1906" s="264">
        <v>390</v>
      </c>
      <c r="G1906" s="264">
        <f t="shared" si="31"/>
        <v>19500</v>
      </c>
      <c r="H1906" s="264">
        <v>50</v>
      </c>
      <c r="I1906" s="23"/>
    </row>
    <row r="1907" spans="1:9" x14ac:dyDescent="0.25">
      <c r="A1907" s="260">
        <v>4267</v>
      </c>
      <c r="B1907" s="264" t="s">
        <v>1926</v>
      </c>
      <c r="C1907" s="264" t="s">
        <v>1527</v>
      </c>
      <c r="D1907" s="264" t="s">
        <v>9</v>
      </c>
      <c r="E1907" s="264" t="s">
        <v>10</v>
      </c>
      <c r="F1907" s="264">
        <v>500</v>
      </c>
      <c r="G1907" s="264">
        <f t="shared" si="31"/>
        <v>75000</v>
      </c>
      <c r="H1907" s="264">
        <v>150</v>
      </c>
      <c r="I1907" s="23"/>
    </row>
    <row r="1908" spans="1:9" x14ac:dyDescent="0.25">
      <c r="A1908" s="260">
        <v>4267</v>
      </c>
      <c r="B1908" s="264" t="s">
        <v>1927</v>
      </c>
      <c r="C1908" s="264" t="s">
        <v>1528</v>
      </c>
      <c r="D1908" s="264" t="s">
        <v>9</v>
      </c>
      <c r="E1908" s="264" t="s">
        <v>10</v>
      </c>
      <c r="F1908" s="264">
        <v>600</v>
      </c>
      <c r="G1908" s="264">
        <f t="shared" si="31"/>
        <v>300000</v>
      </c>
      <c r="H1908" s="264">
        <v>500</v>
      </c>
      <c r="I1908" s="23"/>
    </row>
    <row r="1909" spans="1:9" x14ac:dyDescent="0.25">
      <c r="A1909" s="260">
        <v>4267</v>
      </c>
      <c r="B1909" s="264" t="s">
        <v>1928</v>
      </c>
      <c r="C1909" s="264" t="s">
        <v>843</v>
      </c>
      <c r="D1909" s="264" t="s">
        <v>9</v>
      </c>
      <c r="E1909" s="264" t="s">
        <v>10</v>
      </c>
      <c r="F1909" s="264">
        <v>1500</v>
      </c>
      <c r="G1909" s="264">
        <f t="shared" si="31"/>
        <v>270000</v>
      </c>
      <c r="H1909" s="264">
        <v>180</v>
      </c>
      <c r="I1909" s="23"/>
    </row>
    <row r="1910" spans="1:9" x14ac:dyDescent="0.25">
      <c r="A1910" s="260">
        <v>4267</v>
      </c>
      <c r="B1910" s="264" t="s">
        <v>1929</v>
      </c>
      <c r="C1910" s="264" t="s">
        <v>843</v>
      </c>
      <c r="D1910" s="264" t="s">
        <v>9</v>
      </c>
      <c r="E1910" s="264" t="s">
        <v>10</v>
      </c>
      <c r="F1910" s="264">
        <v>800</v>
      </c>
      <c r="G1910" s="264">
        <f t="shared" si="31"/>
        <v>120000</v>
      </c>
      <c r="H1910" s="264">
        <v>150</v>
      </c>
      <c r="I1910" s="23"/>
    </row>
    <row r="1911" spans="1:9" ht="27" x14ac:dyDescent="0.25">
      <c r="A1911" s="260">
        <v>4267</v>
      </c>
      <c r="B1911" s="264" t="s">
        <v>1930</v>
      </c>
      <c r="C1911" s="264" t="s">
        <v>1529</v>
      </c>
      <c r="D1911" s="264" t="s">
        <v>9</v>
      </c>
      <c r="E1911" s="264" t="s">
        <v>10</v>
      </c>
      <c r="F1911" s="264">
        <v>1000</v>
      </c>
      <c r="G1911" s="264">
        <f t="shared" si="31"/>
        <v>12000</v>
      </c>
      <c r="H1911" s="264">
        <v>12</v>
      </c>
      <c r="I1911" s="23"/>
    </row>
    <row r="1912" spans="1:9" ht="27" x14ac:dyDescent="0.25">
      <c r="A1912" s="260">
        <v>4267</v>
      </c>
      <c r="B1912" s="264" t="s">
        <v>1931</v>
      </c>
      <c r="C1912" s="264" t="s">
        <v>845</v>
      </c>
      <c r="D1912" s="264" t="s">
        <v>9</v>
      </c>
      <c r="E1912" s="264" t="s">
        <v>10</v>
      </c>
      <c r="F1912" s="264">
        <v>1200</v>
      </c>
      <c r="G1912" s="264">
        <f t="shared" si="31"/>
        <v>14400</v>
      </c>
      <c r="H1912" s="264">
        <v>12</v>
      </c>
      <c r="I1912" s="23"/>
    </row>
    <row r="1913" spans="1:9" x14ac:dyDescent="0.25">
      <c r="A1913" s="260">
        <v>4267</v>
      </c>
      <c r="B1913" s="264" t="s">
        <v>1932</v>
      </c>
      <c r="C1913" s="264" t="s">
        <v>1530</v>
      </c>
      <c r="D1913" s="264" t="s">
        <v>9</v>
      </c>
      <c r="E1913" s="264" t="s">
        <v>10</v>
      </c>
      <c r="F1913" s="264">
        <v>3800</v>
      </c>
      <c r="G1913" s="264">
        <f t="shared" si="31"/>
        <v>19000</v>
      </c>
      <c r="H1913" s="264">
        <v>5</v>
      </c>
      <c r="I1913" s="23"/>
    </row>
    <row r="1914" spans="1:9" x14ac:dyDescent="0.25">
      <c r="A1914" s="260">
        <v>4267</v>
      </c>
      <c r="B1914" s="264" t="s">
        <v>1933</v>
      </c>
      <c r="C1914" s="264" t="s">
        <v>1531</v>
      </c>
      <c r="D1914" s="264" t="s">
        <v>9</v>
      </c>
      <c r="E1914" s="264" t="s">
        <v>10</v>
      </c>
      <c r="F1914" s="264">
        <v>800</v>
      </c>
      <c r="G1914" s="264">
        <f t="shared" si="31"/>
        <v>6400</v>
      </c>
      <c r="H1914" s="264">
        <v>8</v>
      </c>
      <c r="I1914" s="23"/>
    </row>
    <row r="1915" spans="1:9" ht="27" x14ac:dyDescent="0.25">
      <c r="A1915" s="260">
        <v>4267</v>
      </c>
      <c r="B1915" s="264" t="s">
        <v>1934</v>
      </c>
      <c r="C1915" s="264" t="s">
        <v>1532</v>
      </c>
      <c r="D1915" s="264" t="s">
        <v>9</v>
      </c>
      <c r="E1915" s="264" t="s">
        <v>10</v>
      </c>
      <c r="F1915" s="264">
        <v>700</v>
      </c>
      <c r="G1915" s="264">
        <f t="shared" si="31"/>
        <v>7000</v>
      </c>
      <c r="H1915" s="264">
        <v>10</v>
      </c>
      <c r="I1915" s="23"/>
    </row>
    <row r="1916" spans="1:9" x14ac:dyDescent="0.25">
      <c r="A1916" s="260">
        <v>4267</v>
      </c>
      <c r="B1916" s="264" t="s">
        <v>1935</v>
      </c>
      <c r="C1916" s="264" t="s">
        <v>850</v>
      </c>
      <c r="D1916" s="264" t="s">
        <v>9</v>
      </c>
      <c r="E1916" s="264" t="s">
        <v>10</v>
      </c>
      <c r="F1916" s="264">
        <v>450</v>
      </c>
      <c r="G1916" s="264">
        <f t="shared" si="31"/>
        <v>4500</v>
      </c>
      <c r="H1916" s="264">
        <v>10</v>
      </c>
      <c r="I1916" s="23"/>
    </row>
    <row r="1917" spans="1:9" x14ac:dyDescent="0.25">
      <c r="A1917" s="260">
        <v>4267</v>
      </c>
      <c r="B1917" s="264" t="s">
        <v>1936</v>
      </c>
      <c r="C1917" s="264" t="s">
        <v>1533</v>
      </c>
      <c r="D1917" s="264" t="s">
        <v>9</v>
      </c>
      <c r="E1917" s="264" t="s">
        <v>858</v>
      </c>
      <c r="F1917" s="264">
        <v>200</v>
      </c>
      <c r="G1917" s="264">
        <f t="shared" si="31"/>
        <v>10000</v>
      </c>
      <c r="H1917" s="264">
        <v>50</v>
      </c>
      <c r="I1917" s="23"/>
    </row>
    <row r="1918" spans="1:9" x14ac:dyDescent="0.25">
      <c r="A1918" s="260">
        <v>4267</v>
      </c>
      <c r="B1918" s="264" t="s">
        <v>1937</v>
      </c>
      <c r="C1918" s="264" t="s">
        <v>1534</v>
      </c>
      <c r="D1918" s="264" t="s">
        <v>9</v>
      </c>
      <c r="E1918" s="264" t="s">
        <v>10</v>
      </c>
      <c r="F1918" s="264">
        <v>4000</v>
      </c>
      <c r="G1918" s="264">
        <f t="shared" si="31"/>
        <v>24000</v>
      </c>
      <c r="H1918" s="264">
        <v>6</v>
      </c>
      <c r="I1918" s="23"/>
    </row>
    <row r="1919" spans="1:9" x14ac:dyDescent="0.25">
      <c r="A1919" s="260">
        <v>4267</v>
      </c>
      <c r="B1919" s="264" t="s">
        <v>1938</v>
      </c>
      <c r="C1919" s="264" t="s">
        <v>1535</v>
      </c>
      <c r="D1919" s="264" t="s">
        <v>9</v>
      </c>
      <c r="E1919" s="264" t="s">
        <v>10</v>
      </c>
      <c r="F1919" s="264">
        <v>3200</v>
      </c>
      <c r="G1919" s="264">
        <f t="shared" si="31"/>
        <v>3200</v>
      </c>
      <c r="H1919" s="264">
        <v>1</v>
      </c>
      <c r="I1919" s="23"/>
    </row>
    <row r="1920" spans="1:9" x14ac:dyDescent="0.25">
      <c r="A1920" s="260">
        <v>4267</v>
      </c>
      <c r="B1920" s="264" t="s">
        <v>1939</v>
      </c>
      <c r="C1920" s="264" t="s">
        <v>1536</v>
      </c>
      <c r="D1920" s="264" t="s">
        <v>9</v>
      </c>
      <c r="E1920" s="264" t="s">
        <v>10</v>
      </c>
      <c r="F1920" s="264">
        <v>1200</v>
      </c>
      <c r="G1920" s="264">
        <f t="shared" si="31"/>
        <v>1200</v>
      </c>
      <c r="H1920" s="264">
        <v>1</v>
      </c>
      <c r="I1920" s="23"/>
    </row>
    <row r="1921" spans="1:9" x14ac:dyDescent="0.25">
      <c r="A1921" s="260">
        <v>4267</v>
      </c>
      <c r="B1921" s="264" t="s">
        <v>1940</v>
      </c>
      <c r="C1921" s="264" t="s">
        <v>1537</v>
      </c>
      <c r="D1921" s="264" t="s">
        <v>9</v>
      </c>
      <c r="E1921" s="264" t="s">
        <v>10</v>
      </c>
      <c r="F1921" s="264">
        <v>800</v>
      </c>
      <c r="G1921" s="264">
        <f t="shared" si="31"/>
        <v>3200</v>
      </c>
      <c r="H1921" s="264">
        <v>4</v>
      </c>
      <c r="I1921" s="23"/>
    </row>
    <row r="1922" spans="1:9" x14ac:dyDescent="0.25">
      <c r="A1922" s="260">
        <v>4267</v>
      </c>
      <c r="B1922" s="264" t="s">
        <v>1941</v>
      </c>
      <c r="C1922" s="264" t="s">
        <v>1538</v>
      </c>
      <c r="D1922" s="264" t="s">
        <v>9</v>
      </c>
      <c r="E1922" s="264" t="s">
        <v>10</v>
      </c>
      <c r="F1922" s="264">
        <v>550</v>
      </c>
      <c r="G1922" s="264">
        <f t="shared" si="31"/>
        <v>3300</v>
      </c>
      <c r="H1922" s="264">
        <v>6</v>
      </c>
      <c r="I1922" s="23"/>
    </row>
    <row r="1923" spans="1:9" x14ac:dyDescent="0.25">
      <c r="A1923" s="260">
        <v>4267</v>
      </c>
      <c r="B1923" s="264" t="s">
        <v>1942</v>
      </c>
      <c r="C1923" s="264" t="s">
        <v>1539</v>
      </c>
      <c r="D1923" s="264" t="s">
        <v>9</v>
      </c>
      <c r="E1923" s="264" t="s">
        <v>10</v>
      </c>
      <c r="F1923" s="264">
        <v>4800</v>
      </c>
      <c r="G1923" s="264">
        <f t="shared" si="31"/>
        <v>72000</v>
      </c>
      <c r="H1923" s="264">
        <v>15</v>
      </c>
      <c r="I1923" s="23"/>
    </row>
    <row r="1924" spans="1:9" x14ac:dyDescent="0.25">
      <c r="A1924" s="260">
        <v>4267</v>
      </c>
      <c r="B1924" s="264" t="s">
        <v>1943</v>
      </c>
      <c r="C1924" s="264" t="s">
        <v>855</v>
      </c>
      <c r="D1924" s="264" t="s">
        <v>9</v>
      </c>
      <c r="E1924" s="264" t="s">
        <v>10</v>
      </c>
      <c r="F1924" s="264">
        <v>1150</v>
      </c>
      <c r="G1924" s="264">
        <f t="shared" si="31"/>
        <v>11500</v>
      </c>
      <c r="H1924" s="264">
        <v>10</v>
      </c>
      <c r="I1924" s="23"/>
    </row>
    <row r="1925" spans="1:9" x14ac:dyDescent="0.25">
      <c r="A1925" s="260">
        <v>4267</v>
      </c>
      <c r="B1925" s="264" t="s">
        <v>1944</v>
      </c>
      <c r="C1925" s="264" t="s">
        <v>855</v>
      </c>
      <c r="D1925" s="264" t="s">
        <v>9</v>
      </c>
      <c r="E1925" s="264" t="s">
        <v>10</v>
      </c>
      <c r="F1925" s="264">
        <v>1100</v>
      </c>
      <c r="G1925" s="264">
        <f t="shared" si="31"/>
        <v>22000</v>
      </c>
      <c r="H1925" s="264">
        <v>20</v>
      </c>
      <c r="I1925" s="23"/>
    </row>
    <row r="1926" spans="1:9" x14ac:dyDescent="0.25">
      <c r="A1926" s="260">
        <v>4261</v>
      </c>
      <c r="B1926" s="264" t="s">
        <v>1449</v>
      </c>
      <c r="C1926" s="264" t="s">
        <v>1450</v>
      </c>
      <c r="D1926" s="264" t="s">
        <v>9</v>
      </c>
      <c r="E1926" s="264" t="s">
        <v>10</v>
      </c>
      <c r="F1926" s="264">
        <v>277.2</v>
      </c>
      <c r="G1926" s="264">
        <f>+F1926*H1926</f>
        <v>2217.6</v>
      </c>
      <c r="H1926" s="264">
        <v>8</v>
      </c>
      <c r="I1926" s="23"/>
    </row>
    <row r="1927" spans="1:9" x14ac:dyDescent="0.25">
      <c r="A1927" s="264">
        <v>4261</v>
      </c>
      <c r="B1927" s="264" t="s">
        <v>1471</v>
      </c>
      <c r="C1927" s="264" t="s">
        <v>556</v>
      </c>
      <c r="D1927" s="264" t="s">
        <v>9</v>
      </c>
      <c r="E1927" s="264" t="s">
        <v>546</v>
      </c>
      <c r="F1927" s="264">
        <v>800</v>
      </c>
      <c r="G1927" s="264">
        <f t="shared" ref="G1927:G1958" si="32">+F1927*H1927</f>
        <v>64000</v>
      </c>
      <c r="H1927" s="264">
        <v>80</v>
      </c>
      <c r="I1927" s="23"/>
    </row>
    <row r="1928" spans="1:9" ht="27" x14ac:dyDescent="0.25">
      <c r="A1928" s="264">
        <v>4261</v>
      </c>
      <c r="B1928" s="264" t="s">
        <v>1472</v>
      </c>
      <c r="C1928" s="264" t="s">
        <v>597</v>
      </c>
      <c r="D1928" s="264" t="s">
        <v>9</v>
      </c>
      <c r="E1928" s="264" t="s">
        <v>10</v>
      </c>
      <c r="F1928" s="264">
        <v>217.8</v>
      </c>
      <c r="G1928" s="264">
        <f t="shared" si="32"/>
        <v>8712</v>
      </c>
      <c r="H1928" s="264">
        <v>40</v>
      </c>
      <c r="I1928" s="23"/>
    </row>
    <row r="1929" spans="1:9" x14ac:dyDescent="0.25">
      <c r="A1929" s="264">
        <v>4261</v>
      </c>
      <c r="B1929" s="264" t="s">
        <v>1483</v>
      </c>
      <c r="C1929" s="264" t="s">
        <v>608</v>
      </c>
      <c r="D1929" s="264" t="s">
        <v>9</v>
      </c>
      <c r="E1929" s="264" t="s">
        <v>10</v>
      </c>
      <c r="F1929" s="264">
        <v>59.4</v>
      </c>
      <c r="G1929" s="264">
        <f t="shared" si="32"/>
        <v>5940</v>
      </c>
      <c r="H1929" s="264">
        <v>100</v>
      </c>
      <c r="I1929" s="23"/>
    </row>
    <row r="1930" spans="1:9" x14ac:dyDescent="0.25">
      <c r="A1930" s="264">
        <v>4261</v>
      </c>
      <c r="B1930" s="264" t="s">
        <v>1477</v>
      </c>
      <c r="C1930" s="264" t="s">
        <v>1478</v>
      </c>
      <c r="D1930" s="264" t="s">
        <v>9</v>
      </c>
      <c r="E1930" s="264" t="s">
        <v>1485</v>
      </c>
      <c r="F1930" s="264">
        <v>15000</v>
      </c>
      <c r="G1930" s="264">
        <f t="shared" si="32"/>
        <v>75000</v>
      </c>
      <c r="H1930" s="264">
        <v>5</v>
      </c>
      <c r="I1930" s="23"/>
    </row>
    <row r="1931" spans="1:9" x14ac:dyDescent="0.25">
      <c r="A1931" s="264">
        <v>4261</v>
      </c>
      <c r="B1931" s="264" t="s">
        <v>1453</v>
      </c>
      <c r="C1931" s="264" t="s">
        <v>636</v>
      </c>
      <c r="D1931" s="264" t="s">
        <v>9</v>
      </c>
      <c r="E1931" s="264" t="s">
        <v>10</v>
      </c>
      <c r="F1931" s="264">
        <v>140</v>
      </c>
      <c r="G1931" s="264">
        <f t="shared" si="32"/>
        <v>42000</v>
      </c>
      <c r="H1931" s="264">
        <v>300</v>
      </c>
      <c r="I1931" s="23"/>
    </row>
    <row r="1932" spans="1:9" ht="27" x14ac:dyDescent="0.25">
      <c r="A1932" s="264">
        <v>4261</v>
      </c>
      <c r="B1932" s="264" t="s">
        <v>1473</v>
      </c>
      <c r="C1932" s="264" t="s">
        <v>1474</v>
      </c>
      <c r="D1932" s="264" t="s">
        <v>9</v>
      </c>
      <c r="E1932" s="264" t="s">
        <v>10</v>
      </c>
      <c r="F1932" s="264">
        <v>5400</v>
      </c>
      <c r="G1932" s="264">
        <f t="shared" si="32"/>
        <v>108000</v>
      </c>
      <c r="H1932" s="264">
        <v>20</v>
      </c>
      <c r="I1932" s="23"/>
    </row>
    <row r="1933" spans="1:9" x14ac:dyDescent="0.25">
      <c r="A1933" s="264">
        <v>4261</v>
      </c>
      <c r="B1933" s="264" t="s">
        <v>1458</v>
      </c>
      <c r="C1933" s="264" t="s">
        <v>648</v>
      </c>
      <c r="D1933" s="264" t="s">
        <v>9</v>
      </c>
      <c r="E1933" s="264" t="s">
        <v>10</v>
      </c>
      <c r="F1933" s="264">
        <v>178.2</v>
      </c>
      <c r="G1933" s="264">
        <f t="shared" si="32"/>
        <v>5346</v>
      </c>
      <c r="H1933" s="264">
        <v>30</v>
      </c>
      <c r="I1933" s="23"/>
    </row>
    <row r="1934" spans="1:9" x14ac:dyDescent="0.25">
      <c r="A1934" s="264">
        <v>4261</v>
      </c>
      <c r="B1934" s="264" t="s">
        <v>1480</v>
      </c>
      <c r="C1934" s="264" t="s">
        <v>586</v>
      </c>
      <c r="D1934" s="264" t="s">
        <v>9</v>
      </c>
      <c r="E1934" s="264" t="s">
        <v>10</v>
      </c>
      <c r="F1934" s="264">
        <v>445.48000000000008</v>
      </c>
      <c r="G1934" s="264">
        <f t="shared" si="32"/>
        <v>13364.400000000001</v>
      </c>
      <c r="H1934" s="264">
        <v>30</v>
      </c>
      <c r="I1934" s="23"/>
    </row>
    <row r="1935" spans="1:9" x14ac:dyDescent="0.25">
      <c r="A1935" s="264">
        <v>4261</v>
      </c>
      <c r="B1935" s="264" t="s">
        <v>1448</v>
      </c>
      <c r="C1935" s="264" t="s">
        <v>610</v>
      </c>
      <c r="D1935" s="264" t="s">
        <v>9</v>
      </c>
      <c r="E1935" s="264" t="s">
        <v>10</v>
      </c>
      <c r="F1935" s="264">
        <v>59.4</v>
      </c>
      <c r="G1935" s="264">
        <f t="shared" si="32"/>
        <v>5346</v>
      </c>
      <c r="H1935" s="264">
        <v>90</v>
      </c>
      <c r="I1935" s="23"/>
    </row>
    <row r="1936" spans="1:9" ht="27" x14ac:dyDescent="0.25">
      <c r="A1936" s="264">
        <v>4261</v>
      </c>
      <c r="B1936" s="264" t="s">
        <v>1462</v>
      </c>
      <c r="C1936" s="264" t="s">
        <v>550</v>
      </c>
      <c r="D1936" s="264" t="s">
        <v>9</v>
      </c>
      <c r="E1936" s="264" t="s">
        <v>545</v>
      </c>
      <c r="F1936" s="264">
        <v>158.4</v>
      </c>
      <c r="G1936" s="264">
        <f t="shared" si="32"/>
        <v>15840</v>
      </c>
      <c r="H1936" s="264">
        <v>100</v>
      </c>
      <c r="I1936" s="23"/>
    </row>
    <row r="1937" spans="1:9" x14ac:dyDescent="0.25">
      <c r="A1937" s="264">
        <v>4261</v>
      </c>
      <c r="B1937" s="264" t="s">
        <v>1446</v>
      </c>
      <c r="C1937" s="264" t="s">
        <v>558</v>
      </c>
      <c r="D1937" s="264" t="s">
        <v>9</v>
      </c>
      <c r="E1937" s="264" t="s">
        <v>10</v>
      </c>
      <c r="F1937" s="264">
        <v>267.3</v>
      </c>
      <c r="G1937" s="264">
        <f t="shared" si="32"/>
        <v>16038</v>
      </c>
      <c r="H1937" s="264">
        <v>60</v>
      </c>
      <c r="I1937" s="23"/>
    </row>
    <row r="1938" spans="1:9" x14ac:dyDescent="0.25">
      <c r="A1938" s="264">
        <v>4261</v>
      </c>
      <c r="B1938" s="264" t="s">
        <v>1459</v>
      </c>
      <c r="C1938" s="264" t="s">
        <v>1460</v>
      </c>
      <c r="D1938" s="264" t="s">
        <v>9</v>
      </c>
      <c r="E1938" s="264" t="s">
        <v>10</v>
      </c>
      <c r="F1938" s="264">
        <v>207.84</v>
      </c>
      <c r="G1938" s="264">
        <f t="shared" si="32"/>
        <v>10392</v>
      </c>
      <c r="H1938" s="264">
        <v>50</v>
      </c>
      <c r="I1938" s="23"/>
    </row>
    <row r="1939" spans="1:9" x14ac:dyDescent="0.25">
      <c r="A1939" s="264">
        <v>4261</v>
      </c>
      <c r="B1939" s="264" t="s">
        <v>1451</v>
      </c>
      <c r="C1939" s="264" t="s">
        <v>624</v>
      </c>
      <c r="D1939" s="264" t="s">
        <v>9</v>
      </c>
      <c r="E1939" s="264" t="s">
        <v>10</v>
      </c>
      <c r="F1939" s="264">
        <v>198</v>
      </c>
      <c r="G1939" s="264">
        <f t="shared" si="32"/>
        <v>3564</v>
      </c>
      <c r="H1939" s="264">
        <v>18</v>
      </c>
      <c r="I1939" s="23"/>
    </row>
    <row r="1940" spans="1:9" x14ac:dyDescent="0.25">
      <c r="A1940" s="264">
        <v>4261</v>
      </c>
      <c r="B1940" s="264" t="s">
        <v>1479</v>
      </c>
      <c r="C1940" s="264" t="s">
        <v>644</v>
      </c>
      <c r="D1940" s="264" t="s">
        <v>9</v>
      </c>
      <c r="E1940" s="264" t="s">
        <v>10</v>
      </c>
      <c r="F1940" s="264">
        <v>128.62</v>
      </c>
      <c r="G1940" s="264">
        <f t="shared" si="32"/>
        <v>1414.8200000000002</v>
      </c>
      <c r="H1940" s="264">
        <v>11</v>
      </c>
      <c r="I1940" s="23"/>
    </row>
    <row r="1941" spans="1:9" x14ac:dyDescent="0.25">
      <c r="A1941" s="264">
        <v>4261</v>
      </c>
      <c r="B1941" s="264" t="s">
        <v>1469</v>
      </c>
      <c r="C1941" s="264" t="s">
        <v>578</v>
      </c>
      <c r="D1941" s="264" t="s">
        <v>9</v>
      </c>
      <c r="E1941" s="264" t="s">
        <v>10</v>
      </c>
      <c r="F1941" s="264">
        <v>494.4</v>
      </c>
      <c r="G1941" s="264">
        <f t="shared" si="32"/>
        <v>7416</v>
      </c>
      <c r="H1941" s="264">
        <v>15</v>
      </c>
      <c r="I1941" s="23"/>
    </row>
    <row r="1942" spans="1:9" x14ac:dyDescent="0.25">
      <c r="A1942" s="264">
        <v>4261</v>
      </c>
      <c r="B1942" s="264" t="s">
        <v>1475</v>
      </c>
      <c r="C1942" s="264" t="s">
        <v>1476</v>
      </c>
      <c r="D1942" s="264" t="s">
        <v>9</v>
      </c>
      <c r="E1942" s="264" t="s">
        <v>10</v>
      </c>
      <c r="F1942" s="264">
        <v>3000</v>
      </c>
      <c r="G1942" s="264">
        <f t="shared" si="32"/>
        <v>45000</v>
      </c>
      <c r="H1942" s="264">
        <v>15</v>
      </c>
      <c r="I1942" s="23"/>
    </row>
    <row r="1943" spans="1:9" x14ac:dyDescent="0.25">
      <c r="A1943" s="264">
        <v>4261</v>
      </c>
      <c r="B1943" s="264" t="s">
        <v>1447</v>
      </c>
      <c r="C1943" s="264" t="s">
        <v>595</v>
      </c>
      <c r="D1943" s="264" t="s">
        <v>9</v>
      </c>
      <c r="E1943" s="264" t="s">
        <v>10</v>
      </c>
      <c r="F1943" s="264">
        <v>6930</v>
      </c>
      <c r="G1943" s="264">
        <f t="shared" si="32"/>
        <v>27720</v>
      </c>
      <c r="H1943" s="264">
        <v>4</v>
      </c>
      <c r="I1943" s="23"/>
    </row>
    <row r="1944" spans="1:9" x14ac:dyDescent="0.25">
      <c r="A1944" s="264">
        <v>4261</v>
      </c>
      <c r="B1944" s="264" t="s">
        <v>1454</v>
      </c>
      <c r="C1944" s="264" t="s">
        <v>639</v>
      </c>
      <c r="D1944" s="264" t="s">
        <v>9</v>
      </c>
      <c r="E1944" s="264" t="s">
        <v>10</v>
      </c>
      <c r="F1944" s="264">
        <v>29.7</v>
      </c>
      <c r="G1944" s="264">
        <f t="shared" si="32"/>
        <v>3861</v>
      </c>
      <c r="H1944" s="264">
        <v>130</v>
      </c>
      <c r="I1944" s="23"/>
    </row>
    <row r="1945" spans="1:9" ht="27" x14ac:dyDescent="0.25">
      <c r="A1945" s="264">
        <v>4261</v>
      </c>
      <c r="B1945" s="264" t="s">
        <v>1463</v>
      </c>
      <c r="C1945" s="264" t="s">
        <v>592</v>
      </c>
      <c r="D1945" s="264" t="s">
        <v>9</v>
      </c>
      <c r="E1945" s="264" t="s">
        <v>10</v>
      </c>
      <c r="F1945" s="264">
        <v>9.9</v>
      </c>
      <c r="G1945" s="264">
        <f t="shared" si="32"/>
        <v>59400</v>
      </c>
      <c r="H1945" s="264">
        <v>6000</v>
      </c>
      <c r="I1945" s="23"/>
    </row>
    <row r="1946" spans="1:9" ht="40.5" x14ac:dyDescent="0.25">
      <c r="A1946" s="264">
        <v>4261</v>
      </c>
      <c r="B1946" s="264" t="s">
        <v>1457</v>
      </c>
      <c r="C1946" s="264" t="s">
        <v>774</v>
      </c>
      <c r="D1946" s="264" t="s">
        <v>9</v>
      </c>
      <c r="E1946" s="264" t="s">
        <v>10</v>
      </c>
      <c r="F1946" s="264">
        <v>118.8</v>
      </c>
      <c r="G1946" s="264">
        <f t="shared" si="32"/>
        <v>3564</v>
      </c>
      <c r="H1946" s="264">
        <v>30</v>
      </c>
      <c r="I1946" s="23"/>
    </row>
    <row r="1947" spans="1:9" x14ac:dyDescent="0.25">
      <c r="A1947" s="264">
        <v>4261</v>
      </c>
      <c r="B1947" s="264" t="s">
        <v>1470</v>
      </c>
      <c r="C1947" s="264" t="s">
        <v>616</v>
      </c>
      <c r="D1947" s="264" t="s">
        <v>9</v>
      </c>
      <c r="E1947" s="264" t="s">
        <v>546</v>
      </c>
      <c r="F1947" s="264">
        <v>582</v>
      </c>
      <c r="G1947" s="264">
        <f t="shared" si="32"/>
        <v>2287260</v>
      </c>
      <c r="H1947" s="264">
        <v>3930</v>
      </c>
      <c r="I1947" s="23"/>
    </row>
    <row r="1948" spans="1:9" ht="27" x14ac:dyDescent="0.25">
      <c r="A1948" s="264">
        <v>4261</v>
      </c>
      <c r="B1948" s="264" t="s">
        <v>1468</v>
      </c>
      <c r="C1948" s="264" t="s">
        <v>1397</v>
      </c>
      <c r="D1948" s="264" t="s">
        <v>9</v>
      </c>
      <c r="E1948" s="264" t="s">
        <v>10</v>
      </c>
      <c r="F1948" s="264">
        <v>2970</v>
      </c>
      <c r="G1948" s="264">
        <f t="shared" si="32"/>
        <v>14850</v>
      </c>
      <c r="H1948" s="264">
        <v>5</v>
      </c>
      <c r="I1948" s="23"/>
    </row>
    <row r="1949" spans="1:9" x14ac:dyDescent="0.25">
      <c r="A1949" s="264">
        <v>4261</v>
      </c>
      <c r="B1949" s="264" t="s">
        <v>1465</v>
      </c>
      <c r="C1949" s="264" t="s">
        <v>580</v>
      </c>
      <c r="D1949" s="264" t="s">
        <v>9</v>
      </c>
      <c r="E1949" s="264" t="s">
        <v>10</v>
      </c>
      <c r="F1949" s="264">
        <v>89.1</v>
      </c>
      <c r="G1949" s="264">
        <f t="shared" si="32"/>
        <v>17820</v>
      </c>
      <c r="H1949" s="264">
        <v>200</v>
      </c>
      <c r="I1949" s="23"/>
    </row>
    <row r="1950" spans="1:9" ht="40.5" x14ac:dyDescent="0.25">
      <c r="A1950" s="264">
        <v>4261</v>
      </c>
      <c r="B1950" s="264" t="s">
        <v>1481</v>
      </c>
      <c r="C1950" s="264" t="s">
        <v>1482</v>
      </c>
      <c r="D1950" s="264" t="s">
        <v>9</v>
      </c>
      <c r="E1950" s="264" t="s">
        <v>10</v>
      </c>
      <c r="F1950" s="264">
        <v>594</v>
      </c>
      <c r="G1950" s="264">
        <f t="shared" si="32"/>
        <v>11880</v>
      </c>
      <c r="H1950" s="264">
        <v>20</v>
      </c>
      <c r="I1950" s="23"/>
    </row>
    <row r="1951" spans="1:9" ht="27" x14ac:dyDescent="0.25">
      <c r="A1951" s="264">
        <v>4261</v>
      </c>
      <c r="B1951" s="264" t="s">
        <v>1464</v>
      </c>
      <c r="C1951" s="264" t="s">
        <v>554</v>
      </c>
      <c r="D1951" s="264" t="s">
        <v>9</v>
      </c>
      <c r="E1951" s="264" t="s">
        <v>10</v>
      </c>
      <c r="F1951" s="264">
        <v>88.8</v>
      </c>
      <c r="G1951" s="264">
        <f t="shared" si="32"/>
        <v>26640</v>
      </c>
      <c r="H1951" s="264">
        <v>300</v>
      </c>
      <c r="I1951" s="23"/>
    </row>
    <row r="1952" spans="1:9" ht="27" x14ac:dyDescent="0.25">
      <c r="A1952" s="264">
        <v>4261</v>
      </c>
      <c r="B1952" s="264" t="s">
        <v>1461</v>
      </c>
      <c r="C1952" s="264" t="s">
        <v>590</v>
      </c>
      <c r="D1952" s="264" t="s">
        <v>9</v>
      </c>
      <c r="E1952" s="264" t="s">
        <v>545</v>
      </c>
      <c r="F1952" s="264">
        <v>13.86</v>
      </c>
      <c r="G1952" s="264">
        <f t="shared" si="32"/>
        <v>1386</v>
      </c>
      <c r="H1952" s="264">
        <v>100</v>
      </c>
      <c r="I1952" s="23"/>
    </row>
    <row r="1953" spans="1:9" x14ac:dyDescent="0.25">
      <c r="A1953" s="264">
        <v>4261</v>
      </c>
      <c r="B1953" s="264" t="s">
        <v>1484</v>
      </c>
      <c r="C1953" s="264" t="s">
        <v>570</v>
      </c>
      <c r="D1953" s="264" t="s">
        <v>9</v>
      </c>
      <c r="E1953" s="264" t="s">
        <v>10</v>
      </c>
      <c r="F1953" s="264">
        <v>59.4</v>
      </c>
      <c r="G1953" s="264">
        <f t="shared" si="32"/>
        <v>2376</v>
      </c>
      <c r="H1953" s="264">
        <v>40</v>
      </c>
      <c r="I1953" s="23"/>
    </row>
    <row r="1954" spans="1:9" x14ac:dyDescent="0.25">
      <c r="A1954" s="264">
        <v>4261</v>
      </c>
      <c r="B1954" s="264" t="s">
        <v>1452</v>
      </c>
      <c r="C1954" s="264" t="s">
        <v>636</v>
      </c>
      <c r="D1954" s="264" t="s">
        <v>9</v>
      </c>
      <c r="E1954" s="264" t="s">
        <v>10</v>
      </c>
      <c r="F1954" s="264">
        <v>39.6</v>
      </c>
      <c r="G1954" s="264">
        <f t="shared" si="32"/>
        <v>15840</v>
      </c>
      <c r="H1954" s="264">
        <v>400</v>
      </c>
      <c r="I1954" s="23"/>
    </row>
    <row r="1955" spans="1:9" ht="40.5" x14ac:dyDescent="0.25">
      <c r="A1955" s="264">
        <v>4261</v>
      </c>
      <c r="B1955" s="264" t="s">
        <v>1456</v>
      </c>
      <c r="C1955" s="264" t="s">
        <v>772</v>
      </c>
      <c r="D1955" s="264" t="s">
        <v>9</v>
      </c>
      <c r="E1955" s="264" t="s">
        <v>10</v>
      </c>
      <c r="F1955" s="264">
        <v>693</v>
      </c>
      <c r="G1955" s="264">
        <f t="shared" si="32"/>
        <v>8316</v>
      </c>
      <c r="H1955" s="264">
        <v>12</v>
      </c>
      <c r="I1955" s="23"/>
    </row>
    <row r="1956" spans="1:9" x14ac:dyDescent="0.25">
      <c r="A1956" s="264">
        <v>4261</v>
      </c>
      <c r="B1956" s="264" t="s">
        <v>1455</v>
      </c>
      <c r="C1956" s="264" t="s">
        <v>641</v>
      </c>
      <c r="D1956" s="264" t="s">
        <v>9</v>
      </c>
      <c r="E1956" s="264" t="s">
        <v>10</v>
      </c>
      <c r="F1956" s="264">
        <v>59.4</v>
      </c>
      <c r="G1956" s="264">
        <f t="shared" si="32"/>
        <v>3564</v>
      </c>
      <c r="H1956" s="264">
        <v>60</v>
      </c>
      <c r="I1956" s="23"/>
    </row>
    <row r="1957" spans="1:9" x14ac:dyDescent="0.25">
      <c r="A1957" s="298">
        <v>4261</v>
      </c>
      <c r="B1957" s="298" t="s">
        <v>1466</v>
      </c>
      <c r="C1957" s="298" t="s">
        <v>568</v>
      </c>
      <c r="D1957" s="298" t="s">
        <v>9</v>
      </c>
      <c r="E1957" s="298" t="s">
        <v>10</v>
      </c>
      <c r="F1957" s="298">
        <v>375</v>
      </c>
      <c r="G1957" s="298">
        <f t="shared" si="32"/>
        <v>30000</v>
      </c>
      <c r="H1957" s="298">
        <v>80</v>
      </c>
      <c r="I1957" s="23"/>
    </row>
    <row r="1958" spans="1:9" x14ac:dyDescent="0.25">
      <c r="A1958" s="298">
        <v>4261</v>
      </c>
      <c r="B1958" s="298" t="s">
        <v>1467</v>
      </c>
      <c r="C1958" s="298" t="s">
        <v>564</v>
      </c>
      <c r="D1958" s="298" t="s">
        <v>9</v>
      </c>
      <c r="E1958" s="298" t="s">
        <v>10</v>
      </c>
      <c r="F1958" s="298">
        <v>1632</v>
      </c>
      <c r="G1958" s="298">
        <f t="shared" si="32"/>
        <v>8160</v>
      </c>
      <c r="H1958" s="298">
        <v>5</v>
      </c>
      <c r="I1958" s="23"/>
    </row>
    <row r="1959" spans="1:9" x14ac:dyDescent="0.25">
      <c r="A1959" s="298">
        <v>4269</v>
      </c>
      <c r="B1959" s="298" t="s">
        <v>1234</v>
      </c>
      <c r="C1959" s="298" t="s">
        <v>654</v>
      </c>
      <c r="D1959" s="298" t="s">
        <v>9</v>
      </c>
      <c r="E1959" s="298" t="s">
        <v>10</v>
      </c>
      <c r="F1959" s="298">
        <v>750</v>
      </c>
      <c r="G1959" s="298">
        <f>+F1959*H1959</f>
        <v>600000</v>
      </c>
      <c r="H1959" s="298">
        <v>800</v>
      </c>
      <c r="I1959" s="23"/>
    </row>
    <row r="1960" spans="1:9" x14ac:dyDescent="0.25">
      <c r="A1960" s="298">
        <v>4269</v>
      </c>
      <c r="B1960" s="298" t="s">
        <v>1235</v>
      </c>
      <c r="C1960" s="298" t="s">
        <v>657</v>
      </c>
      <c r="D1960" s="298" t="s">
        <v>9</v>
      </c>
      <c r="E1960" s="298" t="s">
        <v>10</v>
      </c>
      <c r="F1960" s="298">
        <v>19250</v>
      </c>
      <c r="G1960" s="298">
        <f>+F1960*H1960</f>
        <v>77000</v>
      </c>
      <c r="H1960" s="298">
        <v>4</v>
      </c>
      <c r="I1960" s="23"/>
    </row>
    <row r="1961" spans="1:9" x14ac:dyDescent="0.25">
      <c r="A1961" s="298">
        <v>4264</v>
      </c>
      <c r="B1961" s="298" t="s">
        <v>869</v>
      </c>
      <c r="C1961" s="298" t="s">
        <v>232</v>
      </c>
      <c r="D1961" s="298" t="s">
        <v>9</v>
      </c>
      <c r="E1961" s="298" t="s">
        <v>11</v>
      </c>
      <c r="F1961" s="298">
        <v>490</v>
      </c>
      <c r="G1961" s="298">
        <f>F1961*H1961</f>
        <v>8866550</v>
      </c>
      <c r="H1961" s="298">
        <v>18095</v>
      </c>
      <c r="I1961" s="23"/>
    </row>
    <row r="1962" spans="1:9" x14ac:dyDescent="0.25">
      <c r="A1962" s="298" t="s">
        <v>2219</v>
      </c>
      <c r="B1962" s="298" t="s">
        <v>2210</v>
      </c>
      <c r="C1962" s="298" t="s">
        <v>2117</v>
      </c>
      <c r="D1962" s="298" t="s">
        <v>9</v>
      </c>
      <c r="E1962" s="298" t="s">
        <v>11</v>
      </c>
      <c r="F1962" s="298">
        <v>180000</v>
      </c>
      <c r="G1962" s="298">
        <f>F1962*H1962</f>
        <v>1800000</v>
      </c>
      <c r="H1962" s="298">
        <v>10</v>
      </c>
      <c r="I1962" s="23"/>
    </row>
    <row r="1963" spans="1:9" x14ac:dyDescent="0.25">
      <c r="A1963" s="298" t="s">
        <v>2219</v>
      </c>
      <c r="B1963" s="298" t="s">
        <v>2211</v>
      </c>
      <c r="C1963" s="298" t="s">
        <v>2212</v>
      </c>
      <c r="D1963" s="298" t="s">
        <v>9</v>
      </c>
      <c r="E1963" s="298" t="s">
        <v>11</v>
      </c>
      <c r="F1963" s="298">
        <v>8000</v>
      </c>
      <c r="G1963" s="298">
        <f t="shared" ref="G1963:G1967" si="33">F1963*H1963</f>
        <v>80000</v>
      </c>
      <c r="H1963" s="298">
        <v>10</v>
      </c>
      <c r="I1963" s="23"/>
    </row>
    <row r="1964" spans="1:9" x14ac:dyDescent="0.25">
      <c r="A1964" s="298" t="s">
        <v>2219</v>
      </c>
      <c r="B1964" s="298" t="s">
        <v>2213</v>
      </c>
      <c r="C1964" s="298" t="s">
        <v>2214</v>
      </c>
      <c r="D1964" s="298" t="s">
        <v>9</v>
      </c>
      <c r="E1964" s="298" t="s">
        <v>11</v>
      </c>
      <c r="F1964" s="298">
        <v>55000</v>
      </c>
      <c r="G1964" s="298">
        <f t="shared" si="33"/>
        <v>165000</v>
      </c>
      <c r="H1964" s="298">
        <v>3</v>
      </c>
      <c r="I1964" s="23"/>
    </row>
    <row r="1965" spans="1:9" x14ac:dyDescent="0.25">
      <c r="A1965" s="298" t="s">
        <v>2219</v>
      </c>
      <c r="B1965" s="298" t="s">
        <v>2215</v>
      </c>
      <c r="C1965" s="298" t="s">
        <v>2216</v>
      </c>
      <c r="D1965" s="298" t="s">
        <v>9</v>
      </c>
      <c r="E1965" s="298" t="s">
        <v>11</v>
      </c>
      <c r="F1965" s="298">
        <v>8000</v>
      </c>
      <c r="G1965" s="298">
        <f t="shared" si="33"/>
        <v>800000</v>
      </c>
      <c r="H1965" s="298">
        <v>100</v>
      </c>
      <c r="I1965" s="23"/>
    </row>
    <row r="1966" spans="1:9" x14ac:dyDescent="0.25">
      <c r="A1966" s="298" t="s">
        <v>2219</v>
      </c>
      <c r="B1966" s="298" t="s">
        <v>2217</v>
      </c>
      <c r="C1966" s="298" t="s">
        <v>544</v>
      </c>
      <c r="D1966" s="298" t="s">
        <v>9</v>
      </c>
      <c r="E1966" s="298" t="s">
        <v>11</v>
      </c>
      <c r="F1966" s="298">
        <v>50</v>
      </c>
      <c r="G1966" s="298">
        <f t="shared" si="33"/>
        <v>150000</v>
      </c>
      <c r="H1966" s="298">
        <v>3000</v>
      </c>
      <c r="I1966" s="23"/>
    </row>
    <row r="1967" spans="1:9" ht="40.5" x14ac:dyDescent="0.25">
      <c r="A1967" s="298" t="s">
        <v>2219</v>
      </c>
      <c r="B1967" s="298" t="s">
        <v>2218</v>
      </c>
      <c r="C1967" s="298" t="s">
        <v>1114</v>
      </c>
      <c r="D1967" s="298" t="s">
        <v>13</v>
      </c>
      <c r="E1967" s="298" t="s">
        <v>14</v>
      </c>
      <c r="F1967" s="298">
        <v>40000</v>
      </c>
      <c r="G1967" s="298">
        <f t="shared" si="33"/>
        <v>40000</v>
      </c>
      <c r="H1967" s="298" t="s">
        <v>701</v>
      </c>
      <c r="I1967" s="23"/>
    </row>
    <row r="1968" spans="1:9" ht="15" customHeight="1" x14ac:dyDescent="0.25">
      <c r="A1968" s="555" t="s">
        <v>12</v>
      </c>
      <c r="B1968" s="556"/>
      <c r="C1968" s="556"/>
      <c r="D1968" s="556"/>
      <c r="E1968" s="556"/>
      <c r="F1968" s="556"/>
      <c r="G1968" s="556"/>
      <c r="H1968" s="557"/>
      <c r="I1968" s="23"/>
    </row>
    <row r="1969" spans="1:9" ht="15" customHeight="1" x14ac:dyDescent="0.25">
      <c r="A1969" s="48">
        <v>4231</v>
      </c>
      <c r="B1969" s="48" t="s">
        <v>3896</v>
      </c>
      <c r="C1969" s="48" t="s">
        <v>3897</v>
      </c>
      <c r="D1969" s="48" t="s">
        <v>9</v>
      </c>
      <c r="E1969" s="48" t="s">
        <v>14</v>
      </c>
      <c r="F1969" s="48">
        <v>220000</v>
      </c>
      <c r="G1969" s="48">
        <v>220000</v>
      </c>
      <c r="H1969" s="48">
        <v>1</v>
      </c>
      <c r="I1969" s="23"/>
    </row>
    <row r="1970" spans="1:9" ht="40.5" x14ac:dyDescent="0.25">
      <c r="A1970" s="48">
        <v>4241</v>
      </c>
      <c r="B1970" s="48" t="s">
        <v>3407</v>
      </c>
      <c r="C1970" s="48" t="s">
        <v>402</v>
      </c>
      <c r="D1970" s="48" t="s">
        <v>13</v>
      </c>
      <c r="E1970" s="48" t="s">
        <v>14</v>
      </c>
      <c r="F1970" s="48">
        <v>131000</v>
      </c>
      <c r="G1970" s="48">
        <v>131000</v>
      </c>
      <c r="H1970" s="48">
        <v>1</v>
      </c>
      <c r="I1970" s="23"/>
    </row>
    <row r="1971" spans="1:9" ht="27" x14ac:dyDescent="0.25">
      <c r="A1971" s="48">
        <v>4213</v>
      </c>
      <c r="B1971" s="48" t="s">
        <v>1486</v>
      </c>
      <c r="C1971" s="48" t="s">
        <v>519</v>
      </c>
      <c r="D1971" s="48" t="s">
        <v>384</v>
      </c>
      <c r="E1971" s="48" t="s">
        <v>14</v>
      </c>
      <c r="F1971" s="48">
        <v>4570000</v>
      </c>
      <c r="G1971" s="48">
        <v>4570000</v>
      </c>
      <c r="H1971" s="48">
        <v>1</v>
      </c>
      <c r="I1971" s="23"/>
    </row>
    <row r="1972" spans="1:9" ht="27" x14ac:dyDescent="0.25">
      <c r="A1972" s="48">
        <v>4232</v>
      </c>
      <c r="B1972" s="48" t="s">
        <v>1238</v>
      </c>
      <c r="C1972" s="48" t="s">
        <v>886</v>
      </c>
      <c r="D1972" s="48" t="s">
        <v>384</v>
      </c>
      <c r="E1972" s="48" t="s">
        <v>14</v>
      </c>
      <c r="F1972" s="48">
        <v>180000</v>
      </c>
      <c r="G1972" s="48">
        <v>180000</v>
      </c>
      <c r="H1972" s="48">
        <v>1</v>
      </c>
      <c r="I1972" s="23"/>
    </row>
    <row r="1973" spans="1:9" ht="27" x14ac:dyDescent="0.25">
      <c r="A1973" s="48">
        <v>4232</v>
      </c>
      <c r="B1973" s="48" t="s">
        <v>1239</v>
      </c>
      <c r="C1973" s="48" t="s">
        <v>886</v>
      </c>
      <c r="D1973" s="48" t="s">
        <v>384</v>
      </c>
      <c r="E1973" s="48" t="s">
        <v>14</v>
      </c>
      <c r="F1973" s="48">
        <v>504000</v>
      </c>
      <c r="G1973" s="48">
        <v>504000</v>
      </c>
      <c r="H1973" s="48">
        <v>1</v>
      </c>
      <c r="I1973" s="23"/>
    </row>
    <row r="1974" spans="1:9" ht="40.5" x14ac:dyDescent="0.25">
      <c r="A1974" s="48">
        <v>4252</v>
      </c>
      <c r="B1974" s="48" t="s">
        <v>1232</v>
      </c>
      <c r="C1974" s="48" t="s">
        <v>477</v>
      </c>
      <c r="D1974" s="48" t="s">
        <v>384</v>
      </c>
      <c r="E1974" s="48" t="s">
        <v>14</v>
      </c>
      <c r="F1974" s="48">
        <v>1000000</v>
      </c>
      <c r="G1974" s="48">
        <v>1000000</v>
      </c>
      <c r="H1974" s="48">
        <v>1</v>
      </c>
      <c r="I1974" s="23"/>
    </row>
    <row r="1975" spans="1:9" ht="40.5" x14ac:dyDescent="0.25">
      <c r="A1975" s="48">
        <v>4252</v>
      </c>
      <c r="B1975" s="48" t="s">
        <v>1233</v>
      </c>
      <c r="C1975" s="48" t="s">
        <v>525</v>
      </c>
      <c r="D1975" s="48" t="s">
        <v>384</v>
      </c>
      <c r="E1975" s="48" t="s">
        <v>14</v>
      </c>
      <c r="F1975" s="48">
        <v>1000000</v>
      </c>
      <c r="G1975" s="48">
        <v>1000000</v>
      </c>
      <c r="H1975" s="48">
        <v>1</v>
      </c>
      <c r="I1975" s="23"/>
    </row>
    <row r="1976" spans="1:9" ht="40.5" x14ac:dyDescent="0.25">
      <c r="A1976" s="48">
        <v>4252</v>
      </c>
      <c r="B1976" s="48" t="s">
        <v>1230</v>
      </c>
      <c r="C1976" s="48" t="s">
        <v>528</v>
      </c>
      <c r="D1976" s="48" t="s">
        <v>384</v>
      </c>
      <c r="E1976" s="48" t="s">
        <v>14</v>
      </c>
      <c r="F1976" s="48">
        <v>2100000</v>
      </c>
      <c r="G1976" s="48">
        <v>2100000</v>
      </c>
      <c r="H1976" s="48">
        <v>1</v>
      </c>
      <c r="I1976" s="23"/>
    </row>
    <row r="1977" spans="1:9" ht="40.5" x14ac:dyDescent="0.25">
      <c r="A1977" s="48">
        <v>4252</v>
      </c>
      <c r="B1977" s="48" t="s">
        <v>1231</v>
      </c>
      <c r="C1977" s="48" t="s">
        <v>533</v>
      </c>
      <c r="D1977" s="48" t="s">
        <v>384</v>
      </c>
      <c r="E1977" s="48" t="s">
        <v>14</v>
      </c>
      <c r="F1977" s="48">
        <v>500000</v>
      </c>
      <c r="G1977" s="48">
        <v>500000</v>
      </c>
      <c r="H1977" s="48">
        <v>1</v>
      </c>
      <c r="I1977" s="23"/>
    </row>
    <row r="1978" spans="1:9" ht="27" x14ac:dyDescent="0.25">
      <c r="A1978" s="48">
        <v>4234</v>
      </c>
      <c r="B1978" s="48" t="s">
        <v>1222</v>
      </c>
      <c r="C1978" s="48" t="s">
        <v>535</v>
      </c>
      <c r="D1978" s="48" t="s">
        <v>9</v>
      </c>
      <c r="E1978" s="48" t="s">
        <v>14</v>
      </c>
      <c r="F1978" s="48">
        <v>66000</v>
      </c>
      <c r="G1978" s="48">
        <v>66000</v>
      </c>
      <c r="H1978" s="48">
        <v>1</v>
      </c>
      <c r="I1978" s="23"/>
    </row>
    <row r="1979" spans="1:9" ht="27" x14ac:dyDescent="0.25">
      <c r="A1979" s="48">
        <v>4234</v>
      </c>
      <c r="B1979" s="48" t="s">
        <v>1223</v>
      </c>
      <c r="C1979" s="48" t="s">
        <v>535</v>
      </c>
      <c r="D1979" s="48" t="s">
        <v>9</v>
      </c>
      <c r="E1979" s="48" t="s">
        <v>14</v>
      </c>
      <c r="F1979" s="48">
        <v>52800</v>
      </c>
      <c r="G1979" s="48">
        <v>52800</v>
      </c>
      <c r="H1979" s="48">
        <v>1</v>
      </c>
      <c r="I1979" s="23"/>
    </row>
    <row r="1980" spans="1:9" ht="27" x14ac:dyDescent="0.25">
      <c r="A1980" s="48">
        <v>4234</v>
      </c>
      <c r="B1980" s="48" t="s">
        <v>1224</v>
      </c>
      <c r="C1980" s="48" t="s">
        <v>535</v>
      </c>
      <c r="D1980" s="48" t="s">
        <v>9</v>
      </c>
      <c r="E1980" s="48" t="s">
        <v>14</v>
      </c>
      <c r="F1980" s="48">
        <v>15960</v>
      </c>
      <c r="G1980" s="48">
        <v>15960</v>
      </c>
      <c r="H1980" s="48">
        <v>1</v>
      </c>
      <c r="I1980" s="23"/>
    </row>
    <row r="1981" spans="1:9" ht="27" x14ac:dyDescent="0.25">
      <c r="A1981" s="48">
        <v>4234</v>
      </c>
      <c r="B1981" s="48" t="s">
        <v>1225</v>
      </c>
      <c r="C1981" s="48" t="s">
        <v>535</v>
      </c>
      <c r="D1981" s="48" t="s">
        <v>9</v>
      </c>
      <c r="E1981" s="48" t="s">
        <v>14</v>
      </c>
      <c r="F1981" s="48">
        <v>44886</v>
      </c>
      <c r="G1981" s="48">
        <v>44886</v>
      </c>
      <c r="H1981" s="48">
        <v>1</v>
      </c>
      <c r="I1981" s="23"/>
    </row>
    <row r="1982" spans="1:9" ht="27" x14ac:dyDescent="0.25">
      <c r="A1982" s="48">
        <v>4234</v>
      </c>
      <c r="B1982" s="48" t="s">
        <v>1226</v>
      </c>
      <c r="C1982" s="48" t="s">
        <v>535</v>
      </c>
      <c r="D1982" s="48" t="s">
        <v>9</v>
      </c>
      <c r="E1982" s="48" t="s">
        <v>14</v>
      </c>
      <c r="F1982" s="48">
        <v>127200</v>
      </c>
      <c r="G1982" s="48">
        <v>127200</v>
      </c>
      <c r="H1982" s="48">
        <v>1</v>
      </c>
      <c r="I1982" s="23"/>
    </row>
    <row r="1983" spans="1:9" ht="27" x14ac:dyDescent="0.25">
      <c r="A1983" s="48">
        <v>4234</v>
      </c>
      <c r="B1983" s="48" t="s">
        <v>1227</v>
      </c>
      <c r="C1983" s="48" t="s">
        <v>535</v>
      </c>
      <c r="D1983" s="48" t="s">
        <v>9</v>
      </c>
      <c r="E1983" s="48" t="s">
        <v>14</v>
      </c>
      <c r="F1983" s="48">
        <v>151200</v>
      </c>
      <c r="G1983" s="48">
        <v>151200</v>
      </c>
      <c r="H1983" s="48">
        <v>1</v>
      </c>
      <c r="I1983" s="23"/>
    </row>
    <row r="1984" spans="1:9" ht="27" x14ac:dyDescent="0.25">
      <c r="A1984" s="48">
        <v>4234</v>
      </c>
      <c r="B1984" s="48" t="s">
        <v>1228</v>
      </c>
      <c r="C1984" s="48" t="s">
        <v>535</v>
      </c>
      <c r="D1984" s="48" t="s">
        <v>9</v>
      </c>
      <c r="E1984" s="48" t="s">
        <v>14</v>
      </c>
      <c r="F1984" s="48">
        <v>247200</v>
      </c>
      <c r="G1984" s="48">
        <v>247200</v>
      </c>
      <c r="H1984" s="48">
        <v>1</v>
      </c>
      <c r="I1984" s="23"/>
    </row>
    <row r="1985" spans="1:9" ht="27" x14ac:dyDescent="0.25">
      <c r="A1985" s="48">
        <v>4234</v>
      </c>
      <c r="B1985" s="48" t="s">
        <v>1229</v>
      </c>
      <c r="C1985" s="48" t="s">
        <v>535</v>
      </c>
      <c r="D1985" s="48" t="s">
        <v>9</v>
      </c>
      <c r="E1985" s="48" t="s">
        <v>14</v>
      </c>
      <c r="F1985" s="48">
        <v>103356</v>
      </c>
      <c r="G1985" s="48">
        <v>103356</v>
      </c>
      <c r="H1985" s="48">
        <v>1</v>
      </c>
      <c r="I1985" s="23"/>
    </row>
    <row r="1986" spans="1:9" ht="27" x14ac:dyDescent="0.25">
      <c r="A1986" s="48" t="s">
        <v>703</v>
      </c>
      <c r="B1986" s="48" t="s">
        <v>870</v>
      </c>
      <c r="C1986" s="48" t="s">
        <v>399</v>
      </c>
      <c r="D1986" s="48" t="s">
        <v>384</v>
      </c>
      <c r="E1986" s="48" t="s">
        <v>14</v>
      </c>
      <c r="F1986" s="48">
        <v>750000</v>
      </c>
      <c r="G1986" s="48">
        <v>750000</v>
      </c>
      <c r="H1986" s="48">
        <v>1</v>
      </c>
      <c r="I1986" s="23"/>
    </row>
    <row r="1987" spans="1:9" ht="27" x14ac:dyDescent="0.25">
      <c r="A1987" s="48" t="s">
        <v>703</v>
      </c>
      <c r="B1987" s="48" t="s">
        <v>871</v>
      </c>
      <c r="C1987" s="48" t="s">
        <v>399</v>
      </c>
      <c r="D1987" s="48" t="s">
        <v>384</v>
      </c>
      <c r="E1987" s="48" t="s">
        <v>14</v>
      </c>
      <c r="F1987" s="48">
        <v>1500000</v>
      </c>
      <c r="G1987" s="48">
        <v>1500000</v>
      </c>
      <c r="H1987" s="48">
        <v>1</v>
      </c>
      <c r="I1987" s="23"/>
    </row>
    <row r="1988" spans="1:9" ht="27" x14ac:dyDescent="0.25">
      <c r="A1988" s="48" t="s">
        <v>703</v>
      </c>
      <c r="B1988" s="48" t="s">
        <v>872</v>
      </c>
      <c r="C1988" s="48" t="s">
        <v>399</v>
      </c>
      <c r="D1988" s="48" t="s">
        <v>384</v>
      </c>
      <c r="E1988" s="48" t="s">
        <v>14</v>
      </c>
      <c r="F1988" s="48">
        <v>1650000</v>
      </c>
      <c r="G1988" s="48">
        <v>1650000</v>
      </c>
      <c r="H1988" s="48">
        <v>1</v>
      </c>
      <c r="I1988" s="23"/>
    </row>
    <row r="1989" spans="1:9" ht="40.5" x14ac:dyDescent="0.25">
      <c r="A1989" s="48" t="s">
        <v>703</v>
      </c>
      <c r="B1989" s="48" t="s">
        <v>873</v>
      </c>
      <c r="C1989" s="48" t="s">
        <v>477</v>
      </c>
      <c r="D1989" s="48" t="s">
        <v>384</v>
      </c>
      <c r="E1989" s="48" t="s">
        <v>14</v>
      </c>
      <c r="F1989" s="48">
        <v>0</v>
      </c>
      <c r="G1989" s="48">
        <v>0</v>
      </c>
      <c r="H1989" s="48">
        <v>1</v>
      </c>
      <c r="I1989" s="23"/>
    </row>
    <row r="1990" spans="1:9" ht="40.5" x14ac:dyDescent="0.25">
      <c r="A1990" s="48" t="s">
        <v>703</v>
      </c>
      <c r="B1990" s="48" t="s">
        <v>874</v>
      </c>
      <c r="C1990" s="48" t="s">
        <v>525</v>
      </c>
      <c r="D1990" s="48" t="s">
        <v>384</v>
      </c>
      <c r="E1990" s="48" t="s">
        <v>14</v>
      </c>
      <c r="F1990" s="48">
        <v>0</v>
      </c>
      <c r="G1990" s="48">
        <v>0</v>
      </c>
      <c r="H1990" s="48">
        <v>1</v>
      </c>
      <c r="I1990" s="23"/>
    </row>
    <row r="1991" spans="1:9" ht="40.5" x14ac:dyDescent="0.25">
      <c r="A1991" s="48" t="s">
        <v>703</v>
      </c>
      <c r="B1991" s="48" t="s">
        <v>875</v>
      </c>
      <c r="C1991" s="48" t="s">
        <v>876</v>
      </c>
      <c r="D1991" s="48" t="s">
        <v>384</v>
      </c>
      <c r="E1991" s="48" t="s">
        <v>14</v>
      </c>
      <c r="F1991" s="48">
        <v>0</v>
      </c>
      <c r="G1991" s="48">
        <v>0</v>
      </c>
      <c r="H1991" s="48">
        <v>1</v>
      </c>
      <c r="I1991" s="23"/>
    </row>
    <row r="1992" spans="1:9" ht="40.5" x14ac:dyDescent="0.25">
      <c r="A1992" s="48" t="s">
        <v>703</v>
      </c>
      <c r="B1992" s="48" t="s">
        <v>877</v>
      </c>
      <c r="C1992" s="48" t="s">
        <v>528</v>
      </c>
      <c r="D1992" s="48" t="s">
        <v>384</v>
      </c>
      <c r="E1992" s="48" t="s">
        <v>14</v>
      </c>
      <c r="F1992" s="48">
        <v>0</v>
      </c>
      <c r="G1992" s="48">
        <v>0</v>
      </c>
      <c r="H1992" s="48">
        <v>1</v>
      </c>
      <c r="I1992" s="23"/>
    </row>
    <row r="1993" spans="1:9" ht="27" x14ac:dyDescent="0.25">
      <c r="A1993" s="48" t="s">
        <v>704</v>
      </c>
      <c r="B1993" s="48" t="s">
        <v>878</v>
      </c>
      <c r="C1993" s="48" t="s">
        <v>879</v>
      </c>
      <c r="D1993" s="48" t="s">
        <v>384</v>
      </c>
      <c r="E1993" s="48" t="s">
        <v>14</v>
      </c>
      <c r="F1993" s="48">
        <v>700000</v>
      </c>
      <c r="G1993" s="48">
        <v>700000</v>
      </c>
      <c r="H1993" s="48">
        <v>1</v>
      </c>
      <c r="I1993" s="23"/>
    </row>
    <row r="1994" spans="1:9" ht="27" x14ac:dyDescent="0.25">
      <c r="A1994" s="48" t="s">
        <v>704</v>
      </c>
      <c r="B1994" s="48" t="s">
        <v>880</v>
      </c>
      <c r="C1994" s="48" t="s">
        <v>395</v>
      </c>
      <c r="D1994" s="48" t="s">
        <v>384</v>
      </c>
      <c r="E1994" s="48" t="s">
        <v>14</v>
      </c>
      <c r="F1994" s="48">
        <v>0</v>
      </c>
      <c r="G1994" s="48">
        <v>0</v>
      </c>
      <c r="H1994" s="48">
        <v>1</v>
      </c>
      <c r="I1994" s="23"/>
    </row>
    <row r="1995" spans="1:9" ht="27" x14ac:dyDescent="0.25">
      <c r="A1995" s="48" t="s">
        <v>704</v>
      </c>
      <c r="B1995" s="48" t="s">
        <v>881</v>
      </c>
      <c r="C1995" s="48" t="s">
        <v>694</v>
      </c>
      <c r="D1995" s="48" t="s">
        <v>384</v>
      </c>
      <c r="E1995" s="48" t="s">
        <v>14</v>
      </c>
      <c r="F1995" s="48">
        <v>594000</v>
      </c>
      <c r="G1995" s="48">
        <v>594000</v>
      </c>
      <c r="H1995" s="48">
        <v>1</v>
      </c>
      <c r="I1995" s="23"/>
    </row>
    <row r="1996" spans="1:9" ht="40.5" x14ac:dyDescent="0.25">
      <c r="A1996" s="48" t="s">
        <v>703</v>
      </c>
      <c r="B1996" s="48" t="s">
        <v>882</v>
      </c>
      <c r="C1996" s="48" t="s">
        <v>533</v>
      </c>
      <c r="D1996" s="48" t="s">
        <v>384</v>
      </c>
      <c r="E1996" s="48" t="s">
        <v>14</v>
      </c>
      <c r="F1996" s="48">
        <v>0</v>
      </c>
      <c r="G1996" s="48">
        <v>0</v>
      </c>
      <c r="H1996" s="48">
        <v>1</v>
      </c>
      <c r="I1996" s="23"/>
    </row>
    <row r="1997" spans="1:9" ht="27" x14ac:dyDescent="0.25">
      <c r="A1997" s="48" t="s">
        <v>705</v>
      </c>
      <c r="B1997" s="48" t="s">
        <v>883</v>
      </c>
      <c r="C1997" s="48" t="s">
        <v>513</v>
      </c>
      <c r="D1997" s="48" t="s">
        <v>13</v>
      </c>
      <c r="E1997" s="48" t="s">
        <v>14</v>
      </c>
      <c r="F1997" s="48">
        <v>3500000</v>
      </c>
      <c r="G1997" s="48">
        <v>3500000</v>
      </c>
      <c r="H1997" s="48">
        <v>1</v>
      </c>
      <c r="I1997" s="23"/>
    </row>
    <row r="1998" spans="1:9" ht="27" x14ac:dyDescent="0.25">
      <c r="A1998" s="48" t="s">
        <v>705</v>
      </c>
      <c r="B1998" s="48" t="s">
        <v>884</v>
      </c>
      <c r="C1998" s="48" t="s">
        <v>494</v>
      </c>
      <c r="D1998" s="48" t="s">
        <v>9</v>
      </c>
      <c r="E1998" s="48" t="s">
        <v>14</v>
      </c>
      <c r="F1998" s="48">
        <v>2280000</v>
      </c>
      <c r="G1998" s="48">
        <v>2280000</v>
      </c>
      <c r="H1998" s="48">
        <v>1</v>
      </c>
      <c r="I1998" s="23"/>
    </row>
    <row r="1999" spans="1:9" ht="27" x14ac:dyDescent="0.25">
      <c r="A1999" s="48" t="s">
        <v>891</v>
      </c>
      <c r="B1999" s="48" t="s">
        <v>885</v>
      </c>
      <c r="C1999" s="48" t="s">
        <v>886</v>
      </c>
      <c r="D1999" s="48" t="s">
        <v>9</v>
      </c>
      <c r="E1999" s="48" t="s">
        <v>14</v>
      </c>
      <c r="F1999" s="48">
        <v>0</v>
      </c>
      <c r="G1999" s="48">
        <v>0</v>
      </c>
      <c r="H1999" s="48">
        <v>1</v>
      </c>
      <c r="I1999" s="23"/>
    </row>
    <row r="2000" spans="1:9" ht="27" x14ac:dyDescent="0.25">
      <c r="A2000" s="48" t="s">
        <v>891</v>
      </c>
      <c r="B2000" s="48" t="s">
        <v>887</v>
      </c>
      <c r="C2000" s="48" t="s">
        <v>886</v>
      </c>
      <c r="D2000" s="48" t="s">
        <v>9</v>
      </c>
      <c r="E2000" s="48" t="s">
        <v>14</v>
      </c>
      <c r="F2000" s="48">
        <v>0</v>
      </c>
      <c r="G2000" s="48">
        <v>0</v>
      </c>
      <c r="H2000" s="48">
        <v>1</v>
      </c>
      <c r="I2000" s="23"/>
    </row>
    <row r="2001" spans="1:9" ht="40.5" x14ac:dyDescent="0.25">
      <c r="A2001" s="48" t="s">
        <v>705</v>
      </c>
      <c r="B2001" s="48" t="s">
        <v>888</v>
      </c>
      <c r="C2001" s="48" t="s">
        <v>406</v>
      </c>
      <c r="D2001" s="48" t="s">
        <v>9</v>
      </c>
      <c r="E2001" s="48" t="s">
        <v>14</v>
      </c>
      <c r="F2001" s="48">
        <v>205000</v>
      </c>
      <c r="G2001" s="48">
        <v>205000</v>
      </c>
      <c r="H2001" s="48">
        <v>1</v>
      </c>
      <c r="I2001" s="23"/>
    </row>
    <row r="2002" spans="1:9" ht="40.5" x14ac:dyDescent="0.25">
      <c r="A2002" s="48" t="s">
        <v>704</v>
      </c>
      <c r="B2002" s="48" t="s">
        <v>889</v>
      </c>
      <c r="C2002" s="48" t="s">
        <v>402</v>
      </c>
      <c r="D2002" s="48" t="s">
        <v>13</v>
      </c>
      <c r="E2002" s="48" t="s">
        <v>14</v>
      </c>
      <c r="F2002" s="48">
        <v>0</v>
      </c>
      <c r="G2002" s="48">
        <v>0</v>
      </c>
      <c r="H2002" s="48">
        <v>1</v>
      </c>
      <c r="I2002" s="23"/>
    </row>
    <row r="2003" spans="1:9" ht="27" x14ac:dyDescent="0.25">
      <c r="A2003" s="48" t="s">
        <v>463</v>
      </c>
      <c r="B2003" s="48" t="s">
        <v>890</v>
      </c>
      <c r="C2003" s="48" t="s">
        <v>519</v>
      </c>
      <c r="D2003" s="48" t="s">
        <v>384</v>
      </c>
      <c r="E2003" s="48" t="s">
        <v>14</v>
      </c>
      <c r="F2003" s="48">
        <v>156000</v>
      </c>
      <c r="G2003" s="48">
        <v>156000</v>
      </c>
      <c r="H2003" s="48">
        <v>1</v>
      </c>
      <c r="I2003" s="23"/>
    </row>
    <row r="2004" spans="1:9" x14ac:dyDescent="0.25">
      <c r="A2004" s="48"/>
      <c r="B2004" s="48"/>
      <c r="C2004" s="48"/>
      <c r="D2004" s="48"/>
      <c r="E2004" s="48"/>
      <c r="F2004" s="48"/>
      <c r="G2004" s="48"/>
      <c r="H2004" s="48"/>
      <c r="I2004" s="23"/>
    </row>
    <row r="2005" spans="1:9" x14ac:dyDescent="0.25">
      <c r="A2005" s="48"/>
      <c r="B2005" s="48"/>
      <c r="C2005" s="48"/>
      <c r="D2005" s="48"/>
      <c r="E2005" s="48"/>
      <c r="F2005" s="48"/>
      <c r="G2005" s="48"/>
      <c r="H2005" s="48"/>
      <c r="I2005" s="23"/>
    </row>
    <row r="2006" spans="1:9" ht="15" customHeight="1" x14ac:dyDescent="0.25">
      <c r="A2006" s="537" t="s">
        <v>44</v>
      </c>
      <c r="B2006" s="538"/>
      <c r="C2006" s="538"/>
      <c r="D2006" s="538"/>
      <c r="E2006" s="538"/>
      <c r="F2006" s="538"/>
      <c r="G2006" s="538"/>
      <c r="H2006" s="538"/>
      <c r="I2006" s="23"/>
    </row>
    <row r="2007" spans="1:9" ht="30" customHeight="1" x14ac:dyDescent="0.25">
      <c r="A2007" s="534" t="s">
        <v>12</v>
      </c>
      <c r="B2007" s="535"/>
      <c r="C2007" s="535"/>
      <c r="D2007" s="535"/>
      <c r="E2007" s="535"/>
      <c r="F2007" s="535"/>
      <c r="G2007" s="535"/>
      <c r="H2007" s="536"/>
      <c r="I2007" s="23"/>
    </row>
    <row r="2008" spans="1:9" ht="30" customHeight="1" x14ac:dyDescent="0.25">
      <c r="A2008" s="346">
        <v>5134</v>
      </c>
      <c r="B2008" s="346" t="s">
        <v>3149</v>
      </c>
      <c r="C2008" s="346" t="s">
        <v>17</v>
      </c>
      <c r="D2008" s="346" t="s">
        <v>15</v>
      </c>
      <c r="E2008" s="346" t="s">
        <v>14</v>
      </c>
      <c r="F2008" s="346">
        <v>125000</v>
      </c>
      <c r="G2008" s="346">
        <v>125000</v>
      </c>
      <c r="H2008" s="346">
        <v>1</v>
      </c>
      <c r="I2008" s="23"/>
    </row>
    <row r="2009" spans="1:9" ht="30" customHeight="1" x14ac:dyDescent="0.25">
      <c r="A2009" s="346">
        <v>5134</v>
      </c>
      <c r="B2009" s="346" t="s">
        <v>3150</v>
      </c>
      <c r="C2009" s="346" t="s">
        <v>17</v>
      </c>
      <c r="D2009" s="346" t="s">
        <v>15</v>
      </c>
      <c r="E2009" s="346" t="s">
        <v>14</v>
      </c>
      <c r="F2009" s="346">
        <v>150000</v>
      </c>
      <c r="G2009" s="346">
        <v>150000</v>
      </c>
      <c r="H2009" s="346">
        <v>1</v>
      </c>
      <c r="I2009" s="23"/>
    </row>
    <row r="2010" spans="1:9" ht="30" customHeight="1" x14ac:dyDescent="0.25">
      <c r="A2010" s="346">
        <v>5134</v>
      </c>
      <c r="B2010" s="346" t="s">
        <v>3151</v>
      </c>
      <c r="C2010" s="346" t="s">
        <v>17</v>
      </c>
      <c r="D2010" s="346" t="s">
        <v>15</v>
      </c>
      <c r="E2010" s="346" t="s">
        <v>14</v>
      </c>
      <c r="F2010" s="346">
        <v>80000</v>
      </c>
      <c r="G2010" s="346">
        <v>80000</v>
      </c>
      <c r="H2010" s="346">
        <v>1</v>
      </c>
      <c r="I2010" s="23"/>
    </row>
    <row r="2011" spans="1:9" ht="30" customHeight="1" x14ac:dyDescent="0.25">
      <c r="A2011" s="346">
        <v>5134</v>
      </c>
      <c r="B2011" s="346" t="s">
        <v>3152</v>
      </c>
      <c r="C2011" s="346" t="s">
        <v>17</v>
      </c>
      <c r="D2011" s="346" t="s">
        <v>15</v>
      </c>
      <c r="E2011" s="346" t="s">
        <v>14</v>
      </c>
      <c r="F2011" s="346">
        <v>160000</v>
      </c>
      <c r="G2011" s="346">
        <v>160000</v>
      </c>
      <c r="H2011" s="346">
        <v>1</v>
      </c>
      <c r="I2011" s="23"/>
    </row>
    <row r="2012" spans="1:9" ht="30" customHeight="1" x14ac:dyDescent="0.25">
      <c r="A2012" s="346">
        <v>5134</v>
      </c>
      <c r="B2012" s="346" t="s">
        <v>3153</v>
      </c>
      <c r="C2012" s="346" t="s">
        <v>17</v>
      </c>
      <c r="D2012" s="346" t="s">
        <v>15</v>
      </c>
      <c r="E2012" s="346" t="s">
        <v>14</v>
      </c>
      <c r="F2012" s="346">
        <v>75000</v>
      </c>
      <c r="G2012" s="346">
        <v>75000</v>
      </c>
      <c r="H2012" s="346">
        <v>1</v>
      </c>
      <c r="I2012" s="23"/>
    </row>
    <row r="2013" spans="1:9" ht="30" customHeight="1" x14ac:dyDescent="0.25">
      <c r="A2013" s="346">
        <v>5134</v>
      </c>
      <c r="B2013" s="346" t="s">
        <v>3154</v>
      </c>
      <c r="C2013" s="346" t="s">
        <v>17</v>
      </c>
      <c r="D2013" s="346" t="s">
        <v>15</v>
      </c>
      <c r="E2013" s="346" t="s">
        <v>14</v>
      </c>
      <c r="F2013" s="346">
        <v>40000</v>
      </c>
      <c r="G2013" s="346">
        <v>40000</v>
      </c>
      <c r="H2013" s="346">
        <v>1</v>
      </c>
      <c r="I2013" s="23"/>
    </row>
    <row r="2014" spans="1:9" ht="27" x14ac:dyDescent="0.25">
      <c r="A2014" s="346">
        <v>5134</v>
      </c>
      <c r="B2014" s="346" t="s">
        <v>3155</v>
      </c>
      <c r="C2014" s="346" t="s">
        <v>17</v>
      </c>
      <c r="D2014" s="346" t="s">
        <v>15</v>
      </c>
      <c r="E2014" s="346" t="s">
        <v>14</v>
      </c>
      <c r="F2014" s="346">
        <v>95000</v>
      </c>
      <c r="G2014" s="346">
        <v>95000</v>
      </c>
      <c r="H2014" s="346">
        <v>1</v>
      </c>
      <c r="I2014" s="23"/>
    </row>
    <row r="2015" spans="1:9" ht="27" x14ac:dyDescent="0.25">
      <c r="A2015" s="346">
        <v>5134</v>
      </c>
      <c r="B2015" s="346" t="s">
        <v>2623</v>
      </c>
      <c r="C2015" s="346" t="s">
        <v>17</v>
      </c>
      <c r="D2015" s="346" t="s">
        <v>15</v>
      </c>
      <c r="E2015" s="346" t="s">
        <v>14</v>
      </c>
      <c r="F2015" s="346">
        <v>270000</v>
      </c>
      <c r="G2015" s="346">
        <v>270000</v>
      </c>
      <c r="H2015" s="346">
        <v>1</v>
      </c>
      <c r="I2015" s="23"/>
    </row>
    <row r="2016" spans="1:9" ht="27" x14ac:dyDescent="0.25">
      <c r="A2016" s="346">
        <v>5134</v>
      </c>
      <c r="B2016" s="346" t="s">
        <v>2624</v>
      </c>
      <c r="C2016" s="346" t="s">
        <v>17</v>
      </c>
      <c r="D2016" s="346" t="s">
        <v>15</v>
      </c>
      <c r="E2016" s="346" t="s">
        <v>14</v>
      </c>
      <c r="F2016" s="346">
        <v>720000</v>
      </c>
      <c r="G2016" s="346">
        <v>720000</v>
      </c>
      <c r="H2016" s="346">
        <v>1</v>
      </c>
      <c r="I2016" s="23"/>
    </row>
    <row r="2017" spans="1:9" ht="27" x14ac:dyDescent="0.25">
      <c r="A2017" s="346">
        <v>5134</v>
      </c>
      <c r="B2017" s="346" t="s">
        <v>2625</v>
      </c>
      <c r="C2017" s="346" t="s">
        <v>17</v>
      </c>
      <c r="D2017" s="346" t="s">
        <v>15</v>
      </c>
      <c r="E2017" s="346" t="s">
        <v>14</v>
      </c>
      <c r="F2017" s="346">
        <v>650000</v>
      </c>
      <c r="G2017" s="346">
        <v>650000</v>
      </c>
      <c r="H2017" s="346">
        <v>1</v>
      </c>
      <c r="I2017" s="23"/>
    </row>
    <row r="2018" spans="1:9" ht="27" x14ac:dyDescent="0.25">
      <c r="A2018" s="346">
        <v>5134</v>
      </c>
      <c r="B2018" s="346" t="s">
        <v>2626</v>
      </c>
      <c r="C2018" s="346" t="s">
        <v>17</v>
      </c>
      <c r="D2018" s="346" t="s">
        <v>15</v>
      </c>
      <c r="E2018" s="346" t="s">
        <v>14</v>
      </c>
      <c r="F2018" s="346">
        <v>460000</v>
      </c>
      <c r="G2018" s="346">
        <v>460000</v>
      </c>
      <c r="H2018" s="346">
        <v>1</v>
      </c>
      <c r="I2018" s="23"/>
    </row>
    <row r="2019" spans="1:9" ht="27" x14ac:dyDescent="0.25">
      <c r="A2019" s="346">
        <v>5134</v>
      </c>
      <c r="B2019" s="346" t="s">
        <v>2627</v>
      </c>
      <c r="C2019" s="346" t="s">
        <v>17</v>
      </c>
      <c r="D2019" s="346" t="s">
        <v>15</v>
      </c>
      <c r="E2019" s="346" t="s">
        <v>14</v>
      </c>
      <c r="F2019" s="346">
        <v>460000</v>
      </c>
      <c r="G2019" s="346">
        <v>460000</v>
      </c>
      <c r="H2019" s="346">
        <v>1</v>
      </c>
      <c r="I2019" s="23"/>
    </row>
    <row r="2020" spans="1:9" ht="27" x14ac:dyDescent="0.25">
      <c r="A2020" s="323">
        <v>5134</v>
      </c>
      <c r="B2020" s="323" t="s">
        <v>2621</v>
      </c>
      <c r="C2020" s="323" t="s">
        <v>395</v>
      </c>
      <c r="D2020" s="323" t="s">
        <v>384</v>
      </c>
      <c r="E2020" s="323" t="s">
        <v>14</v>
      </c>
      <c r="F2020" s="323">
        <v>800000</v>
      </c>
      <c r="G2020" s="323">
        <v>800000</v>
      </c>
      <c r="H2020" s="323">
        <v>1</v>
      </c>
      <c r="I2020" s="23"/>
    </row>
    <row r="2021" spans="1:9" x14ac:dyDescent="0.25">
      <c r="A2021" s="537" t="s">
        <v>3064</v>
      </c>
      <c r="B2021" s="538"/>
      <c r="C2021" s="538"/>
      <c r="D2021" s="538"/>
      <c r="E2021" s="538"/>
      <c r="F2021" s="538"/>
      <c r="G2021" s="538"/>
      <c r="H2021" s="538"/>
      <c r="I2021" s="23"/>
    </row>
    <row r="2022" spans="1:9" x14ac:dyDescent="0.25">
      <c r="A2022" s="534" t="s">
        <v>16</v>
      </c>
      <c r="B2022" s="535"/>
      <c r="C2022" s="535"/>
      <c r="D2022" s="535"/>
      <c r="E2022" s="535"/>
      <c r="F2022" s="535"/>
      <c r="G2022" s="535"/>
      <c r="H2022" s="535"/>
      <c r="I2022" s="23"/>
    </row>
    <row r="2023" spans="1:9" x14ac:dyDescent="0.25">
      <c r="A2023" s="343">
        <v>5113</v>
      </c>
      <c r="B2023" s="343" t="s">
        <v>3065</v>
      </c>
      <c r="C2023" s="343" t="s">
        <v>3066</v>
      </c>
      <c r="D2023" s="343" t="s">
        <v>384</v>
      </c>
      <c r="E2023" s="343" t="s">
        <v>14</v>
      </c>
      <c r="F2023" s="343">
        <v>17705100</v>
      </c>
      <c r="G2023" s="343">
        <v>17705100</v>
      </c>
      <c r="H2023" s="343">
        <v>1</v>
      </c>
      <c r="I2023" s="23"/>
    </row>
    <row r="2024" spans="1:9" x14ac:dyDescent="0.25">
      <c r="A2024" s="564" t="s">
        <v>12</v>
      </c>
      <c r="B2024" s="565"/>
      <c r="C2024" s="565"/>
      <c r="D2024" s="565"/>
      <c r="E2024" s="565"/>
      <c r="F2024" s="565"/>
      <c r="G2024" s="565"/>
      <c r="H2024" s="566"/>
      <c r="I2024" s="23"/>
    </row>
    <row r="2025" spans="1:9" x14ac:dyDescent="0.25">
      <c r="A2025" s="373">
        <v>5113</v>
      </c>
      <c r="B2025" s="373" t="s">
        <v>3746</v>
      </c>
      <c r="C2025" s="373" t="s">
        <v>3066</v>
      </c>
      <c r="D2025" s="373" t="s">
        <v>384</v>
      </c>
      <c r="E2025" s="373" t="s">
        <v>14</v>
      </c>
      <c r="F2025" s="373">
        <v>0</v>
      </c>
      <c r="G2025" s="373">
        <v>0</v>
      </c>
      <c r="H2025" s="373">
        <v>1</v>
      </c>
      <c r="I2025" s="23"/>
    </row>
    <row r="2026" spans="1:9" ht="27" x14ac:dyDescent="0.25">
      <c r="A2026" s="373">
        <v>5113</v>
      </c>
      <c r="B2026" s="373" t="s">
        <v>3747</v>
      </c>
      <c r="C2026" s="373" t="s">
        <v>457</v>
      </c>
      <c r="D2026" s="373" t="s">
        <v>1215</v>
      </c>
      <c r="E2026" s="373" t="s">
        <v>14</v>
      </c>
      <c r="F2026" s="373">
        <v>251664</v>
      </c>
      <c r="G2026" s="373">
        <v>251664</v>
      </c>
      <c r="H2026" s="373">
        <v>1</v>
      </c>
      <c r="I2026" s="23"/>
    </row>
    <row r="2027" spans="1:9" ht="27" x14ac:dyDescent="0.25">
      <c r="A2027" s="373">
        <v>5113</v>
      </c>
      <c r="B2027" s="373" t="s">
        <v>3748</v>
      </c>
      <c r="C2027" s="373" t="s">
        <v>1096</v>
      </c>
      <c r="D2027" s="373" t="s">
        <v>13</v>
      </c>
      <c r="E2027" s="373" t="s">
        <v>14</v>
      </c>
      <c r="F2027" s="373">
        <v>75504</v>
      </c>
      <c r="G2027" s="373">
        <v>75504</v>
      </c>
      <c r="H2027" s="373">
        <v>1</v>
      </c>
      <c r="I2027" s="23"/>
    </row>
    <row r="2028" spans="1:9" ht="27" x14ac:dyDescent="0.25">
      <c r="A2028" s="373">
        <v>5113</v>
      </c>
      <c r="B2028" s="373" t="s">
        <v>3067</v>
      </c>
      <c r="C2028" s="373" t="s">
        <v>457</v>
      </c>
      <c r="D2028" s="373" t="s">
        <v>1215</v>
      </c>
      <c r="E2028" s="373" t="s">
        <v>14</v>
      </c>
      <c r="F2028" s="373">
        <v>346668</v>
      </c>
      <c r="G2028" s="373">
        <v>346668</v>
      </c>
      <c r="H2028" s="373">
        <v>1</v>
      </c>
      <c r="I2028" s="23"/>
    </row>
    <row r="2029" spans="1:9" ht="27" x14ac:dyDescent="0.25">
      <c r="A2029" s="343">
        <v>5113</v>
      </c>
      <c r="B2029" s="373" t="s">
        <v>3068</v>
      </c>
      <c r="C2029" s="373" t="s">
        <v>1096</v>
      </c>
      <c r="D2029" s="373" t="s">
        <v>13</v>
      </c>
      <c r="E2029" s="373" t="s">
        <v>14</v>
      </c>
      <c r="F2029" s="373">
        <v>104016</v>
      </c>
      <c r="G2029" s="373">
        <v>104016</v>
      </c>
      <c r="H2029" s="373">
        <v>1</v>
      </c>
      <c r="I2029" s="23"/>
    </row>
    <row r="2030" spans="1:9" x14ac:dyDescent="0.25">
      <c r="A2030" s="537" t="s">
        <v>193</v>
      </c>
      <c r="B2030" s="538"/>
      <c r="C2030" s="538"/>
      <c r="D2030" s="538"/>
      <c r="E2030" s="538"/>
      <c r="F2030" s="538"/>
      <c r="G2030" s="538"/>
      <c r="H2030" s="538"/>
      <c r="I2030" s="23"/>
    </row>
    <row r="2031" spans="1:9" x14ac:dyDescent="0.25">
      <c r="A2031" s="534" t="s">
        <v>16</v>
      </c>
      <c r="B2031" s="535"/>
      <c r="C2031" s="535"/>
      <c r="D2031" s="535"/>
      <c r="E2031" s="535"/>
      <c r="F2031" s="535"/>
      <c r="G2031" s="535"/>
      <c r="H2031" s="535"/>
      <c r="I2031" s="23"/>
    </row>
    <row r="2032" spans="1:9" ht="27" x14ac:dyDescent="0.25">
      <c r="A2032" s="12">
        <v>4251</v>
      </c>
      <c r="B2032" s="12" t="s">
        <v>2226</v>
      </c>
      <c r="C2032" s="12" t="s">
        <v>467</v>
      </c>
      <c r="D2032" s="48" t="s">
        <v>384</v>
      </c>
      <c r="E2032" s="48" t="s">
        <v>14</v>
      </c>
      <c r="F2032" s="12">
        <v>25499472</v>
      </c>
      <c r="G2032" s="12">
        <v>25499472</v>
      </c>
      <c r="H2032" s="12">
        <v>1</v>
      </c>
      <c r="I2032" s="23"/>
    </row>
    <row r="2033" spans="1:9" x14ac:dyDescent="0.25">
      <c r="A2033" s="564" t="s">
        <v>12</v>
      </c>
      <c r="B2033" s="565"/>
      <c r="C2033" s="565"/>
      <c r="D2033" s="565"/>
      <c r="E2033" s="565"/>
      <c r="F2033" s="565"/>
      <c r="G2033" s="565"/>
      <c r="H2033" s="566"/>
      <c r="I2033" s="23"/>
    </row>
    <row r="2034" spans="1:9" ht="27" x14ac:dyDescent="0.25">
      <c r="A2034" s="118">
        <v>4251</v>
      </c>
      <c r="B2034" s="118" t="s">
        <v>2227</v>
      </c>
      <c r="C2034" s="118" t="s">
        <v>457</v>
      </c>
      <c r="D2034" s="118" t="s">
        <v>1215</v>
      </c>
      <c r="E2034" s="48" t="s">
        <v>14</v>
      </c>
      <c r="F2034" s="118">
        <v>500528</v>
      </c>
      <c r="G2034" s="118">
        <v>500528</v>
      </c>
      <c r="H2034" s="118">
        <v>1</v>
      </c>
      <c r="I2034" s="23"/>
    </row>
    <row r="2035" spans="1:9" x14ac:dyDescent="0.25">
      <c r="A2035" s="537" t="s">
        <v>63</v>
      </c>
      <c r="B2035" s="538"/>
      <c r="C2035" s="538"/>
      <c r="D2035" s="538"/>
      <c r="E2035" s="538"/>
      <c r="F2035" s="538"/>
      <c r="G2035" s="538"/>
      <c r="H2035" s="538"/>
      <c r="I2035" s="23"/>
    </row>
    <row r="2036" spans="1:9" x14ac:dyDescent="0.25">
      <c r="A2036" s="534" t="s">
        <v>12</v>
      </c>
      <c r="B2036" s="535"/>
      <c r="C2036" s="535"/>
      <c r="D2036" s="535"/>
      <c r="E2036" s="535"/>
      <c r="F2036" s="535"/>
      <c r="G2036" s="535"/>
      <c r="H2036" s="535"/>
      <c r="I2036" s="23"/>
    </row>
    <row r="2037" spans="1:9" ht="27" x14ac:dyDescent="0.25">
      <c r="A2037" s="373">
        <v>4241</v>
      </c>
      <c r="B2037" s="373" t="s">
        <v>3749</v>
      </c>
      <c r="C2037" s="373" t="s">
        <v>395</v>
      </c>
      <c r="D2037" s="373" t="s">
        <v>384</v>
      </c>
      <c r="E2037" s="373" t="s">
        <v>14</v>
      </c>
      <c r="F2037" s="373">
        <v>48000</v>
      </c>
      <c r="G2037" s="373">
        <v>48000</v>
      </c>
      <c r="H2037" s="373">
        <v>1</v>
      </c>
      <c r="I2037" s="23"/>
    </row>
    <row r="2038" spans="1:9" ht="27" x14ac:dyDescent="0.25">
      <c r="A2038" s="373">
        <v>4241</v>
      </c>
      <c r="B2038" s="373" t="s">
        <v>3745</v>
      </c>
      <c r="C2038" s="373" t="s">
        <v>395</v>
      </c>
      <c r="D2038" s="373" t="s">
        <v>384</v>
      </c>
      <c r="E2038" s="373" t="s">
        <v>14</v>
      </c>
      <c r="F2038" s="373">
        <v>320000</v>
      </c>
      <c r="G2038" s="373">
        <v>320000</v>
      </c>
      <c r="H2038" s="373">
        <v>1</v>
      </c>
      <c r="I2038" s="23"/>
    </row>
    <row r="2039" spans="1:9" ht="27" x14ac:dyDescent="0.25">
      <c r="A2039" s="373">
        <v>4241</v>
      </c>
      <c r="B2039" s="373" t="s">
        <v>868</v>
      </c>
      <c r="C2039" s="373" t="s">
        <v>395</v>
      </c>
      <c r="D2039" s="373" t="s">
        <v>384</v>
      </c>
      <c r="E2039" s="373" t="s">
        <v>14</v>
      </c>
      <c r="F2039" s="373">
        <v>0</v>
      </c>
      <c r="G2039" s="373">
        <v>0</v>
      </c>
      <c r="H2039" s="373">
        <v>1</v>
      </c>
      <c r="I2039" s="23"/>
    </row>
    <row r="2040" spans="1:9" ht="27" x14ac:dyDescent="0.25">
      <c r="A2040" s="373">
        <v>5129</v>
      </c>
      <c r="B2040" s="373" t="s">
        <v>1036</v>
      </c>
      <c r="C2040" s="373" t="s">
        <v>448</v>
      </c>
      <c r="D2040" s="373" t="s">
        <v>384</v>
      </c>
      <c r="E2040" s="373" t="s">
        <v>14</v>
      </c>
      <c r="F2040" s="373">
        <v>1980000</v>
      </c>
      <c r="G2040" s="373">
        <v>1980000</v>
      </c>
      <c r="H2040" s="373">
        <v>1</v>
      </c>
      <c r="I2040" s="23"/>
    </row>
    <row r="2041" spans="1:9" ht="15" customHeight="1" x14ac:dyDescent="0.25">
      <c r="A2041" s="570" t="s">
        <v>175</v>
      </c>
      <c r="B2041" s="571"/>
      <c r="C2041" s="571"/>
      <c r="D2041" s="571"/>
      <c r="E2041" s="571"/>
      <c r="F2041" s="571"/>
      <c r="G2041" s="571"/>
      <c r="H2041" s="571"/>
      <c r="I2041" s="23"/>
    </row>
    <row r="2042" spans="1:9" ht="15" customHeight="1" x14ac:dyDescent="0.25">
      <c r="A2042" s="534" t="s">
        <v>8</v>
      </c>
      <c r="B2042" s="535"/>
      <c r="C2042" s="535"/>
      <c r="D2042" s="535"/>
      <c r="E2042" s="535"/>
      <c r="F2042" s="535"/>
      <c r="G2042" s="535"/>
      <c r="H2042" s="535"/>
      <c r="I2042" s="23"/>
    </row>
    <row r="2043" spans="1:9" x14ac:dyDescent="0.25">
      <c r="A2043" s="4"/>
      <c r="B2043" s="4"/>
      <c r="C2043" s="4"/>
      <c r="D2043" s="4"/>
      <c r="E2043" s="4"/>
      <c r="F2043" s="4"/>
      <c r="G2043" s="4"/>
      <c r="H2043" s="4"/>
      <c r="I2043" s="23"/>
    </row>
    <row r="2044" spans="1:9" x14ac:dyDescent="0.25">
      <c r="A2044" s="537" t="s">
        <v>64</v>
      </c>
      <c r="B2044" s="538"/>
      <c r="C2044" s="538"/>
      <c r="D2044" s="538"/>
      <c r="E2044" s="538"/>
      <c r="F2044" s="538"/>
      <c r="G2044" s="538"/>
      <c r="H2044" s="539"/>
      <c r="I2044" s="23"/>
    </row>
    <row r="2045" spans="1:9" x14ac:dyDescent="0.25">
      <c r="A2045" s="534" t="s">
        <v>16</v>
      </c>
      <c r="B2045" s="535"/>
      <c r="C2045" s="535"/>
      <c r="D2045" s="535"/>
      <c r="E2045" s="535"/>
      <c r="F2045" s="535"/>
      <c r="G2045" s="535"/>
      <c r="H2045" s="536"/>
      <c r="I2045" s="23"/>
    </row>
    <row r="2046" spans="1:9" ht="27" x14ac:dyDescent="0.25">
      <c r="A2046" s="12">
        <v>4861</v>
      </c>
      <c r="B2046" s="12" t="s">
        <v>866</v>
      </c>
      <c r="C2046" s="12" t="s">
        <v>20</v>
      </c>
      <c r="D2046" s="12" t="s">
        <v>384</v>
      </c>
      <c r="E2046" s="12" t="s">
        <v>14</v>
      </c>
      <c r="F2046" s="12">
        <v>34300000</v>
      </c>
      <c r="G2046" s="12">
        <v>34300000</v>
      </c>
      <c r="H2046" s="12">
        <v>1</v>
      </c>
    </row>
    <row r="2047" spans="1:9" x14ac:dyDescent="0.25">
      <c r="A2047" s="534" t="s">
        <v>12</v>
      </c>
      <c r="B2047" s="535"/>
      <c r="C2047" s="535"/>
      <c r="D2047" s="535"/>
      <c r="E2047" s="535"/>
      <c r="F2047" s="535"/>
      <c r="G2047" s="535"/>
      <c r="H2047" s="535"/>
    </row>
    <row r="2048" spans="1:9" ht="27" x14ac:dyDescent="0.25">
      <c r="A2048" s="215">
        <v>4861</v>
      </c>
      <c r="B2048" s="215" t="s">
        <v>1236</v>
      </c>
      <c r="C2048" s="260" t="s">
        <v>457</v>
      </c>
      <c r="D2048" s="260" t="s">
        <v>15</v>
      </c>
      <c r="E2048" s="260" t="s">
        <v>14</v>
      </c>
      <c r="F2048" s="260">
        <v>55000</v>
      </c>
      <c r="G2048" s="260">
        <v>55000</v>
      </c>
      <c r="H2048" s="12">
        <v>1</v>
      </c>
    </row>
    <row r="2049" spans="1:9" ht="40.5" x14ac:dyDescent="0.25">
      <c r="A2049" s="215">
        <v>4861</v>
      </c>
      <c r="B2049" s="215" t="s">
        <v>867</v>
      </c>
      <c r="C2049" s="215" t="s">
        <v>498</v>
      </c>
      <c r="D2049" s="260" t="s">
        <v>384</v>
      </c>
      <c r="E2049" s="260" t="s">
        <v>14</v>
      </c>
      <c r="F2049" s="260">
        <v>12000000</v>
      </c>
      <c r="G2049" s="260">
        <v>12000000</v>
      </c>
      <c r="H2049" s="12">
        <v>1</v>
      </c>
    </row>
    <row r="2050" spans="1:9" x14ac:dyDescent="0.25">
      <c r="A2050" s="570" t="s">
        <v>285</v>
      </c>
      <c r="B2050" s="571"/>
      <c r="C2050" s="571"/>
      <c r="D2050" s="571"/>
      <c r="E2050" s="571"/>
      <c r="F2050" s="571"/>
      <c r="G2050" s="571"/>
      <c r="H2050" s="571"/>
      <c r="I2050" s="23"/>
    </row>
    <row r="2051" spans="1:9" ht="15" customHeight="1" x14ac:dyDescent="0.25">
      <c r="A2051" s="555" t="s">
        <v>16</v>
      </c>
      <c r="B2051" s="556"/>
      <c r="C2051" s="556"/>
      <c r="D2051" s="556"/>
      <c r="E2051" s="556"/>
      <c r="F2051" s="556"/>
      <c r="G2051" s="556"/>
      <c r="H2051" s="557"/>
      <c r="I2051" s="23"/>
    </row>
    <row r="2052" spans="1:9" ht="27" x14ac:dyDescent="0.25">
      <c r="A2052" s="154">
        <v>4251</v>
      </c>
      <c r="B2052" s="406" t="s">
        <v>4250</v>
      </c>
      <c r="C2052" s="406" t="s">
        <v>4251</v>
      </c>
      <c r="D2052" s="406" t="s">
        <v>384</v>
      </c>
      <c r="E2052" s="406" t="s">
        <v>14</v>
      </c>
      <c r="F2052" s="406">
        <v>12173953</v>
      </c>
      <c r="G2052" s="406">
        <v>12173953</v>
      </c>
      <c r="H2052" s="406">
        <v>1</v>
      </c>
      <c r="I2052" s="23"/>
    </row>
    <row r="2053" spans="1:9" ht="15" customHeight="1" x14ac:dyDescent="0.25">
      <c r="A2053" s="555" t="s">
        <v>12</v>
      </c>
      <c r="B2053" s="556"/>
      <c r="C2053" s="556"/>
      <c r="D2053" s="556"/>
      <c r="E2053" s="556"/>
      <c r="F2053" s="556"/>
      <c r="G2053" s="556"/>
      <c r="H2053" s="557"/>
      <c r="I2053" s="23"/>
    </row>
    <row r="2054" spans="1:9" ht="27" x14ac:dyDescent="0.25">
      <c r="A2054" s="407">
        <v>4251</v>
      </c>
      <c r="B2054" s="421" t="s">
        <v>4444</v>
      </c>
      <c r="C2054" s="421" t="s">
        <v>457</v>
      </c>
      <c r="D2054" s="421" t="s">
        <v>1215</v>
      </c>
      <c r="E2054" s="421" t="s">
        <v>14</v>
      </c>
      <c r="F2054" s="421">
        <v>243479</v>
      </c>
      <c r="G2054" s="421">
        <v>243479</v>
      </c>
      <c r="H2054" s="421">
        <v>1</v>
      </c>
      <c r="I2054" s="23"/>
    </row>
    <row r="2055" spans="1:9" x14ac:dyDescent="0.25">
      <c r="A2055" s="570" t="s">
        <v>115</v>
      </c>
      <c r="B2055" s="571"/>
      <c r="C2055" s="571"/>
      <c r="D2055" s="571"/>
      <c r="E2055" s="571"/>
      <c r="F2055" s="571"/>
      <c r="G2055" s="571"/>
      <c r="H2055" s="571"/>
      <c r="I2055" s="23"/>
    </row>
    <row r="2056" spans="1:9" x14ac:dyDescent="0.25">
      <c r="A2056" s="534" t="s">
        <v>12</v>
      </c>
      <c r="B2056" s="535"/>
      <c r="C2056" s="535"/>
      <c r="D2056" s="535"/>
      <c r="E2056" s="535"/>
      <c r="F2056" s="535"/>
      <c r="G2056" s="535"/>
      <c r="H2056" s="535"/>
      <c r="I2056" s="23"/>
    </row>
    <row r="2057" spans="1:9" x14ac:dyDescent="0.25">
      <c r="A2057" s="4"/>
      <c r="B2057" s="4"/>
      <c r="C2057" s="4"/>
      <c r="D2057" s="12"/>
      <c r="E2057" s="13"/>
      <c r="F2057" s="13"/>
      <c r="G2057" s="13"/>
      <c r="H2057" s="21"/>
      <c r="I2057" s="23"/>
    </row>
    <row r="2058" spans="1:9" x14ac:dyDescent="0.25">
      <c r="A2058" s="570" t="s">
        <v>134</v>
      </c>
      <c r="B2058" s="571"/>
      <c r="C2058" s="571"/>
      <c r="D2058" s="571"/>
      <c r="E2058" s="571"/>
      <c r="F2058" s="571"/>
      <c r="G2058" s="571"/>
      <c r="H2058" s="571"/>
      <c r="I2058" s="23"/>
    </row>
    <row r="2059" spans="1:9" x14ac:dyDescent="0.25">
      <c r="A2059" s="534" t="s">
        <v>12</v>
      </c>
      <c r="B2059" s="535"/>
      <c r="C2059" s="535"/>
      <c r="D2059" s="535"/>
      <c r="E2059" s="535"/>
      <c r="F2059" s="535"/>
      <c r="G2059" s="535"/>
      <c r="H2059" s="535"/>
      <c r="I2059" s="23"/>
    </row>
    <row r="2060" spans="1:9" x14ac:dyDescent="0.25">
      <c r="A2060" s="148"/>
      <c r="B2060" s="148"/>
      <c r="C2060" s="148"/>
      <c r="D2060" s="148"/>
      <c r="E2060" s="148"/>
      <c r="F2060" s="148"/>
      <c r="G2060" s="148"/>
      <c r="H2060" s="148"/>
      <c r="I2060" s="23"/>
    </row>
    <row r="2061" spans="1:9" x14ac:dyDescent="0.25">
      <c r="A2061" s="570" t="s">
        <v>178</v>
      </c>
      <c r="B2061" s="571"/>
      <c r="C2061" s="571"/>
      <c r="D2061" s="571"/>
      <c r="E2061" s="571"/>
      <c r="F2061" s="571"/>
      <c r="G2061" s="571"/>
      <c r="H2061" s="571"/>
      <c r="I2061" s="23"/>
    </row>
    <row r="2062" spans="1:9" x14ac:dyDescent="0.25">
      <c r="A2062" s="534" t="s">
        <v>12</v>
      </c>
      <c r="B2062" s="535"/>
      <c r="C2062" s="535"/>
      <c r="D2062" s="535"/>
      <c r="E2062" s="535"/>
      <c r="F2062" s="535"/>
      <c r="G2062" s="535"/>
      <c r="H2062" s="535"/>
      <c r="I2062" s="23"/>
    </row>
    <row r="2063" spans="1:9" ht="27" x14ac:dyDescent="0.25">
      <c r="A2063" s="351">
        <v>5113</v>
      </c>
      <c r="B2063" s="351" t="s">
        <v>3214</v>
      </c>
      <c r="C2063" s="351" t="s">
        <v>457</v>
      </c>
      <c r="D2063" s="351" t="s">
        <v>15</v>
      </c>
      <c r="E2063" s="351" t="s">
        <v>14</v>
      </c>
      <c r="F2063" s="351">
        <v>250332</v>
      </c>
      <c r="G2063" s="351">
        <v>250332</v>
      </c>
      <c r="H2063" s="351">
        <v>1</v>
      </c>
      <c r="I2063" s="23"/>
    </row>
    <row r="2064" spans="1:9" ht="27" x14ac:dyDescent="0.25">
      <c r="A2064" s="351">
        <v>5113</v>
      </c>
      <c r="B2064" s="351" t="s">
        <v>3215</v>
      </c>
      <c r="C2064" s="351" t="s">
        <v>457</v>
      </c>
      <c r="D2064" s="351" t="s">
        <v>15</v>
      </c>
      <c r="E2064" s="351" t="s">
        <v>14</v>
      </c>
      <c r="F2064" s="351">
        <v>585804</v>
      </c>
      <c r="G2064" s="351">
        <v>585804</v>
      </c>
      <c r="H2064" s="351">
        <v>1</v>
      </c>
      <c r="I2064" s="23"/>
    </row>
    <row r="2065" spans="1:9" ht="27" x14ac:dyDescent="0.25">
      <c r="A2065" s="351">
        <v>5113</v>
      </c>
      <c r="B2065" s="351" t="s">
        <v>3216</v>
      </c>
      <c r="C2065" s="351" t="s">
        <v>1096</v>
      </c>
      <c r="D2065" s="351" t="s">
        <v>13</v>
      </c>
      <c r="E2065" s="351" t="s">
        <v>14</v>
      </c>
      <c r="F2065" s="351">
        <v>75096</v>
      </c>
      <c r="G2065" s="351">
        <v>75096</v>
      </c>
      <c r="H2065" s="351">
        <v>1</v>
      </c>
      <c r="I2065" s="23"/>
    </row>
    <row r="2066" spans="1:9" ht="27" x14ac:dyDescent="0.25">
      <c r="A2066" s="351">
        <v>5113</v>
      </c>
      <c r="B2066" s="351" t="s">
        <v>3217</v>
      </c>
      <c r="C2066" s="351" t="s">
        <v>1096</v>
      </c>
      <c r="D2066" s="351" t="s">
        <v>13</v>
      </c>
      <c r="E2066" s="351" t="s">
        <v>14</v>
      </c>
      <c r="F2066" s="351">
        <v>175740</v>
      </c>
      <c r="G2066" s="351">
        <v>175740</v>
      </c>
      <c r="H2066" s="351">
        <v>1</v>
      </c>
      <c r="I2066" s="23"/>
    </row>
    <row r="2067" spans="1:9" ht="27" x14ac:dyDescent="0.25">
      <c r="A2067" s="346">
        <v>5113</v>
      </c>
      <c r="B2067" s="351" t="s">
        <v>3140</v>
      </c>
      <c r="C2067" s="351" t="s">
        <v>1096</v>
      </c>
      <c r="D2067" s="351" t="s">
        <v>13</v>
      </c>
      <c r="E2067" s="351" t="s">
        <v>14</v>
      </c>
      <c r="F2067" s="351">
        <v>128388</v>
      </c>
      <c r="G2067" s="351">
        <v>128388</v>
      </c>
      <c r="H2067" s="351">
        <v>1</v>
      </c>
      <c r="I2067" s="23"/>
    </row>
    <row r="2068" spans="1:9" ht="27" x14ac:dyDescent="0.25">
      <c r="A2068" s="351">
        <v>5113</v>
      </c>
      <c r="B2068" s="351" t="s">
        <v>3141</v>
      </c>
      <c r="C2068" s="351" t="s">
        <v>1096</v>
      </c>
      <c r="D2068" s="351" t="s">
        <v>13</v>
      </c>
      <c r="E2068" s="351" t="s">
        <v>14</v>
      </c>
      <c r="F2068" s="351">
        <v>201300</v>
      </c>
      <c r="G2068" s="351">
        <v>201300</v>
      </c>
      <c r="H2068" s="351">
        <v>1</v>
      </c>
      <c r="I2068" s="23"/>
    </row>
    <row r="2069" spans="1:9" ht="27" x14ac:dyDescent="0.25">
      <c r="A2069" s="346">
        <v>5113</v>
      </c>
      <c r="B2069" s="346" t="s">
        <v>3142</v>
      </c>
      <c r="C2069" s="346" t="s">
        <v>1096</v>
      </c>
      <c r="D2069" s="346" t="s">
        <v>13</v>
      </c>
      <c r="E2069" s="346" t="s">
        <v>14</v>
      </c>
      <c r="F2069" s="346">
        <v>249180</v>
      </c>
      <c r="G2069" s="346">
        <v>249180</v>
      </c>
      <c r="H2069" s="346">
        <v>1</v>
      </c>
      <c r="I2069" s="23"/>
    </row>
    <row r="2070" spans="1:9" ht="27" x14ac:dyDescent="0.25">
      <c r="A2070" s="346">
        <v>5113</v>
      </c>
      <c r="B2070" s="346" t="s">
        <v>3143</v>
      </c>
      <c r="C2070" s="346" t="s">
        <v>1096</v>
      </c>
      <c r="D2070" s="346" t="s">
        <v>13</v>
      </c>
      <c r="E2070" s="346" t="s">
        <v>14</v>
      </c>
      <c r="F2070" s="346">
        <v>344496</v>
      </c>
      <c r="G2070" s="346">
        <v>344496</v>
      </c>
      <c r="H2070" s="346">
        <v>1</v>
      </c>
      <c r="I2070" s="23"/>
    </row>
    <row r="2071" spans="1:9" ht="27" x14ac:dyDescent="0.25">
      <c r="A2071" s="346">
        <v>5113</v>
      </c>
      <c r="B2071" s="346" t="s">
        <v>3144</v>
      </c>
      <c r="C2071" s="346" t="s">
        <v>1096</v>
      </c>
      <c r="D2071" s="346" t="s">
        <v>13</v>
      </c>
      <c r="E2071" s="346" t="s">
        <v>14</v>
      </c>
      <c r="F2071" s="346">
        <v>163132</v>
      </c>
      <c r="G2071" s="346">
        <v>163132</v>
      </c>
      <c r="H2071" s="346">
        <v>1</v>
      </c>
      <c r="I2071" s="23"/>
    </row>
    <row r="2072" spans="1:9" ht="27" x14ac:dyDescent="0.25">
      <c r="A2072" s="346">
        <v>5113</v>
      </c>
      <c r="B2072" s="346" t="s">
        <v>3145</v>
      </c>
      <c r="C2072" s="346" t="s">
        <v>1096</v>
      </c>
      <c r="D2072" s="346" t="s">
        <v>13</v>
      </c>
      <c r="E2072" s="346" t="s">
        <v>14</v>
      </c>
      <c r="F2072" s="346">
        <v>637824</v>
      </c>
      <c r="G2072" s="346">
        <v>637824</v>
      </c>
      <c r="H2072" s="346">
        <v>1</v>
      </c>
      <c r="I2072" s="23"/>
    </row>
    <row r="2073" spans="1:9" ht="27" x14ac:dyDescent="0.25">
      <c r="A2073" s="346">
        <v>5113</v>
      </c>
      <c r="B2073" s="346" t="s">
        <v>3146</v>
      </c>
      <c r="C2073" s="346" t="s">
        <v>1096</v>
      </c>
      <c r="D2073" s="346" t="s">
        <v>13</v>
      </c>
      <c r="E2073" s="346" t="s">
        <v>14</v>
      </c>
      <c r="F2073" s="346">
        <v>839100</v>
      </c>
      <c r="G2073" s="346">
        <v>839100</v>
      </c>
      <c r="H2073" s="346">
        <v>1</v>
      </c>
      <c r="I2073" s="23"/>
    </row>
    <row r="2074" spans="1:9" ht="27" x14ac:dyDescent="0.25">
      <c r="A2074" s="346">
        <v>5113</v>
      </c>
      <c r="B2074" s="346" t="s">
        <v>3133</v>
      </c>
      <c r="C2074" s="346" t="s">
        <v>457</v>
      </c>
      <c r="D2074" s="346" t="s">
        <v>15</v>
      </c>
      <c r="E2074" s="346" t="s">
        <v>14</v>
      </c>
      <c r="F2074" s="346">
        <v>427968</v>
      </c>
      <c r="G2074" s="346">
        <v>427968</v>
      </c>
      <c r="H2074" s="346">
        <v>1</v>
      </c>
      <c r="I2074" s="23"/>
    </row>
    <row r="2075" spans="1:9" ht="27" x14ac:dyDescent="0.25">
      <c r="A2075" s="346">
        <v>5113</v>
      </c>
      <c r="B2075" s="346" t="s">
        <v>3134</v>
      </c>
      <c r="C2075" s="346" t="s">
        <v>457</v>
      </c>
      <c r="D2075" s="346" t="s">
        <v>15</v>
      </c>
      <c r="E2075" s="346" t="s">
        <v>14</v>
      </c>
      <c r="F2075" s="346">
        <v>671016</v>
      </c>
      <c r="G2075" s="346">
        <v>671016</v>
      </c>
      <c r="H2075" s="346">
        <v>1</v>
      </c>
      <c r="I2075" s="23"/>
    </row>
    <row r="2076" spans="1:9" ht="27" x14ac:dyDescent="0.25">
      <c r="A2076" s="346">
        <v>5113</v>
      </c>
      <c r="B2076" s="346" t="s">
        <v>3135</v>
      </c>
      <c r="C2076" s="346" t="s">
        <v>457</v>
      </c>
      <c r="D2076" s="346" t="s">
        <v>15</v>
      </c>
      <c r="E2076" s="346" t="s">
        <v>14</v>
      </c>
      <c r="F2076" s="346">
        <v>830580</v>
      </c>
      <c r="G2076" s="346">
        <v>830580</v>
      </c>
      <c r="H2076" s="346">
        <v>1</v>
      </c>
      <c r="I2076" s="23"/>
    </row>
    <row r="2077" spans="1:9" ht="27" x14ac:dyDescent="0.25">
      <c r="A2077" s="346">
        <v>5113</v>
      </c>
      <c r="B2077" s="346" t="s">
        <v>3136</v>
      </c>
      <c r="C2077" s="346" t="s">
        <v>457</v>
      </c>
      <c r="D2077" s="346" t="s">
        <v>15</v>
      </c>
      <c r="E2077" s="346" t="s">
        <v>14</v>
      </c>
      <c r="F2077" s="346">
        <v>1148328</v>
      </c>
      <c r="G2077" s="346">
        <v>1148328</v>
      </c>
      <c r="H2077" s="346">
        <v>1</v>
      </c>
      <c r="I2077" s="23"/>
    </row>
    <row r="2078" spans="1:9" ht="27" x14ac:dyDescent="0.25">
      <c r="A2078" s="346">
        <v>5113</v>
      </c>
      <c r="B2078" s="346" t="s">
        <v>3137</v>
      </c>
      <c r="C2078" s="346" t="s">
        <v>457</v>
      </c>
      <c r="D2078" s="346" t="s">
        <v>15</v>
      </c>
      <c r="E2078" s="346" t="s">
        <v>14</v>
      </c>
      <c r="F2078" s="346">
        <v>540456</v>
      </c>
      <c r="G2078" s="346">
        <v>540456</v>
      </c>
      <c r="H2078" s="346">
        <v>1</v>
      </c>
      <c r="I2078" s="23"/>
    </row>
    <row r="2079" spans="1:9" ht="27" x14ac:dyDescent="0.25">
      <c r="A2079" s="346">
        <v>5113</v>
      </c>
      <c r="B2079" s="346" t="s">
        <v>3138</v>
      </c>
      <c r="C2079" s="346" t="s">
        <v>457</v>
      </c>
      <c r="D2079" s="346" t="s">
        <v>15</v>
      </c>
      <c r="E2079" s="346" t="s">
        <v>14</v>
      </c>
      <c r="F2079" s="346">
        <v>1913484</v>
      </c>
      <c r="G2079" s="346">
        <v>1913484</v>
      </c>
      <c r="H2079" s="346">
        <v>1</v>
      </c>
      <c r="I2079" s="23"/>
    </row>
    <row r="2080" spans="1:9" ht="27" x14ac:dyDescent="0.25">
      <c r="A2080" s="346">
        <v>5113</v>
      </c>
      <c r="B2080" s="346" t="s">
        <v>3139</v>
      </c>
      <c r="C2080" s="346" t="s">
        <v>457</v>
      </c>
      <c r="D2080" s="346" t="s">
        <v>15</v>
      </c>
      <c r="E2080" s="346" t="s">
        <v>14</v>
      </c>
      <c r="F2080" s="346">
        <v>2097756</v>
      </c>
      <c r="G2080" s="346">
        <v>2097756</v>
      </c>
      <c r="H2080" s="346">
        <v>1</v>
      </c>
      <c r="I2080" s="23"/>
    </row>
    <row r="2081" spans="1:24" ht="27" x14ac:dyDescent="0.25">
      <c r="A2081" s="346">
        <v>4251</v>
      </c>
      <c r="B2081" s="346" t="s">
        <v>1237</v>
      </c>
      <c r="C2081" s="346" t="s">
        <v>457</v>
      </c>
      <c r="D2081" s="346" t="s">
        <v>15</v>
      </c>
      <c r="E2081" s="346" t="s">
        <v>14</v>
      </c>
      <c r="F2081" s="346">
        <v>50000</v>
      </c>
      <c r="G2081" s="346">
        <v>50000</v>
      </c>
      <c r="H2081" s="346">
        <v>1</v>
      </c>
      <c r="I2081" s="23"/>
    </row>
    <row r="2082" spans="1:24" ht="15" customHeight="1" x14ac:dyDescent="0.25">
      <c r="A2082" s="555" t="s">
        <v>16</v>
      </c>
      <c r="B2082" s="556"/>
      <c r="C2082" s="556"/>
      <c r="D2082" s="556"/>
      <c r="E2082" s="556"/>
      <c r="F2082" s="556"/>
      <c r="G2082" s="556"/>
      <c r="H2082" s="557"/>
      <c r="I2082" s="23"/>
    </row>
    <row r="2083" spans="1:24" s="440" customFormat="1" ht="27" x14ac:dyDescent="0.25">
      <c r="A2083" s="442">
        <v>5113</v>
      </c>
      <c r="B2083" s="442" t="s">
        <v>4686</v>
      </c>
      <c r="C2083" s="442" t="s">
        <v>977</v>
      </c>
      <c r="D2083" s="442" t="s">
        <v>384</v>
      </c>
      <c r="E2083" s="442" t="s">
        <v>14</v>
      </c>
      <c r="F2083" s="442">
        <v>29918120</v>
      </c>
      <c r="G2083" s="442">
        <v>29918120</v>
      </c>
      <c r="H2083" s="442">
        <v>1</v>
      </c>
      <c r="I2083" s="443"/>
      <c r="P2083" s="441"/>
      <c r="Q2083" s="441"/>
      <c r="R2083" s="441"/>
      <c r="S2083" s="441"/>
      <c r="T2083" s="441"/>
      <c r="U2083" s="441"/>
      <c r="V2083" s="441"/>
      <c r="W2083" s="441"/>
      <c r="X2083" s="441"/>
    </row>
    <row r="2084" spans="1:24" ht="27" x14ac:dyDescent="0.25">
      <c r="A2084" s="12">
        <v>5113</v>
      </c>
      <c r="B2084" s="442" t="s">
        <v>3921</v>
      </c>
      <c r="C2084" s="442" t="s">
        <v>977</v>
      </c>
      <c r="D2084" s="442" t="s">
        <v>15</v>
      </c>
      <c r="E2084" s="442" t="s">
        <v>14</v>
      </c>
      <c r="F2084" s="442">
        <v>12784890</v>
      </c>
      <c r="G2084" s="442">
        <v>12784890</v>
      </c>
      <c r="H2084" s="442">
        <v>1</v>
      </c>
      <c r="I2084" s="23"/>
    </row>
    <row r="2085" spans="1:24" ht="27" x14ac:dyDescent="0.25">
      <c r="A2085" s="12">
        <v>51132</v>
      </c>
      <c r="B2085" s="12" t="s">
        <v>3922</v>
      </c>
      <c r="C2085" s="12" t="s">
        <v>977</v>
      </c>
      <c r="D2085" s="12" t="s">
        <v>15</v>
      </c>
      <c r="E2085" s="12" t="s">
        <v>14</v>
      </c>
      <c r="F2085" s="12">
        <v>29918120</v>
      </c>
      <c r="G2085" s="12">
        <v>29918120</v>
      </c>
      <c r="H2085" s="12">
        <v>1</v>
      </c>
      <c r="I2085" s="23"/>
    </row>
    <row r="2086" spans="1:24" ht="27" x14ac:dyDescent="0.25">
      <c r="A2086" s="12">
        <v>4251</v>
      </c>
      <c r="B2086" s="12" t="s">
        <v>3126</v>
      </c>
      <c r="C2086" s="12" t="s">
        <v>977</v>
      </c>
      <c r="D2086" s="12" t="s">
        <v>15</v>
      </c>
      <c r="E2086" s="12" t="s">
        <v>14</v>
      </c>
      <c r="F2086" s="12">
        <v>25423640</v>
      </c>
      <c r="G2086" s="12">
        <v>25423640</v>
      </c>
      <c r="H2086" s="12">
        <v>1</v>
      </c>
      <c r="I2086" s="23"/>
    </row>
    <row r="2087" spans="1:24" ht="27" x14ac:dyDescent="0.25">
      <c r="A2087" s="12">
        <v>4251</v>
      </c>
      <c r="B2087" s="12" t="s">
        <v>3127</v>
      </c>
      <c r="C2087" s="12" t="s">
        <v>977</v>
      </c>
      <c r="D2087" s="12" t="s">
        <v>15</v>
      </c>
      <c r="E2087" s="12" t="s">
        <v>14</v>
      </c>
      <c r="F2087" s="12">
        <v>35069770</v>
      </c>
      <c r="G2087" s="12">
        <v>35069770</v>
      </c>
      <c r="H2087" s="12">
        <v>1</v>
      </c>
      <c r="I2087" s="23"/>
    </row>
    <row r="2088" spans="1:24" ht="27" x14ac:dyDescent="0.25">
      <c r="A2088" s="12">
        <v>4251</v>
      </c>
      <c r="B2088" s="12" t="s">
        <v>3128</v>
      </c>
      <c r="C2088" s="12" t="s">
        <v>977</v>
      </c>
      <c r="D2088" s="12" t="s">
        <v>15</v>
      </c>
      <c r="E2088" s="12" t="s">
        <v>14</v>
      </c>
      <c r="F2088" s="12">
        <v>43786410</v>
      </c>
      <c r="G2088" s="12">
        <v>43786410</v>
      </c>
      <c r="H2088" s="12">
        <v>1</v>
      </c>
      <c r="I2088" s="23"/>
    </row>
    <row r="2089" spans="1:24" ht="27" x14ac:dyDescent="0.25">
      <c r="A2089" s="12">
        <v>4251</v>
      </c>
      <c r="B2089" s="12" t="s">
        <v>3129</v>
      </c>
      <c r="C2089" s="12" t="s">
        <v>977</v>
      </c>
      <c r="D2089" s="12" t="s">
        <v>15</v>
      </c>
      <c r="E2089" s="12" t="s">
        <v>14</v>
      </c>
      <c r="F2089" s="12">
        <v>67433440</v>
      </c>
      <c r="G2089" s="12">
        <v>67433440</v>
      </c>
      <c r="H2089" s="12">
        <v>1</v>
      </c>
      <c r="I2089" s="23"/>
    </row>
    <row r="2090" spans="1:24" ht="27" x14ac:dyDescent="0.25">
      <c r="A2090" s="12">
        <v>4251</v>
      </c>
      <c r="B2090" s="12" t="s">
        <v>3130</v>
      </c>
      <c r="C2090" s="12" t="s">
        <v>977</v>
      </c>
      <c r="D2090" s="12" t="s">
        <v>15</v>
      </c>
      <c r="E2090" s="12" t="s">
        <v>14</v>
      </c>
      <c r="F2090" s="12">
        <v>27565380</v>
      </c>
      <c r="G2090" s="12">
        <v>27565380</v>
      </c>
      <c r="H2090" s="12">
        <v>1</v>
      </c>
      <c r="I2090" s="23"/>
    </row>
    <row r="2091" spans="1:24" ht="27" x14ac:dyDescent="0.25">
      <c r="A2091" s="12">
        <v>4251</v>
      </c>
      <c r="B2091" s="12" t="s">
        <v>3131</v>
      </c>
      <c r="C2091" s="12" t="s">
        <v>977</v>
      </c>
      <c r="D2091" s="12" t="s">
        <v>15</v>
      </c>
      <c r="E2091" s="12" t="s">
        <v>14</v>
      </c>
      <c r="F2091" s="12">
        <v>108041630</v>
      </c>
      <c r="G2091" s="12">
        <v>108041630</v>
      </c>
      <c r="H2091" s="12">
        <v>1</v>
      </c>
      <c r="I2091" s="23"/>
    </row>
    <row r="2092" spans="1:24" ht="27" x14ac:dyDescent="0.25">
      <c r="A2092" s="12">
        <v>4251</v>
      </c>
      <c r="B2092" s="12" t="s">
        <v>3132</v>
      </c>
      <c r="C2092" s="12" t="s">
        <v>977</v>
      </c>
      <c r="D2092" s="12" t="s">
        <v>15</v>
      </c>
      <c r="E2092" s="12" t="s">
        <v>14</v>
      </c>
      <c r="F2092" s="12">
        <v>140063410</v>
      </c>
      <c r="G2092" s="12">
        <v>140063410</v>
      </c>
      <c r="H2092" s="12">
        <v>1</v>
      </c>
      <c r="I2092" s="23"/>
    </row>
    <row r="2093" spans="1:24" ht="40.5" x14ac:dyDescent="0.25">
      <c r="A2093" s="12">
        <v>4251</v>
      </c>
      <c r="B2093" s="12" t="s">
        <v>1035</v>
      </c>
      <c r="C2093" s="12" t="s">
        <v>425</v>
      </c>
      <c r="D2093" s="12" t="s">
        <v>384</v>
      </c>
      <c r="E2093" s="12" t="s">
        <v>14</v>
      </c>
      <c r="F2093" s="12">
        <v>9251520</v>
      </c>
      <c r="G2093" s="12">
        <v>9251520</v>
      </c>
      <c r="H2093" s="12">
        <v>1</v>
      </c>
      <c r="I2093" s="23"/>
    </row>
    <row r="2094" spans="1:24" x14ac:dyDescent="0.25">
      <c r="A2094" s="534" t="s">
        <v>8</v>
      </c>
      <c r="B2094" s="535"/>
      <c r="C2094" s="535"/>
      <c r="D2094" s="535"/>
      <c r="E2094" s="535"/>
      <c r="F2094" s="535"/>
      <c r="G2094" s="535"/>
      <c r="H2094" s="536"/>
      <c r="I2094" s="23"/>
    </row>
    <row r="2095" spans="1:24" ht="27" x14ac:dyDescent="0.25">
      <c r="A2095" s="12">
        <v>5129</v>
      </c>
      <c r="B2095" s="12" t="s">
        <v>2541</v>
      </c>
      <c r="C2095" s="12" t="s">
        <v>2546</v>
      </c>
      <c r="D2095" s="12" t="s">
        <v>384</v>
      </c>
      <c r="E2095" s="12" t="s">
        <v>10</v>
      </c>
      <c r="F2095" s="12">
        <v>1790000</v>
      </c>
      <c r="G2095" s="12">
        <f>+H2095*F2095</f>
        <v>3580000</v>
      </c>
      <c r="H2095" s="12">
        <v>2</v>
      </c>
      <c r="I2095" s="23"/>
    </row>
    <row r="2096" spans="1:24" ht="27" x14ac:dyDescent="0.25">
      <c r="A2096" s="12">
        <v>5129</v>
      </c>
      <c r="B2096" s="12" t="s">
        <v>2542</v>
      </c>
      <c r="C2096" s="12" t="s">
        <v>2546</v>
      </c>
      <c r="D2096" s="12" t="s">
        <v>384</v>
      </c>
      <c r="E2096" s="12" t="s">
        <v>10</v>
      </c>
      <c r="F2096" s="12">
        <v>1790000</v>
      </c>
      <c r="G2096" s="12">
        <f t="shared" ref="G2096:G2100" si="34">+H2096*F2096</f>
        <v>3580000</v>
      </c>
      <c r="H2096" s="12">
        <v>2</v>
      </c>
      <c r="I2096" s="23"/>
    </row>
    <row r="2097" spans="1:9" ht="40.5" x14ac:dyDescent="0.25">
      <c r="A2097" s="12">
        <v>5129</v>
      </c>
      <c r="B2097" s="12" t="s">
        <v>2543</v>
      </c>
      <c r="C2097" s="12" t="s">
        <v>1589</v>
      </c>
      <c r="D2097" s="12" t="s">
        <v>384</v>
      </c>
      <c r="E2097" s="12" t="s">
        <v>10</v>
      </c>
      <c r="F2097" s="12">
        <v>279000</v>
      </c>
      <c r="G2097" s="12">
        <f t="shared" si="34"/>
        <v>1116000</v>
      </c>
      <c r="H2097" s="12">
        <v>4</v>
      </c>
      <c r="I2097" s="23"/>
    </row>
    <row r="2098" spans="1:9" ht="40.5" x14ac:dyDescent="0.25">
      <c r="A2098" s="12">
        <v>5129</v>
      </c>
      <c r="B2098" s="12" t="s">
        <v>2544</v>
      </c>
      <c r="C2098" s="12" t="s">
        <v>1589</v>
      </c>
      <c r="D2098" s="12" t="s">
        <v>384</v>
      </c>
      <c r="E2098" s="12" t="s">
        <v>10</v>
      </c>
      <c r="F2098" s="12">
        <v>419000</v>
      </c>
      <c r="G2098" s="12">
        <f t="shared" si="34"/>
        <v>1676000</v>
      </c>
      <c r="H2098" s="12">
        <v>4</v>
      </c>
      <c r="I2098" s="23"/>
    </row>
    <row r="2099" spans="1:9" ht="40.5" x14ac:dyDescent="0.25">
      <c r="A2099" s="12">
        <v>5129</v>
      </c>
      <c r="B2099" s="12" t="s">
        <v>2545</v>
      </c>
      <c r="C2099" s="12" t="s">
        <v>1590</v>
      </c>
      <c r="D2099" s="12" t="s">
        <v>384</v>
      </c>
      <c r="E2099" s="12" t="s">
        <v>10</v>
      </c>
      <c r="F2099" s="12">
        <v>682666</v>
      </c>
      <c r="G2099" s="12">
        <f t="shared" si="34"/>
        <v>2047998</v>
      </c>
      <c r="H2099" s="12">
        <v>3</v>
      </c>
      <c r="I2099" s="23"/>
    </row>
    <row r="2100" spans="1:9" x14ac:dyDescent="0.25">
      <c r="A2100" s="12">
        <v>5129</v>
      </c>
      <c r="B2100" s="12" t="s">
        <v>2547</v>
      </c>
      <c r="C2100" s="12" t="s">
        <v>1586</v>
      </c>
      <c r="D2100" s="12" t="s">
        <v>9</v>
      </c>
      <c r="E2100" s="12" t="s">
        <v>10</v>
      </c>
      <c r="F2100" s="12">
        <v>50000</v>
      </c>
      <c r="G2100" s="12">
        <f t="shared" si="34"/>
        <v>5000000</v>
      </c>
      <c r="H2100" s="12">
        <v>100</v>
      </c>
      <c r="I2100" s="23"/>
    </row>
    <row r="2101" spans="1:9" x14ac:dyDescent="0.25">
      <c r="A2101" s="570" t="s">
        <v>155</v>
      </c>
      <c r="B2101" s="571"/>
      <c r="C2101" s="571"/>
      <c r="D2101" s="571"/>
      <c r="E2101" s="571"/>
      <c r="F2101" s="571"/>
      <c r="G2101" s="571"/>
      <c r="H2101" s="571"/>
      <c r="I2101" s="23"/>
    </row>
    <row r="2102" spans="1:9" x14ac:dyDescent="0.25">
      <c r="A2102" s="534" t="s">
        <v>8</v>
      </c>
      <c r="B2102" s="535"/>
      <c r="C2102" s="535"/>
      <c r="D2102" s="535"/>
      <c r="E2102" s="535"/>
      <c r="F2102" s="535"/>
      <c r="G2102" s="535"/>
      <c r="H2102" s="535"/>
      <c r="I2102" s="23"/>
    </row>
    <row r="2103" spans="1:9" ht="27" x14ac:dyDescent="0.25">
      <c r="A2103" s="350">
        <v>5113</v>
      </c>
      <c r="B2103" s="350" t="s">
        <v>3178</v>
      </c>
      <c r="C2103" s="350" t="s">
        <v>471</v>
      </c>
      <c r="D2103" s="350" t="s">
        <v>384</v>
      </c>
      <c r="E2103" s="350" t="s">
        <v>14</v>
      </c>
      <c r="F2103" s="350">
        <v>21825970</v>
      </c>
      <c r="G2103" s="350">
        <v>21825970</v>
      </c>
      <c r="H2103" s="350">
        <v>1</v>
      </c>
      <c r="I2103" s="23"/>
    </row>
    <row r="2104" spans="1:9" ht="27" x14ac:dyDescent="0.25">
      <c r="A2104" s="350">
        <v>5113</v>
      </c>
      <c r="B2104" s="350" t="s">
        <v>3179</v>
      </c>
      <c r="C2104" s="350" t="s">
        <v>471</v>
      </c>
      <c r="D2104" s="350" t="s">
        <v>384</v>
      </c>
      <c r="E2104" s="350" t="s">
        <v>14</v>
      </c>
      <c r="F2104" s="350">
        <v>44148430</v>
      </c>
      <c r="G2104" s="350">
        <v>44148430</v>
      </c>
      <c r="H2104" s="350">
        <v>1</v>
      </c>
      <c r="I2104" s="23"/>
    </row>
    <row r="2105" spans="1:9" x14ac:dyDescent="0.25">
      <c r="A2105" s="350">
        <v>4269</v>
      </c>
      <c r="B2105" s="350" t="s">
        <v>2548</v>
      </c>
      <c r="C2105" s="350" t="s">
        <v>1828</v>
      </c>
      <c r="D2105" s="350" t="s">
        <v>9</v>
      </c>
      <c r="E2105" s="350" t="s">
        <v>10</v>
      </c>
      <c r="F2105" s="350">
        <v>2500</v>
      </c>
      <c r="G2105" s="350">
        <f>+F2105*H2105</f>
        <v>500000</v>
      </c>
      <c r="H2105" s="350">
        <v>200</v>
      </c>
      <c r="I2105" s="23"/>
    </row>
    <row r="2106" spans="1:9" x14ac:dyDescent="0.25">
      <c r="A2106" s="350">
        <v>4269</v>
      </c>
      <c r="B2106" s="350" t="s">
        <v>2549</v>
      </c>
      <c r="C2106" s="350" t="s">
        <v>1573</v>
      </c>
      <c r="D2106" s="350" t="s">
        <v>9</v>
      </c>
      <c r="E2106" s="350" t="s">
        <v>10</v>
      </c>
      <c r="F2106" s="350">
        <v>3030.3</v>
      </c>
      <c r="G2106" s="350">
        <f>+F2106*H2106</f>
        <v>9999990</v>
      </c>
      <c r="H2106" s="350">
        <v>3300</v>
      </c>
      <c r="I2106" s="23"/>
    </row>
    <row r="2107" spans="1:9" x14ac:dyDescent="0.25">
      <c r="A2107" s="534" t="s">
        <v>26</v>
      </c>
      <c r="B2107" s="535"/>
      <c r="C2107" s="535"/>
      <c r="D2107" s="535"/>
      <c r="E2107" s="535"/>
      <c r="F2107" s="535"/>
      <c r="G2107" s="535"/>
      <c r="H2107" s="536"/>
      <c r="I2107" s="23"/>
    </row>
    <row r="2108" spans="1:9" ht="27" x14ac:dyDescent="0.25">
      <c r="A2108" s="12">
        <v>5113</v>
      </c>
      <c r="B2108" s="12" t="s">
        <v>3174</v>
      </c>
      <c r="C2108" s="12" t="s">
        <v>457</v>
      </c>
      <c r="D2108" s="12" t="s">
        <v>1215</v>
      </c>
      <c r="E2108" s="12" t="s">
        <v>14</v>
      </c>
      <c r="F2108" s="12">
        <v>435876</v>
      </c>
      <c r="G2108" s="12">
        <v>435876</v>
      </c>
      <c r="H2108" s="12">
        <v>1</v>
      </c>
      <c r="I2108" s="23"/>
    </row>
    <row r="2109" spans="1:9" ht="27" x14ac:dyDescent="0.25">
      <c r="A2109" s="12">
        <v>5113</v>
      </c>
      <c r="B2109" s="12" t="s">
        <v>3175</v>
      </c>
      <c r="C2109" s="12" t="s">
        <v>457</v>
      </c>
      <c r="D2109" s="12" t="s">
        <v>1215</v>
      </c>
      <c r="E2109" s="12" t="s">
        <v>14</v>
      </c>
      <c r="F2109" s="12">
        <v>881664</v>
      </c>
      <c r="G2109" s="12">
        <v>881664</v>
      </c>
      <c r="H2109" s="12">
        <v>1</v>
      </c>
      <c r="I2109" s="23"/>
    </row>
    <row r="2110" spans="1:9" ht="27" x14ac:dyDescent="0.25">
      <c r="A2110" s="12">
        <v>5113</v>
      </c>
      <c r="B2110" s="12" t="s">
        <v>3176</v>
      </c>
      <c r="C2110" s="12" t="s">
        <v>1096</v>
      </c>
      <c r="D2110" s="12" t="s">
        <v>13</v>
      </c>
      <c r="E2110" s="12" t="s">
        <v>14</v>
      </c>
      <c r="F2110" s="12">
        <v>130764</v>
      </c>
      <c r="G2110" s="12">
        <v>130764</v>
      </c>
      <c r="H2110" s="12">
        <v>1</v>
      </c>
      <c r="I2110" s="23"/>
    </row>
    <row r="2111" spans="1:9" ht="27" x14ac:dyDescent="0.25">
      <c r="A2111" s="12">
        <v>5113</v>
      </c>
      <c r="B2111" s="12" t="s">
        <v>3177</v>
      </c>
      <c r="C2111" s="12" t="s">
        <v>1096</v>
      </c>
      <c r="D2111" s="12" t="s">
        <v>13</v>
      </c>
      <c r="E2111" s="12" t="s">
        <v>14</v>
      </c>
      <c r="F2111" s="12">
        <v>264504</v>
      </c>
      <c r="G2111" s="12">
        <v>264504</v>
      </c>
      <c r="H2111" s="12">
        <v>1</v>
      </c>
      <c r="I2111" s="23"/>
    </row>
    <row r="2112" spans="1:9" x14ac:dyDescent="0.25">
      <c r="A2112" s="12"/>
      <c r="B2112" s="12"/>
      <c r="C2112" s="12"/>
      <c r="D2112" s="12"/>
      <c r="E2112" s="12"/>
      <c r="F2112" s="12"/>
      <c r="G2112" s="12"/>
      <c r="H2112" s="12"/>
      <c r="I2112" s="23"/>
    </row>
    <row r="2113" spans="1:9" ht="19.5" customHeight="1" x14ac:dyDescent="0.25">
      <c r="A2113" s="321"/>
      <c r="B2113" s="321"/>
      <c r="C2113" s="321"/>
      <c r="D2113" s="321"/>
      <c r="E2113" s="321"/>
      <c r="F2113" s="321"/>
      <c r="G2113" s="321"/>
      <c r="H2113" s="321"/>
      <c r="I2113" s="23"/>
    </row>
    <row r="2114" spans="1:9" x14ac:dyDescent="0.25">
      <c r="A2114" s="4"/>
      <c r="B2114" s="4"/>
      <c r="C2114" s="4"/>
      <c r="D2114" s="4"/>
      <c r="E2114" s="4"/>
      <c r="F2114" s="4"/>
      <c r="G2114" s="4"/>
      <c r="H2114" s="4"/>
      <c r="I2114" s="23"/>
    </row>
    <row r="2115" spans="1:9" x14ac:dyDescent="0.25">
      <c r="A2115" s="570" t="s">
        <v>116</v>
      </c>
      <c r="B2115" s="571"/>
      <c r="C2115" s="571"/>
      <c r="D2115" s="571"/>
      <c r="E2115" s="571"/>
      <c r="F2115" s="571"/>
      <c r="G2115" s="571"/>
      <c r="H2115" s="571"/>
      <c r="I2115" s="23"/>
    </row>
    <row r="2116" spans="1:9" x14ac:dyDescent="0.25">
      <c r="A2116" s="534" t="s">
        <v>26</v>
      </c>
      <c r="B2116" s="535"/>
      <c r="C2116" s="535"/>
      <c r="D2116" s="535"/>
      <c r="E2116" s="535"/>
      <c r="F2116" s="535"/>
      <c r="G2116" s="535"/>
      <c r="H2116" s="536"/>
      <c r="I2116" s="23"/>
    </row>
    <row r="2117" spans="1:9" ht="40.5" x14ac:dyDescent="0.25">
      <c r="A2117" s="204">
        <v>4239</v>
      </c>
      <c r="B2117" s="260" t="s">
        <v>1018</v>
      </c>
      <c r="C2117" s="260" t="s">
        <v>437</v>
      </c>
      <c r="D2117" s="260" t="s">
        <v>251</v>
      </c>
      <c r="E2117" s="260" t="s">
        <v>14</v>
      </c>
      <c r="F2117" s="260">
        <v>1150000</v>
      </c>
      <c r="G2117" s="260">
        <v>1150000</v>
      </c>
      <c r="H2117" s="260">
        <v>1</v>
      </c>
      <c r="I2117" s="23"/>
    </row>
    <row r="2118" spans="1:9" ht="40.5" x14ac:dyDescent="0.25">
      <c r="A2118" s="260">
        <v>4239</v>
      </c>
      <c r="B2118" s="260" t="s">
        <v>1014</v>
      </c>
      <c r="C2118" s="260" t="s">
        <v>437</v>
      </c>
      <c r="D2118" s="260" t="s">
        <v>251</v>
      </c>
      <c r="E2118" s="260" t="s">
        <v>14</v>
      </c>
      <c r="F2118" s="260">
        <v>1491888</v>
      </c>
      <c r="G2118" s="260">
        <v>1491888</v>
      </c>
      <c r="H2118" s="260">
        <v>1</v>
      </c>
      <c r="I2118" s="23"/>
    </row>
    <row r="2119" spans="1:9" ht="40.5" x14ac:dyDescent="0.25">
      <c r="A2119" s="260">
        <v>4239</v>
      </c>
      <c r="B2119" s="260" t="s">
        <v>1015</v>
      </c>
      <c r="C2119" s="260" t="s">
        <v>437</v>
      </c>
      <c r="D2119" s="260" t="s">
        <v>251</v>
      </c>
      <c r="E2119" s="260" t="s">
        <v>14</v>
      </c>
      <c r="F2119" s="260">
        <v>248888</v>
      </c>
      <c r="G2119" s="260">
        <v>248888</v>
      </c>
      <c r="H2119" s="260">
        <v>1</v>
      </c>
      <c r="I2119" s="23"/>
    </row>
    <row r="2120" spans="1:9" ht="40.5" x14ac:dyDescent="0.25">
      <c r="A2120" s="260">
        <v>4239</v>
      </c>
      <c r="B2120" s="260" t="s">
        <v>1013</v>
      </c>
      <c r="C2120" s="260" t="s">
        <v>437</v>
      </c>
      <c r="D2120" s="260" t="s">
        <v>251</v>
      </c>
      <c r="E2120" s="260" t="s">
        <v>14</v>
      </c>
      <c r="F2120" s="260">
        <v>282111</v>
      </c>
      <c r="G2120" s="260">
        <v>282111</v>
      </c>
      <c r="H2120" s="260">
        <v>1</v>
      </c>
      <c r="I2120" s="23"/>
    </row>
    <row r="2121" spans="1:9" ht="40.5" x14ac:dyDescent="0.25">
      <c r="A2121" s="260">
        <v>4239</v>
      </c>
      <c r="B2121" s="260" t="s">
        <v>1012</v>
      </c>
      <c r="C2121" s="260" t="s">
        <v>437</v>
      </c>
      <c r="D2121" s="260" t="s">
        <v>251</v>
      </c>
      <c r="E2121" s="260" t="s">
        <v>14</v>
      </c>
      <c r="F2121" s="260">
        <v>178888</v>
      </c>
      <c r="G2121" s="260">
        <v>178888</v>
      </c>
      <c r="H2121" s="260">
        <v>1</v>
      </c>
      <c r="I2121" s="23"/>
    </row>
    <row r="2122" spans="1:9" ht="40.5" x14ac:dyDescent="0.25">
      <c r="A2122" s="260">
        <v>4239</v>
      </c>
      <c r="B2122" s="260" t="s">
        <v>1016</v>
      </c>
      <c r="C2122" s="260" t="s">
        <v>437</v>
      </c>
      <c r="D2122" s="260" t="s">
        <v>251</v>
      </c>
      <c r="E2122" s="260" t="s">
        <v>14</v>
      </c>
      <c r="F2122" s="260">
        <v>418231</v>
      </c>
      <c r="G2122" s="260">
        <v>418231</v>
      </c>
      <c r="H2122" s="260">
        <v>1</v>
      </c>
      <c r="I2122" s="23"/>
    </row>
    <row r="2123" spans="1:9" ht="40.5" x14ac:dyDescent="0.25">
      <c r="A2123" s="260">
        <v>4239</v>
      </c>
      <c r="B2123" s="260" t="s">
        <v>1017</v>
      </c>
      <c r="C2123" s="260" t="s">
        <v>437</v>
      </c>
      <c r="D2123" s="260" t="s">
        <v>251</v>
      </c>
      <c r="E2123" s="260" t="s">
        <v>14</v>
      </c>
      <c r="F2123" s="260">
        <v>130221</v>
      </c>
      <c r="G2123" s="260">
        <v>130221</v>
      </c>
      <c r="H2123" s="260">
        <v>1</v>
      </c>
      <c r="I2123" s="23"/>
    </row>
    <row r="2124" spans="1:9" x14ac:dyDescent="0.25">
      <c r="A2124" s="201"/>
      <c r="B2124" s="202"/>
      <c r="C2124" s="202"/>
      <c r="D2124" s="202"/>
      <c r="E2124" s="202"/>
      <c r="F2124" s="202"/>
      <c r="G2124" s="202"/>
      <c r="H2124" s="203"/>
      <c r="I2124" s="23"/>
    </row>
    <row r="2125" spans="1:9" x14ac:dyDescent="0.25">
      <c r="A2125" s="4"/>
      <c r="B2125" s="4"/>
      <c r="C2125" s="4"/>
      <c r="D2125" s="4"/>
      <c r="E2125" s="4"/>
      <c r="F2125" s="4"/>
      <c r="G2125" s="4"/>
      <c r="H2125" s="4"/>
      <c r="I2125" s="23"/>
    </row>
    <row r="2126" spans="1:9" ht="15.75" customHeight="1" x14ac:dyDescent="0.25">
      <c r="A2126" s="570" t="s">
        <v>865</v>
      </c>
      <c r="B2126" s="571"/>
      <c r="C2126" s="571"/>
      <c r="D2126" s="571"/>
      <c r="E2126" s="571"/>
      <c r="F2126" s="571"/>
      <c r="G2126" s="571"/>
      <c r="H2126" s="571"/>
      <c r="I2126" s="23"/>
    </row>
    <row r="2127" spans="1:9" x14ac:dyDescent="0.25">
      <c r="A2127" s="534" t="s">
        <v>12</v>
      </c>
      <c r="B2127" s="535"/>
      <c r="C2127" s="535"/>
      <c r="D2127" s="535"/>
      <c r="E2127" s="535"/>
      <c r="F2127" s="535"/>
      <c r="G2127" s="535"/>
      <c r="H2127" s="535"/>
      <c r="I2127" s="23"/>
    </row>
    <row r="2128" spans="1:9" ht="27" x14ac:dyDescent="0.25">
      <c r="A2128" s="4">
        <v>4213</v>
      </c>
      <c r="B2128" s="4" t="s">
        <v>863</v>
      </c>
      <c r="C2128" s="4" t="s">
        <v>864</v>
      </c>
      <c r="D2128" s="4" t="s">
        <v>384</v>
      </c>
      <c r="E2128" s="4" t="s">
        <v>14</v>
      </c>
      <c r="F2128" s="4">
        <v>1779000</v>
      </c>
      <c r="G2128" s="4">
        <v>1779000</v>
      </c>
      <c r="H2128" s="4">
        <v>1</v>
      </c>
      <c r="I2128" s="23"/>
    </row>
    <row r="2129" spans="1:24" s="440" customFormat="1" ht="15.75" customHeight="1" x14ac:dyDescent="0.25">
      <c r="A2129" s="570" t="s">
        <v>68</v>
      </c>
      <c r="B2129" s="571"/>
      <c r="C2129" s="571"/>
      <c r="D2129" s="571"/>
      <c r="E2129" s="571"/>
      <c r="F2129" s="571"/>
      <c r="G2129" s="571"/>
      <c r="H2129" s="571"/>
      <c r="I2129" s="443"/>
      <c r="P2129" s="441"/>
      <c r="Q2129" s="441"/>
      <c r="R2129" s="441"/>
      <c r="S2129" s="441"/>
      <c r="T2129" s="441"/>
      <c r="U2129" s="441"/>
      <c r="V2129" s="441"/>
      <c r="W2129" s="441"/>
      <c r="X2129" s="441"/>
    </row>
    <row r="2130" spans="1:24" s="440" customFormat="1" x14ac:dyDescent="0.25">
      <c r="A2130" s="534" t="s">
        <v>16</v>
      </c>
      <c r="B2130" s="535"/>
      <c r="C2130" s="535"/>
      <c r="D2130" s="535"/>
      <c r="E2130" s="535"/>
      <c r="F2130" s="535"/>
      <c r="G2130" s="535"/>
      <c r="H2130" s="535"/>
      <c r="I2130" s="443"/>
      <c r="P2130" s="441"/>
      <c r="Q2130" s="441"/>
      <c r="R2130" s="441"/>
      <c r="S2130" s="441"/>
      <c r="T2130" s="441"/>
      <c r="U2130" s="441"/>
      <c r="V2130" s="441"/>
      <c r="W2130" s="441"/>
      <c r="X2130" s="441"/>
    </row>
    <row r="2131" spans="1:24" s="440" customFormat="1" x14ac:dyDescent="0.25">
      <c r="A2131" s="4">
        <v>5113</v>
      </c>
      <c r="B2131" s="4" t="s">
        <v>3746</v>
      </c>
      <c r="C2131" s="4" t="s">
        <v>3066</v>
      </c>
      <c r="D2131" s="4" t="s">
        <v>384</v>
      </c>
      <c r="E2131" s="4" t="s">
        <v>14</v>
      </c>
      <c r="F2131" s="4">
        <v>7800005</v>
      </c>
      <c r="G2131" s="4">
        <v>7800005</v>
      </c>
      <c r="H2131" s="4">
        <v>1</v>
      </c>
      <c r="I2131" s="443"/>
      <c r="P2131" s="441"/>
      <c r="Q2131" s="441"/>
      <c r="R2131" s="441"/>
      <c r="S2131" s="441"/>
      <c r="T2131" s="441"/>
      <c r="U2131" s="441"/>
      <c r="V2131" s="441"/>
      <c r="W2131" s="441"/>
      <c r="X2131" s="441"/>
    </row>
    <row r="2132" spans="1:24" x14ac:dyDescent="0.25">
      <c r="A2132" s="570" t="s">
        <v>107</v>
      </c>
      <c r="B2132" s="571"/>
      <c r="C2132" s="571"/>
      <c r="D2132" s="571"/>
      <c r="E2132" s="571"/>
      <c r="F2132" s="571"/>
      <c r="G2132" s="571"/>
      <c r="H2132" s="571"/>
      <c r="I2132" s="23"/>
    </row>
    <row r="2133" spans="1:24" x14ac:dyDescent="0.25">
      <c r="A2133" s="534" t="s">
        <v>8</v>
      </c>
      <c r="B2133" s="535"/>
      <c r="C2133" s="535"/>
      <c r="D2133" s="535"/>
      <c r="E2133" s="535"/>
      <c r="F2133" s="535"/>
      <c r="G2133" s="535"/>
      <c r="H2133" s="535"/>
      <c r="I2133" s="23"/>
    </row>
    <row r="2134" spans="1:24" x14ac:dyDescent="0.25">
      <c r="A2134" s="173"/>
      <c r="B2134" s="173"/>
      <c r="C2134" s="173"/>
      <c r="D2134" s="173"/>
      <c r="E2134" s="173"/>
      <c r="F2134" s="173"/>
      <c r="G2134" s="173"/>
      <c r="H2134" s="173"/>
      <c r="I2134" s="23"/>
    </row>
    <row r="2135" spans="1:24" x14ac:dyDescent="0.25">
      <c r="A2135" s="534" t="s">
        <v>12</v>
      </c>
      <c r="B2135" s="535"/>
      <c r="C2135" s="535"/>
      <c r="D2135" s="535"/>
      <c r="E2135" s="535"/>
      <c r="F2135" s="535"/>
      <c r="G2135" s="535"/>
      <c r="H2135" s="535"/>
      <c r="I2135" s="23"/>
    </row>
    <row r="2136" spans="1:24" ht="27" x14ac:dyDescent="0.25">
      <c r="A2136" s="435">
        <v>4252</v>
      </c>
      <c r="B2136" s="435" t="s">
        <v>4576</v>
      </c>
      <c r="C2136" s="435" t="s">
        <v>399</v>
      </c>
      <c r="D2136" s="435" t="s">
        <v>384</v>
      </c>
      <c r="E2136" s="435" t="s">
        <v>14</v>
      </c>
      <c r="F2136" s="435">
        <v>950000</v>
      </c>
      <c r="G2136" s="435">
        <v>950000</v>
      </c>
      <c r="H2136" s="435">
        <v>1</v>
      </c>
      <c r="I2136" s="23"/>
    </row>
    <row r="2137" spans="1:24" ht="54" x14ac:dyDescent="0.25">
      <c r="A2137" s="435">
        <v>4216</v>
      </c>
      <c r="B2137" s="435" t="s">
        <v>4575</v>
      </c>
      <c r="C2137" s="435" t="s">
        <v>1315</v>
      </c>
      <c r="D2137" s="435" t="s">
        <v>9</v>
      </c>
      <c r="E2137" s="435" t="s">
        <v>14</v>
      </c>
      <c r="F2137" s="435">
        <v>2000000</v>
      </c>
      <c r="G2137" s="435">
        <v>2000000</v>
      </c>
      <c r="H2137" s="435">
        <v>1</v>
      </c>
      <c r="I2137" s="23"/>
    </row>
    <row r="2138" spans="1:24" ht="40.5" x14ac:dyDescent="0.25">
      <c r="A2138" s="381">
        <v>4239</v>
      </c>
      <c r="B2138" s="435" t="s">
        <v>3895</v>
      </c>
      <c r="C2138" s="435" t="s">
        <v>500</v>
      </c>
      <c r="D2138" s="435" t="s">
        <v>9</v>
      </c>
      <c r="E2138" s="435" t="s">
        <v>14</v>
      </c>
      <c r="F2138" s="435">
        <v>1000000</v>
      </c>
      <c r="G2138" s="435">
        <v>1000000</v>
      </c>
      <c r="H2138" s="435">
        <v>1</v>
      </c>
      <c r="I2138" s="23"/>
    </row>
    <row r="2139" spans="1:24" ht="40.5" x14ac:dyDescent="0.25">
      <c r="A2139" s="204">
        <v>4239</v>
      </c>
      <c r="B2139" s="381" t="s">
        <v>1006</v>
      </c>
      <c r="C2139" s="381" t="s">
        <v>500</v>
      </c>
      <c r="D2139" s="381" t="s">
        <v>9</v>
      </c>
      <c r="E2139" s="381" t="s">
        <v>14</v>
      </c>
      <c r="F2139" s="381">
        <v>1498888</v>
      </c>
      <c r="G2139" s="381">
        <v>1498888</v>
      </c>
      <c r="H2139" s="381">
        <v>1</v>
      </c>
      <c r="I2139" s="23"/>
    </row>
    <row r="2140" spans="1:24" ht="40.5" x14ac:dyDescent="0.25">
      <c r="A2140" s="260">
        <v>4239</v>
      </c>
      <c r="B2140" s="260" t="s">
        <v>1003</v>
      </c>
      <c r="C2140" s="260" t="s">
        <v>500</v>
      </c>
      <c r="D2140" s="260" t="s">
        <v>9</v>
      </c>
      <c r="E2140" s="260" t="s">
        <v>14</v>
      </c>
      <c r="F2140" s="260">
        <v>1998888</v>
      </c>
      <c r="G2140" s="260">
        <v>1998888</v>
      </c>
      <c r="H2140" s="260">
        <v>1</v>
      </c>
      <c r="I2140" s="23"/>
    </row>
    <row r="2141" spans="1:24" ht="40.5" x14ac:dyDescent="0.25">
      <c r="A2141" s="260">
        <v>4239</v>
      </c>
      <c r="B2141" s="260" t="s">
        <v>1007</v>
      </c>
      <c r="C2141" s="260" t="s">
        <v>500</v>
      </c>
      <c r="D2141" s="260" t="s">
        <v>9</v>
      </c>
      <c r="E2141" s="260" t="s">
        <v>14</v>
      </c>
      <c r="F2141" s="260">
        <v>1150000</v>
      </c>
      <c r="G2141" s="260">
        <v>1150000</v>
      </c>
      <c r="H2141" s="260">
        <v>1</v>
      </c>
      <c r="I2141" s="23"/>
    </row>
    <row r="2142" spans="1:24" ht="40.5" x14ac:dyDescent="0.25">
      <c r="A2142" s="260">
        <v>4239</v>
      </c>
      <c r="B2142" s="260" t="s">
        <v>1010</v>
      </c>
      <c r="C2142" s="260" t="s">
        <v>500</v>
      </c>
      <c r="D2142" s="260" t="s">
        <v>9</v>
      </c>
      <c r="E2142" s="260" t="s">
        <v>14</v>
      </c>
      <c r="F2142" s="260">
        <v>998888</v>
      </c>
      <c r="G2142" s="260">
        <v>998888</v>
      </c>
      <c r="H2142" s="260">
        <v>1</v>
      </c>
      <c r="I2142" s="23"/>
    </row>
    <row r="2143" spans="1:24" ht="40.5" x14ac:dyDescent="0.25">
      <c r="A2143" s="260">
        <v>4239</v>
      </c>
      <c r="B2143" s="260" t="s">
        <v>1001</v>
      </c>
      <c r="C2143" s="260" t="s">
        <v>500</v>
      </c>
      <c r="D2143" s="260" t="s">
        <v>9</v>
      </c>
      <c r="E2143" s="260" t="s">
        <v>14</v>
      </c>
      <c r="F2143" s="260">
        <v>1698888</v>
      </c>
      <c r="G2143" s="260">
        <v>1698888</v>
      </c>
      <c r="H2143" s="260">
        <v>1</v>
      </c>
      <c r="I2143" s="23"/>
    </row>
    <row r="2144" spans="1:24" ht="40.5" x14ac:dyDescent="0.25">
      <c r="A2144" s="260">
        <v>4239</v>
      </c>
      <c r="B2144" s="260" t="s">
        <v>1005</v>
      </c>
      <c r="C2144" s="260" t="s">
        <v>500</v>
      </c>
      <c r="D2144" s="260" t="s">
        <v>9</v>
      </c>
      <c r="E2144" s="260" t="s">
        <v>14</v>
      </c>
      <c r="F2144" s="260">
        <v>1998888</v>
      </c>
      <c r="G2144" s="260">
        <v>1998888</v>
      </c>
      <c r="H2144" s="260">
        <v>1</v>
      </c>
      <c r="I2144" s="23"/>
    </row>
    <row r="2145" spans="1:24" ht="40.5" x14ac:dyDescent="0.25">
      <c r="A2145" s="260">
        <v>4239</v>
      </c>
      <c r="B2145" s="260" t="s">
        <v>1004</v>
      </c>
      <c r="C2145" s="260" t="s">
        <v>500</v>
      </c>
      <c r="D2145" s="260" t="s">
        <v>9</v>
      </c>
      <c r="E2145" s="260" t="s">
        <v>14</v>
      </c>
      <c r="F2145" s="260">
        <v>298888</v>
      </c>
      <c r="G2145" s="260">
        <v>298888</v>
      </c>
      <c r="H2145" s="260">
        <v>1</v>
      </c>
      <c r="I2145" s="23"/>
    </row>
    <row r="2146" spans="1:24" ht="40.5" x14ac:dyDescent="0.25">
      <c r="A2146" s="260">
        <v>4239</v>
      </c>
      <c r="B2146" s="260" t="s">
        <v>1011</v>
      </c>
      <c r="C2146" s="260" t="s">
        <v>500</v>
      </c>
      <c r="D2146" s="260" t="s">
        <v>9</v>
      </c>
      <c r="E2146" s="260" t="s">
        <v>14</v>
      </c>
      <c r="F2146" s="260">
        <v>998888</v>
      </c>
      <c r="G2146" s="260">
        <v>998888</v>
      </c>
      <c r="H2146" s="260">
        <v>1</v>
      </c>
      <c r="I2146" s="23"/>
    </row>
    <row r="2147" spans="1:24" ht="40.5" x14ac:dyDescent="0.25">
      <c r="A2147" s="260">
        <v>4239</v>
      </c>
      <c r="B2147" s="260" t="s">
        <v>1002</v>
      </c>
      <c r="C2147" s="260" t="s">
        <v>500</v>
      </c>
      <c r="D2147" s="260" t="s">
        <v>9</v>
      </c>
      <c r="E2147" s="260" t="s">
        <v>14</v>
      </c>
      <c r="F2147" s="260">
        <v>498888</v>
      </c>
      <c r="G2147" s="260">
        <v>498888</v>
      </c>
      <c r="H2147" s="260">
        <v>1</v>
      </c>
      <c r="I2147" s="23"/>
    </row>
    <row r="2148" spans="1:24" ht="40.5" x14ac:dyDescent="0.25">
      <c r="A2148" s="260">
        <v>4239</v>
      </c>
      <c r="B2148" s="260" t="s">
        <v>1008</v>
      </c>
      <c r="C2148" s="260" t="s">
        <v>500</v>
      </c>
      <c r="D2148" s="260" t="s">
        <v>9</v>
      </c>
      <c r="E2148" s="260" t="s">
        <v>14</v>
      </c>
      <c r="F2148" s="260">
        <v>198888</v>
      </c>
      <c r="G2148" s="260">
        <v>198888</v>
      </c>
      <c r="H2148" s="260">
        <v>1</v>
      </c>
      <c r="I2148" s="23"/>
    </row>
    <row r="2149" spans="1:24" ht="40.5" x14ac:dyDescent="0.25">
      <c r="A2149" s="260">
        <v>4239</v>
      </c>
      <c r="B2149" s="260" t="s">
        <v>1009</v>
      </c>
      <c r="C2149" s="260" t="s">
        <v>500</v>
      </c>
      <c r="D2149" s="260" t="s">
        <v>9</v>
      </c>
      <c r="E2149" s="260" t="s">
        <v>14</v>
      </c>
      <c r="F2149" s="260">
        <v>1498888</v>
      </c>
      <c r="G2149" s="260">
        <v>1498888</v>
      </c>
      <c r="H2149" s="260">
        <v>1</v>
      </c>
      <c r="I2149" s="23"/>
    </row>
    <row r="2150" spans="1:24" x14ac:dyDescent="0.25">
      <c r="A2150" s="204"/>
      <c r="B2150" s="204"/>
      <c r="C2150" s="204"/>
      <c r="D2150" s="204"/>
      <c r="E2150" s="204"/>
      <c r="F2150" s="204"/>
      <c r="G2150" s="204"/>
      <c r="H2150" s="204"/>
      <c r="I2150" s="23"/>
    </row>
    <row r="2151" spans="1:24" x14ac:dyDescent="0.25">
      <c r="A2151" s="204"/>
      <c r="B2151" s="204"/>
      <c r="C2151" s="204"/>
      <c r="D2151" s="204"/>
      <c r="E2151" s="204"/>
      <c r="F2151" s="204"/>
      <c r="G2151" s="204"/>
      <c r="H2151" s="204"/>
      <c r="I2151" s="23"/>
    </row>
    <row r="2152" spans="1:24" x14ac:dyDescent="0.25">
      <c r="A2152" s="204"/>
      <c r="B2152" s="204"/>
      <c r="C2152" s="204"/>
      <c r="D2152" s="204"/>
      <c r="E2152" s="204"/>
      <c r="F2152" s="204"/>
      <c r="G2152" s="204"/>
      <c r="H2152" s="204"/>
      <c r="I2152" s="23"/>
    </row>
    <row r="2153" spans="1:24" x14ac:dyDescent="0.25">
      <c r="A2153" s="204"/>
      <c r="B2153" s="204"/>
      <c r="C2153" s="204"/>
      <c r="D2153" s="204"/>
      <c r="E2153" s="204"/>
      <c r="F2153" s="204"/>
      <c r="G2153" s="204"/>
      <c r="H2153" s="204"/>
      <c r="I2153" s="23"/>
    </row>
    <row r="2154" spans="1:24" x14ac:dyDescent="0.25">
      <c r="A2154" s="204"/>
      <c r="B2154" s="204"/>
      <c r="C2154" s="204"/>
      <c r="D2154" s="204"/>
      <c r="E2154" s="204"/>
      <c r="F2154" s="204"/>
      <c r="G2154" s="204"/>
      <c r="H2154" s="204"/>
      <c r="I2154" s="23"/>
    </row>
    <row r="2155" spans="1:24" s="31" customFormat="1" x14ac:dyDescent="0.25">
      <c r="A2155" s="570" t="s">
        <v>108</v>
      </c>
      <c r="B2155" s="571"/>
      <c r="C2155" s="571"/>
      <c r="D2155" s="571"/>
      <c r="E2155" s="571"/>
      <c r="F2155" s="571"/>
      <c r="G2155" s="571"/>
      <c r="H2155" s="571"/>
      <c r="I2155" s="30"/>
      <c r="P2155" s="32"/>
      <c r="Q2155" s="32"/>
      <c r="R2155" s="32"/>
      <c r="S2155" s="32"/>
      <c r="T2155" s="32"/>
      <c r="U2155" s="32"/>
      <c r="V2155" s="32"/>
      <c r="W2155" s="32"/>
      <c r="X2155" s="32"/>
    </row>
    <row r="2156" spans="1:24" s="31" customFormat="1" x14ac:dyDescent="0.25">
      <c r="A2156" s="534" t="s">
        <v>12</v>
      </c>
      <c r="B2156" s="535"/>
      <c r="C2156" s="535"/>
      <c r="D2156" s="535"/>
      <c r="E2156" s="535"/>
      <c r="F2156" s="535"/>
      <c r="G2156" s="535"/>
      <c r="H2156" s="535"/>
      <c r="I2156" s="30"/>
      <c r="P2156" s="32"/>
      <c r="Q2156" s="32"/>
      <c r="R2156" s="32"/>
      <c r="S2156" s="32"/>
      <c r="T2156" s="32"/>
      <c r="U2156" s="32"/>
      <c r="V2156" s="32"/>
      <c r="W2156" s="32"/>
      <c r="X2156" s="32"/>
    </row>
    <row r="2157" spans="1:24" s="31" customFormat="1" ht="27" x14ac:dyDescent="0.25">
      <c r="A2157" s="346">
        <v>4239</v>
      </c>
      <c r="B2157" s="346" t="s">
        <v>3079</v>
      </c>
      <c r="C2157" s="346" t="s">
        <v>860</v>
      </c>
      <c r="D2157" s="346" t="s">
        <v>251</v>
      </c>
      <c r="E2157" s="346" t="s">
        <v>14</v>
      </c>
      <c r="F2157" s="346">
        <v>215000</v>
      </c>
      <c r="G2157" s="346">
        <v>215000</v>
      </c>
      <c r="H2157" s="346">
        <v>1</v>
      </c>
      <c r="I2157" s="30"/>
      <c r="P2157" s="32"/>
      <c r="Q2157" s="32"/>
      <c r="R2157" s="32"/>
      <c r="S2157" s="32"/>
      <c r="T2157" s="32"/>
      <c r="U2157" s="32"/>
      <c r="V2157" s="32"/>
      <c r="W2157" s="32"/>
      <c r="X2157" s="32"/>
    </row>
    <row r="2158" spans="1:24" s="31" customFormat="1" ht="27" x14ac:dyDescent="0.25">
      <c r="A2158" s="346">
        <v>4239</v>
      </c>
      <c r="B2158" s="346" t="s">
        <v>3080</v>
      </c>
      <c r="C2158" s="346" t="s">
        <v>860</v>
      </c>
      <c r="D2158" s="346" t="s">
        <v>251</v>
      </c>
      <c r="E2158" s="346" t="s">
        <v>14</v>
      </c>
      <c r="F2158" s="346">
        <v>225000</v>
      </c>
      <c r="G2158" s="346">
        <v>225000</v>
      </c>
      <c r="H2158" s="346">
        <v>1</v>
      </c>
      <c r="I2158" s="30"/>
      <c r="P2158" s="32"/>
      <c r="Q2158" s="32"/>
      <c r="R2158" s="32"/>
      <c r="S2158" s="32"/>
      <c r="T2158" s="32"/>
      <c r="U2158" s="32"/>
      <c r="V2158" s="32"/>
      <c r="W2158" s="32"/>
      <c r="X2158" s="32"/>
    </row>
    <row r="2159" spans="1:24" s="31" customFormat="1" ht="27" x14ac:dyDescent="0.25">
      <c r="A2159" s="346">
        <v>4239</v>
      </c>
      <c r="B2159" s="346" t="s">
        <v>3081</v>
      </c>
      <c r="C2159" s="346" t="s">
        <v>860</v>
      </c>
      <c r="D2159" s="346" t="s">
        <v>251</v>
      </c>
      <c r="E2159" s="346" t="s">
        <v>14</v>
      </c>
      <c r="F2159" s="346">
        <v>280000</v>
      </c>
      <c r="G2159" s="346">
        <v>280000</v>
      </c>
      <c r="H2159" s="346">
        <v>1</v>
      </c>
      <c r="I2159" s="30"/>
      <c r="P2159" s="32"/>
      <c r="Q2159" s="32"/>
      <c r="R2159" s="32"/>
      <c r="S2159" s="32"/>
      <c r="T2159" s="32"/>
      <c r="U2159" s="32"/>
      <c r="V2159" s="32"/>
      <c r="W2159" s="32"/>
      <c r="X2159" s="32"/>
    </row>
    <row r="2160" spans="1:24" s="31" customFormat="1" ht="27" x14ac:dyDescent="0.25">
      <c r="A2160" s="346">
        <v>4239</v>
      </c>
      <c r="B2160" s="346" t="s">
        <v>3082</v>
      </c>
      <c r="C2160" s="346" t="s">
        <v>860</v>
      </c>
      <c r="D2160" s="346" t="s">
        <v>251</v>
      </c>
      <c r="E2160" s="346" t="s">
        <v>14</v>
      </c>
      <c r="F2160" s="346">
        <v>340000</v>
      </c>
      <c r="G2160" s="346">
        <v>340000</v>
      </c>
      <c r="H2160" s="346">
        <v>1</v>
      </c>
      <c r="I2160" s="30"/>
      <c r="P2160" s="32"/>
      <c r="Q2160" s="32"/>
      <c r="R2160" s="32"/>
      <c r="S2160" s="32"/>
      <c r="T2160" s="32"/>
      <c r="U2160" s="32"/>
      <c r="V2160" s="32"/>
      <c r="W2160" s="32"/>
      <c r="X2160" s="32"/>
    </row>
    <row r="2161" spans="1:24" s="31" customFormat="1" ht="27" x14ac:dyDescent="0.25">
      <c r="A2161" s="346">
        <v>4239</v>
      </c>
      <c r="B2161" s="346" t="s">
        <v>3083</v>
      </c>
      <c r="C2161" s="346" t="s">
        <v>860</v>
      </c>
      <c r="D2161" s="346" t="s">
        <v>251</v>
      </c>
      <c r="E2161" s="346" t="s">
        <v>14</v>
      </c>
      <c r="F2161" s="346">
        <v>250000</v>
      </c>
      <c r="G2161" s="346">
        <v>250000</v>
      </c>
      <c r="H2161" s="346">
        <v>1</v>
      </c>
      <c r="I2161" s="30"/>
      <c r="P2161" s="32"/>
      <c r="Q2161" s="32"/>
      <c r="R2161" s="32"/>
      <c r="S2161" s="32"/>
      <c r="T2161" s="32"/>
      <c r="U2161" s="32"/>
      <c r="V2161" s="32"/>
      <c r="W2161" s="32"/>
      <c r="X2161" s="32"/>
    </row>
    <row r="2162" spans="1:24" s="31" customFormat="1" ht="27" x14ac:dyDescent="0.25">
      <c r="A2162" s="346">
        <v>4239</v>
      </c>
      <c r="B2162" s="346" t="s">
        <v>3084</v>
      </c>
      <c r="C2162" s="346" t="s">
        <v>860</v>
      </c>
      <c r="D2162" s="346" t="s">
        <v>251</v>
      </c>
      <c r="E2162" s="346" t="s">
        <v>14</v>
      </c>
      <c r="F2162" s="346">
        <v>360000</v>
      </c>
      <c r="G2162" s="346">
        <v>360000</v>
      </c>
      <c r="H2162" s="346">
        <v>1</v>
      </c>
      <c r="I2162" s="30"/>
      <c r="P2162" s="32"/>
      <c r="Q2162" s="32"/>
      <c r="R2162" s="32"/>
      <c r="S2162" s="32"/>
      <c r="T2162" s="32"/>
      <c r="U2162" s="32"/>
      <c r="V2162" s="32"/>
      <c r="W2162" s="32"/>
      <c r="X2162" s="32"/>
    </row>
    <row r="2163" spans="1:24" s="31" customFormat="1" ht="27" x14ac:dyDescent="0.25">
      <c r="A2163" s="346">
        <v>4239</v>
      </c>
      <c r="B2163" s="346" t="s">
        <v>3085</v>
      </c>
      <c r="C2163" s="346" t="s">
        <v>860</v>
      </c>
      <c r="D2163" s="346" t="s">
        <v>251</v>
      </c>
      <c r="E2163" s="346" t="s">
        <v>14</v>
      </c>
      <c r="F2163" s="346">
        <v>330000</v>
      </c>
      <c r="G2163" s="346">
        <v>330000</v>
      </c>
      <c r="H2163" s="346">
        <v>1</v>
      </c>
      <c r="I2163" s="30"/>
      <c r="P2163" s="32"/>
      <c r="Q2163" s="32"/>
      <c r="R2163" s="32"/>
      <c r="S2163" s="32"/>
      <c r="T2163" s="32"/>
      <c r="U2163" s="32"/>
      <c r="V2163" s="32"/>
      <c r="W2163" s="32"/>
      <c r="X2163" s="32"/>
    </row>
    <row r="2164" spans="1:24" x14ac:dyDescent="0.25">
      <c r="A2164" s="12"/>
      <c r="B2164" s="12"/>
      <c r="C2164" s="12"/>
      <c r="D2164" s="12"/>
      <c r="E2164" s="12"/>
      <c r="F2164" s="12"/>
      <c r="G2164" s="12"/>
      <c r="H2164" s="12"/>
      <c r="I2164" s="23"/>
    </row>
    <row r="2165" spans="1:24" x14ac:dyDescent="0.25">
      <c r="A2165" s="534" t="s">
        <v>16</v>
      </c>
      <c r="B2165" s="535"/>
      <c r="C2165" s="535"/>
      <c r="D2165" s="535"/>
      <c r="E2165" s="535"/>
      <c r="F2165" s="535"/>
      <c r="G2165" s="535"/>
      <c r="H2165" s="535"/>
      <c r="I2165" s="23"/>
    </row>
    <row r="2166" spans="1:24" ht="27" x14ac:dyDescent="0.25">
      <c r="A2166" s="12">
        <v>4251</v>
      </c>
      <c r="B2166" s="12" t="s">
        <v>3928</v>
      </c>
      <c r="C2166" s="12" t="s">
        <v>20</v>
      </c>
      <c r="D2166" s="12" t="s">
        <v>384</v>
      </c>
      <c r="E2166" s="12" t="s">
        <v>14</v>
      </c>
      <c r="F2166" s="12">
        <v>2178469.2000000002</v>
      </c>
      <c r="G2166" s="12">
        <v>2178469.2000000002</v>
      </c>
      <c r="H2166" s="12">
        <v>1</v>
      </c>
      <c r="I2166" s="23"/>
    </row>
    <row r="2167" spans="1:24" ht="15" customHeight="1" x14ac:dyDescent="0.25">
      <c r="A2167" s="537" t="s">
        <v>109</v>
      </c>
      <c r="B2167" s="538"/>
      <c r="C2167" s="538"/>
      <c r="D2167" s="538"/>
      <c r="E2167" s="538"/>
      <c r="F2167" s="538"/>
      <c r="G2167" s="538"/>
      <c r="H2167" s="538"/>
      <c r="I2167" s="23"/>
    </row>
    <row r="2168" spans="1:24" ht="15" customHeight="1" x14ac:dyDescent="0.25">
      <c r="A2168" s="534" t="s">
        <v>12</v>
      </c>
      <c r="B2168" s="535"/>
      <c r="C2168" s="535"/>
      <c r="D2168" s="535"/>
      <c r="E2168" s="535"/>
      <c r="F2168" s="535"/>
      <c r="G2168" s="535"/>
      <c r="H2168" s="535"/>
      <c r="I2168" s="23"/>
    </row>
    <row r="2169" spans="1:24" x14ac:dyDescent="0.25">
      <c r="A2169" s="12">
        <v>4239</v>
      </c>
      <c r="B2169" s="12" t="s">
        <v>861</v>
      </c>
      <c r="C2169" s="12" t="s">
        <v>27</v>
      </c>
      <c r="D2169" s="12" t="s">
        <v>13</v>
      </c>
      <c r="E2169" s="12" t="s">
        <v>14</v>
      </c>
      <c r="F2169" s="12">
        <v>910000</v>
      </c>
      <c r="G2169" s="12">
        <v>910000</v>
      </c>
      <c r="H2169" s="12">
        <v>1</v>
      </c>
      <c r="I2169" s="23"/>
    </row>
    <row r="2170" spans="1:24" x14ac:dyDescent="0.25">
      <c r="A2170" s="570" t="s">
        <v>92</v>
      </c>
      <c r="B2170" s="571"/>
      <c r="C2170" s="571"/>
      <c r="D2170" s="571"/>
      <c r="E2170" s="571"/>
      <c r="F2170" s="571"/>
      <c r="G2170" s="571"/>
      <c r="H2170" s="571"/>
      <c r="I2170" s="23"/>
    </row>
    <row r="2171" spans="1:24" x14ac:dyDescent="0.25">
      <c r="A2171" s="534" t="s">
        <v>16</v>
      </c>
      <c r="B2171" s="535"/>
      <c r="C2171" s="535"/>
      <c r="D2171" s="535"/>
      <c r="E2171" s="535"/>
      <c r="F2171" s="535"/>
      <c r="G2171" s="535"/>
      <c r="H2171" s="535"/>
      <c r="I2171" s="23"/>
    </row>
    <row r="2172" spans="1:24" x14ac:dyDescent="0.25">
      <c r="A2172" s="12"/>
      <c r="B2172" s="12"/>
      <c r="C2172" s="12"/>
      <c r="D2172" s="12"/>
      <c r="E2172" s="12"/>
      <c r="F2172" s="12"/>
      <c r="G2172" s="12"/>
      <c r="H2172" s="12"/>
      <c r="I2172" s="23"/>
    </row>
    <row r="2173" spans="1:24" x14ac:dyDescent="0.25">
      <c r="A2173" s="534" t="s">
        <v>12</v>
      </c>
      <c r="B2173" s="535"/>
      <c r="C2173" s="535"/>
      <c r="D2173" s="535"/>
      <c r="E2173" s="535"/>
      <c r="F2173" s="535"/>
      <c r="G2173" s="535"/>
      <c r="H2173" s="536"/>
    </row>
    <row r="2174" spans="1:24" x14ac:dyDescent="0.25">
      <c r="A2174" s="119"/>
      <c r="B2174" s="119"/>
      <c r="C2174" s="119"/>
      <c r="D2174" s="119"/>
      <c r="E2174" s="119"/>
      <c r="F2174" s="119"/>
      <c r="G2174" s="119"/>
      <c r="H2174" s="12"/>
    </row>
    <row r="2175" spans="1:24" x14ac:dyDescent="0.25">
      <c r="A2175" s="570" t="s">
        <v>1327</v>
      </c>
      <c r="B2175" s="571"/>
      <c r="C2175" s="571"/>
      <c r="D2175" s="571"/>
      <c r="E2175" s="571"/>
      <c r="F2175" s="571"/>
      <c r="G2175" s="571"/>
      <c r="H2175" s="571"/>
    </row>
    <row r="2176" spans="1:24" x14ac:dyDescent="0.25">
      <c r="A2176" s="534" t="s">
        <v>8</v>
      </c>
      <c r="B2176" s="535"/>
      <c r="C2176" s="535"/>
      <c r="D2176" s="535"/>
      <c r="E2176" s="535"/>
      <c r="F2176" s="535"/>
      <c r="G2176" s="535"/>
      <c r="H2176" s="535"/>
    </row>
    <row r="2177" spans="1:9" x14ac:dyDescent="0.25">
      <c r="A2177" s="12">
        <v>4261</v>
      </c>
      <c r="B2177" s="12" t="s">
        <v>1328</v>
      </c>
      <c r="C2177" s="12" t="s">
        <v>1329</v>
      </c>
      <c r="D2177" s="12" t="s">
        <v>9</v>
      </c>
      <c r="E2177" s="12" t="s">
        <v>10</v>
      </c>
      <c r="F2177" s="12">
        <v>11160</v>
      </c>
      <c r="G2177" s="12">
        <f>+F2177*H2177</f>
        <v>1116000</v>
      </c>
      <c r="H2177" s="12">
        <v>100</v>
      </c>
    </row>
    <row r="2178" spans="1:9" ht="27" x14ac:dyDescent="0.25">
      <c r="A2178" s="12">
        <v>4261</v>
      </c>
      <c r="B2178" s="12" t="s">
        <v>1330</v>
      </c>
      <c r="C2178" s="12" t="s">
        <v>1331</v>
      </c>
      <c r="D2178" s="12" t="s">
        <v>9</v>
      </c>
      <c r="E2178" s="12" t="s">
        <v>10</v>
      </c>
      <c r="F2178" s="12">
        <v>132</v>
      </c>
      <c r="G2178" s="12">
        <f t="shared" ref="G2178:G2179" si="35">+F2178*H2178</f>
        <v>66000</v>
      </c>
      <c r="H2178" s="12">
        <v>500</v>
      </c>
    </row>
    <row r="2179" spans="1:9" ht="27" x14ac:dyDescent="0.25">
      <c r="A2179" s="12">
        <v>4261</v>
      </c>
      <c r="B2179" s="12" t="s">
        <v>1332</v>
      </c>
      <c r="C2179" s="12" t="s">
        <v>1331</v>
      </c>
      <c r="D2179" s="12" t="s">
        <v>9</v>
      </c>
      <c r="E2179" s="12" t="s">
        <v>10</v>
      </c>
      <c r="F2179" s="12">
        <v>92.5</v>
      </c>
      <c r="G2179" s="12">
        <f t="shared" si="35"/>
        <v>111000</v>
      </c>
      <c r="H2179" s="12">
        <v>1200</v>
      </c>
    </row>
    <row r="2180" spans="1:9" x14ac:dyDescent="0.25">
      <c r="A2180" s="12">
        <v>4261</v>
      </c>
      <c r="B2180" s="12" t="s">
        <v>3072</v>
      </c>
      <c r="C2180" s="12" t="s">
        <v>3073</v>
      </c>
      <c r="D2180" s="12" t="s">
        <v>9</v>
      </c>
      <c r="E2180" s="12" t="s">
        <v>10</v>
      </c>
      <c r="F2180" s="12">
        <v>15600</v>
      </c>
      <c r="G2180" s="12">
        <f>+F2180*H2180</f>
        <v>265200</v>
      </c>
      <c r="H2180" s="12">
        <v>17</v>
      </c>
    </row>
    <row r="2181" spans="1:9" x14ac:dyDescent="0.25">
      <c r="A2181" s="12">
        <v>4261</v>
      </c>
      <c r="B2181" s="12" t="s">
        <v>3074</v>
      </c>
      <c r="C2181" s="12" t="s">
        <v>3073</v>
      </c>
      <c r="D2181" s="12" t="s">
        <v>9</v>
      </c>
      <c r="E2181" s="12" t="s">
        <v>10</v>
      </c>
      <c r="F2181" s="12">
        <v>11700</v>
      </c>
      <c r="G2181" s="12">
        <f t="shared" ref="G2181:G2184" si="36">+F2181*H2181</f>
        <v>327600</v>
      </c>
      <c r="H2181" s="12">
        <v>28</v>
      </c>
    </row>
    <row r="2182" spans="1:9" x14ac:dyDescent="0.25">
      <c r="A2182" s="12">
        <v>4261</v>
      </c>
      <c r="B2182" s="12" t="s">
        <v>3075</v>
      </c>
      <c r="C2182" s="12" t="s">
        <v>3073</v>
      </c>
      <c r="D2182" s="12" t="s">
        <v>9</v>
      </c>
      <c r="E2182" s="12" t="s">
        <v>10</v>
      </c>
      <c r="F2182" s="12">
        <v>12700</v>
      </c>
      <c r="G2182" s="12">
        <f t="shared" si="36"/>
        <v>190500</v>
      </c>
      <c r="H2182" s="12">
        <v>15</v>
      </c>
    </row>
    <row r="2183" spans="1:9" x14ac:dyDescent="0.25">
      <c r="A2183" s="12">
        <v>4261</v>
      </c>
      <c r="B2183" s="12" t="s">
        <v>3076</v>
      </c>
      <c r="C2183" s="12" t="s">
        <v>3073</v>
      </c>
      <c r="D2183" s="12" t="s">
        <v>9</v>
      </c>
      <c r="E2183" s="12" t="s">
        <v>10</v>
      </c>
      <c r="F2183" s="12">
        <v>12689</v>
      </c>
      <c r="G2183" s="12">
        <f t="shared" si="36"/>
        <v>444115</v>
      </c>
      <c r="H2183" s="12">
        <v>35</v>
      </c>
    </row>
    <row r="2184" spans="1:9" x14ac:dyDescent="0.25">
      <c r="A2184" s="12">
        <v>4261</v>
      </c>
      <c r="B2184" s="12" t="s">
        <v>3077</v>
      </c>
      <c r="C2184" s="12" t="s">
        <v>3073</v>
      </c>
      <c r="D2184" s="12" t="s">
        <v>9</v>
      </c>
      <c r="E2184" s="12" t="s">
        <v>10</v>
      </c>
      <c r="F2184" s="12">
        <v>15500</v>
      </c>
      <c r="G2184" s="12">
        <f t="shared" si="36"/>
        <v>1472500</v>
      </c>
      <c r="H2184" s="12">
        <v>95</v>
      </c>
    </row>
    <row r="2185" spans="1:9" x14ac:dyDescent="0.25">
      <c r="A2185" s="534" t="s">
        <v>12</v>
      </c>
      <c r="B2185" s="535"/>
      <c r="C2185" s="535"/>
      <c r="D2185" s="535"/>
      <c r="E2185" s="535"/>
      <c r="F2185" s="535"/>
      <c r="G2185" s="535"/>
      <c r="H2185" s="535"/>
    </row>
    <row r="2186" spans="1:9" ht="27" x14ac:dyDescent="0.25">
      <c r="A2186" s="12">
        <v>4239</v>
      </c>
      <c r="B2186" s="12" t="s">
        <v>3078</v>
      </c>
      <c r="C2186" s="12" t="s">
        <v>860</v>
      </c>
      <c r="D2186" s="12" t="s">
        <v>9</v>
      </c>
      <c r="E2186" s="12" t="s">
        <v>14</v>
      </c>
      <c r="F2186" s="12">
        <v>600000</v>
      </c>
      <c r="G2186" s="12">
        <v>600000</v>
      </c>
      <c r="H2186" s="12">
        <v>1</v>
      </c>
    </row>
    <row r="2187" spans="1:9" x14ac:dyDescent="0.25">
      <c r="A2187" s="12"/>
      <c r="B2187" s="12"/>
      <c r="C2187" s="12"/>
      <c r="D2187" s="12"/>
      <c r="E2187" s="12"/>
      <c r="F2187" s="12"/>
      <c r="G2187" s="12"/>
      <c r="H2187" s="12"/>
    </row>
    <row r="2188" spans="1:9" x14ac:dyDescent="0.25">
      <c r="A2188" s="12"/>
      <c r="B2188" s="12"/>
      <c r="C2188" s="12"/>
      <c r="D2188" s="12"/>
      <c r="E2188" s="12"/>
      <c r="F2188" s="12"/>
      <c r="G2188" s="12"/>
      <c r="H2188" s="12"/>
    </row>
    <row r="2189" spans="1:9" x14ac:dyDescent="0.25">
      <c r="A2189" s="12"/>
      <c r="B2189" s="12"/>
      <c r="C2189" s="12"/>
      <c r="D2189" s="12"/>
      <c r="E2189" s="12"/>
      <c r="F2189" s="12"/>
      <c r="G2189" s="12"/>
      <c r="H2189" s="12"/>
    </row>
    <row r="2190" spans="1:9" x14ac:dyDescent="0.25">
      <c r="A2190" s="570" t="s">
        <v>5751</v>
      </c>
      <c r="B2190" s="571"/>
      <c r="C2190" s="571"/>
      <c r="D2190" s="571"/>
      <c r="E2190" s="571"/>
      <c r="F2190" s="571"/>
      <c r="G2190" s="571"/>
      <c r="H2190" s="571"/>
      <c r="I2190" s="23"/>
    </row>
    <row r="2191" spans="1:9" x14ac:dyDescent="0.25">
      <c r="A2191" s="534" t="s">
        <v>16</v>
      </c>
      <c r="B2191" s="535"/>
      <c r="C2191" s="535"/>
      <c r="D2191" s="535"/>
      <c r="E2191" s="535"/>
      <c r="F2191" s="535"/>
      <c r="G2191" s="535"/>
      <c r="H2191" s="535"/>
      <c r="I2191" s="23"/>
    </row>
    <row r="2192" spans="1:9" ht="40.5" x14ac:dyDescent="0.25">
      <c r="A2192" s="13">
        <v>4251</v>
      </c>
      <c r="B2192" s="13" t="s">
        <v>2223</v>
      </c>
      <c r="C2192" s="13" t="s">
        <v>24</v>
      </c>
      <c r="D2192" s="13" t="s">
        <v>2224</v>
      </c>
      <c r="E2192" s="270" t="s">
        <v>14</v>
      </c>
      <c r="F2192" s="13">
        <v>123969980</v>
      </c>
      <c r="G2192" s="13">
        <v>123969980</v>
      </c>
      <c r="H2192" s="13">
        <v>1</v>
      </c>
      <c r="I2192" s="23"/>
    </row>
    <row r="2193" spans="1:9" x14ac:dyDescent="0.25">
      <c r="A2193" s="534" t="s">
        <v>12</v>
      </c>
      <c r="B2193" s="535"/>
      <c r="C2193" s="535"/>
      <c r="D2193" s="535"/>
      <c r="E2193" s="535"/>
      <c r="F2193" s="535"/>
      <c r="G2193" s="535"/>
      <c r="H2193" s="535"/>
      <c r="I2193" s="23"/>
    </row>
    <row r="2194" spans="1:9" ht="27" x14ac:dyDescent="0.25">
      <c r="A2194" s="13">
        <v>4251</v>
      </c>
      <c r="B2194" s="13" t="s">
        <v>2225</v>
      </c>
      <c r="C2194" s="13" t="s">
        <v>457</v>
      </c>
      <c r="D2194" s="13" t="s">
        <v>2224</v>
      </c>
      <c r="E2194" s="13" t="s">
        <v>14</v>
      </c>
      <c r="F2194" s="79">
        <v>2530000</v>
      </c>
      <c r="G2194" s="79">
        <v>2530000</v>
      </c>
      <c r="H2194" s="79">
        <v>1</v>
      </c>
      <c r="I2194" s="23"/>
    </row>
    <row r="2195" spans="1:9" x14ac:dyDescent="0.25">
      <c r="A2195" s="570" t="s">
        <v>4933</v>
      </c>
      <c r="B2195" s="571"/>
      <c r="C2195" s="571"/>
      <c r="D2195" s="571"/>
      <c r="E2195" s="571"/>
      <c r="F2195" s="571"/>
      <c r="G2195" s="571"/>
      <c r="H2195" s="571"/>
      <c r="I2195" s="23"/>
    </row>
    <row r="2196" spans="1:9" x14ac:dyDescent="0.25">
      <c r="A2196" s="534" t="s">
        <v>12</v>
      </c>
      <c r="B2196" s="535"/>
      <c r="C2196" s="535"/>
      <c r="D2196" s="535"/>
      <c r="E2196" s="535"/>
      <c r="F2196" s="535"/>
      <c r="G2196" s="535"/>
      <c r="H2196" s="535"/>
      <c r="I2196" s="23"/>
    </row>
    <row r="2197" spans="1:9" x14ac:dyDescent="0.25">
      <c r="A2197" s="12"/>
      <c r="B2197" s="12"/>
      <c r="C2197" s="12"/>
      <c r="D2197" s="12"/>
      <c r="E2197" s="12"/>
      <c r="F2197" s="12"/>
      <c r="G2197" s="12"/>
      <c r="H2197" s="12"/>
      <c r="I2197" s="23"/>
    </row>
    <row r="2198" spans="1:9" x14ac:dyDescent="0.25">
      <c r="A2198" s="570" t="s">
        <v>184</v>
      </c>
      <c r="B2198" s="571"/>
      <c r="C2198" s="571"/>
      <c r="D2198" s="571"/>
      <c r="E2198" s="571"/>
      <c r="F2198" s="571"/>
      <c r="G2198" s="571"/>
      <c r="H2198" s="571"/>
      <c r="I2198" s="23"/>
    </row>
    <row r="2199" spans="1:9" x14ac:dyDescent="0.25">
      <c r="A2199" s="4"/>
      <c r="B2199" s="534" t="s">
        <v>12</v>
      </c>
      <c r="C2199" s="535"/>
      <c r="D2199" s="535"/>
      <c r="E2199" s="535"/>
      <c r="F2199" s="535"/>
      <c r="G2199" s="536"/>
      <c r="H2199" s="21"/>
      <c r="I2199" s="23"/>
    </row>
    <row r="2200" spans="1:9" ht="54" x14ac:dyDescent="0.25">
      <c r="A2200" s="382">
        <v>4239</v>
      </c>
      <c r="B2200" s="382" t="s">
        <v>3893</v>
      </c>
      <c r="C2200" s="382" t="s">
        <v>1315</v>
      </c>
      <c r="D2200" s="382" t="s">
        <v>9</v>
      </c>
      <c r="E2200" s="382" t="s">
        <v>14</v>
      </c>
      <c r="F2200" s="382">
        <v>450000</v>
      </c>
      <c r="G2200" s="382">
        <v>450000</v>
      </c>
      <c r="H2200" s="382">
        <v>1</v>
      </c>
      <c r="I2200" s="23"/>
    </row>
    <row r="2201" spans="1:9" ht="54" x14ac:dyDescent="0.25">
      <c r="A2201" s="382">
        <v>4239</v>
      </c>
      <c r="B2201" s="382" t="s">
        <v>3894</v>
      </c>
      <c r="C2201" s="382" t="s">
        <v>1315</v>
      </c>
      <c r="D2201" s="382" t="s">
        <v>9</v>
      </c>
      <c r="E2201" s="382" t="s">
        <v>14</v>
      </c>
      <c r="F2201" s="382">
        <v>1050000</v>
      </c>
      <c r="G2201" s="382">
        <v>1050000</v>
      </c>
      <c r="H2201" s="382">
        <v>1</v>
      </c>
      <c r="I2201" s="23"/>
    </row>
    <row r="2202" spans="1:9" x14ac:dyDescent="0.25">
      <c r="A2202" s="570" t="s">
        <v>269</v>
      </c>
      <c r="B2202" s="571"/>
      <c r="C2202" s="571"/>
      <c r="D2202" s="571"/>
      <c r="E2202" s="571"/>
      <c r="F2202" s="571"/>
      <c r="G2202" s="571"/>
      <c r="H2202" s="571"/>
      <c r="I2202" s="23"/>
    </row>
    <row r="2203" spans="1:9" ht="15" customHeight="1" x14ac:dyDescent="0.25">
      <c r="A2203" s="555" t="s">
        <v>16</v>
      </c>
      <c r="B2203" s="556"/>
      <c r="C2203" s="556"/>
      <c r="D2203" s="556"/>
      <c r="E2203" s="556"/>
      <c r="F2203" s="556"/>
      <c r="G2203" s="556"/>
      <c r="H2203" s="557"/>
      <c r="I2203" s="23"/>
    </row>
    <row r="2204" spans="1:9" x14ac:dyDescent="0.25">
      <c r="A2204" s="60"/>
      <c r="B2204" s="60"/>
      <c r="C2204" s="60"/>
      <c r="D2204" s="60"/>
      <c r="E2204" s="60"/>
      <c r="F2204" s="60"/>
      <c r="G2204" s="60"/>
      <c r="H2204" s="60"/>
      <c r="I2204" s="23"/>
    </row>
    <row r="2205" spans="1:9" x14ac:dyDescent="0.25">
      <c r="A2205" s="570" t="s">
        <v>740</v>
      </c>
      <c r="B2205" s="571"/>
      <c r="C2205" s="571"/>
      <c r="D2205" s="571"/>
      <c r="E2205" s="571"/>
      <c r="F2205" s="571"/>
      <c r="G2205" s="571"/>
      <c r="H2205" s="571"/>
      <c r="I2205" s="23"/>
    </row>
    <row r="2206" spans="1:9" x14ac:dyDescent="0.25">
      <c r="A2206" s="534" t="s">
        <v>16</v>
      </c>
      <c r="B2206" s="535"/>
      <c r="C2206" s="535"/>
      <c r="D2206" s="535"/>
      <c r="E2206" s="535"/>
      <c r="F2206" s="535"/>
      <c r="G2206" s="535"/>
      <c r="H2206" s="536"/>
      <c r="I2206" s="23"/>
    </row>
    <row r="2207" spans="1:9" ht="27" x14ac:dyDescent="0.25">
      <c r="A2207" s="323">
        <v>4861</v>
      </c>
      <c r="B2207" s="323" t="s">
        <v>2622</v>
      </c>
      <c r="C2207" s="323" t="s">
        <v>470</v>
      </c>
      <c r="D2207" s="323" t="s">
        <v>384</v>
      </c>
      <c r="E2207" s="323" t="s">
        <v>14</v>
      </c>
      <c r="F2207" s="323">
        <v>10000000</v>
      </c>
      <c r="G2207" s="323">
        <v>10000000</v>
      </c>
      <c r="H2207" s="323">
        <v>1</v>
      </c>
      <c r="I2207" s="23"/>
    </row>
    <row r="2208" spans="1:9" ht="27" x14ac:dyDescent="0.25">
      <c r="A2208" s="323">
        <v>4239</v>
      </c>
      <c r="B2208" s="323" t="s">
        <v>1019</v>
      </c>
      <c r="C2208" s="323" t="s">
        <v>470</v>
      </c>
      <c r="D2208" s="323" t="s">
        <v>384</v>
      </c>
      <c r="E2208" s="323" t="s">
        <v>14</v>
      </c>
      <c r="F2208" s="323">
        <v>15000000</v>
      </c>
      <c r="G2208" s="512">
        <v>15000000</v>
      </c>
      <c r="H2208" s="323">
        <v>1</v>
      </c>
      <c r="I2208" s="23"/>
    </row>
    <row r="2209" spans="1:9" ht="27" x14ac:dyDescent="0.25">
      <c r="A2209" s="323">
        <v>4239</v>
      </c>
      <c r="B2209" s="323" t="s">
        <v>1241</v>
      </c>
      <c r="C2209" s="323" t="s">
        <v>1242</v>
      </c>
      <c r="D2209" s="323" t="s">
        <v>384</v>
      </c>
      <c r="E2209" s="323" t="s">
        <v>14</v>
      </c>
      <c r="F2209" s="512">
        <v>15000000</v>
      </c>
      <c r="G2209" s="512">
        <v>15000000</v>
      </c>
      <c r="H2209" s="323">
        <v>1</v>
      </c>
      <c r="I2209" s="23"/>
    </row>
    <row r="2210" spans="1:9" x14ac:dyDescent="0.25">
      <c r="A2210" s="570" t="s">
        <v>201</v>
      </c>
      <c r="B2210" s="571"/>
      <c r="C2210" s="571"/>
      <c r="D2210" s="571"/>
      <c r="E2210" s="571"/>
      <c r="F2210" s="571"/>
      <c r="G2210" s="571"/>
      <c r="H2210" s="571"/>
      <c r="I2210" s="23"/>
    </row>
    <row r="2211" spans="1:9" x14ac:dyDescent="0.25">
      <c r="A2211" s="4"/>
      <c r="B2211" s="534" t="s">
        <v>12</v>
      </c>
      <c r="C2211" s="535"/>
      <c r="D2211" s="535"/>
      <c r="E2211" s="535"/>
      <c r="F2211" s="535"/>
      <c r="G2211" s="536"/>
      <c r="H2211" s="47"/>
      <c r="I2211" s="23"/>
    </row>
    <row r="2212" spans="1:9" x14ac:dyDescent="0.25">
      <c r="A2212" s="36"/>
      <c r="B2212" s="36"/>
      <c r="C2212" s="36"/>
      <c r="D2212" s="36"/>
      <c r="E2212" s="36"/>
      <c r="F2212" s="36"/>
      <c r="G2212" s="157"/>
      <c r="H2212" s="36"/>
      <c r="I2212" s="23"/>
    </row>
    <row r="2213" spans="1:9" x14ac:dyDescent="0.25">
      <c r="A2213" s="570" t="s">
        <v>233</v>
      </c>
      <c r="B2213" s="571"/>
      <c r="C2213" s="571"/>
      <c r="D2213" s="571"/>
      <c r="E2213" s="571"/>
      <c r="F2213" s="571"/>
      <c r="G2213" s="571"/>
      <c r="H2213" s="571"/>
      <c r="I2213" s="23"/>
    </row>
    <row r="2214" spans="1:9" x14ac:dyDescent="0.25">
      <c r="A2214" s="534" t="s">
        <v>16</v>
      </c>
      <c r="B2214" s="535"/>
      <c r="C2214" s="535"/>
      <c r="D2214" s="535"/>
      <c r="E2214" s="535"/>
      <c r="F2214" s="535"/>
      <c r="G2214" s="535"/>
      <c r="H2214" s="536"/>
      <c r="I2214" s="23"/>
    </row>
    <row r="2215" spans="1:9" ht="27" x14ac:dyDescent="0.25">
      <c r="A2215" s="91">
        <v>5112</v>
      </c>
      <c r="B2215" s="91" t="s">
        <v>2685</v>
      </c>
      <c r="C2215" s="91" t="s">
        <v>731</v>
      </c>
      <c r="D2215" s="91" t="s">
        <v>384</v>
      </c>
      <c r="E2215" s="91" t="s">
        <v>14</v>
      </c>
      <c r="F2215" s="91">
        <v>42464590</v>
      </c>
      <c r="G2215" s="91">
        <v>42464590</v>
      </c>
      <c r="H2215" s="91"/>
      <c r="I2215" s="23"/>
    </row>
    <row r="2216" spans="1:9" x14ac:dyDescent="0.25">
      <c r="A2216" s="4"/>
      <c r="B2216" s="555" t="s">
        <v>12</v>
      </c>
      <c r="C2216" s="556"/>
      <c r="D2216" s="556"/>
      <c r="E2216" s="556"/>
      <c r="F2216" s="556"/>
      <c r="G2216" s="557"/>
      <c r="H2216" s="77"/>
      <c r="I2216" s="23"/>
    </row>
    <row r="2217" spans="1:9" ht="27" x14ac:dyDescent="0.25">
      <c r="A2217" s="326">
        <v>5112</v>
      </c>
      <c r="B2217" s="326" t="s">
        <v>2683</v>
      </c>
      <c r="C2217" s="326" t="s">
        <v>457</v>
      </c>
      <c r="D2217" s="326" t="s">
        <v>1215</v>
      </c>
      <c r="E2217" s="326" t="s">
        <v>14</v>
      </c>
      <c r="F2217" s="326">
        <v>835332</v>
      </c>
      <c r="G2217" s="326">
        <v>835332</v>
      </c>
      <c r="H2217" s="326">
        <v>1</v>
      </c>
      <c r="I2217" s="23"/>
    </row>
    <row r="2218" spans="1:9" ht="27" x14ac:dyDescent="0.25">
      <c r="A2218" s="326">
        <v>5112</v>
      </c>
      <c r="B2218" s="326" t="s">
        <v>2684</v>
      </c>
      <c r="C2218" s="326" t="s">
        <v>1096</v>
      </c>
      <c r="D2218" s="326" t="s">
        <v>13</v>
      </c>
      <c r="E2218" s="326" t="s">
        <v>14</v>
      </c>
      <c r="F2218" s="326">
        <v>250596</v>
      </c>
      <c r="G2218" s="326">
        <v>250596</v>
      </c>
      <c r="H2218" s="326">
        <v>1</v>
      </c>
      <c r="I2218" s="23"/>
    </row>
    <row r="2219" spans="1:9" x14ac:dyDescent="0.25">
      <c r="A2219" s="570" t="s">
        <v>225</v>
      </c>
      <c r="B2219" s="571"/>
      <c r="C2219" s="571"/>
      <c r="D2219" s="571"/>
      <c r="E2219" s="571"/>
      <c r="F2219" s="571"/>
      <c r="G2219" s="571"/>
      <c r="H2219" s="571"/>
      <c r="I2219" s="23"/>
    </row>
    <row r="2220" spans="1:9" x14ac:dyDescent="0.25">
      <c r="A2220" s="4"/>
      <c r="B2220" s="534" t="s">
        <v>12</v>
      </c>
      <c r="C2220" s="535"/>
      <c r="D2220" s="535"/>
      <c r="E2220" s="535"/>
      <c r="F2220" s="535"/>
      <c r="G2220" s="536"/>
      <c r="H2220" s="67"/>
      <c r="I2220" s="23"/>
    </row>
    <row r="2221" spans="1:9" x14ac:dyDescent="0.25">
      <c r="A2221" s="78"/>
      <c r="B2221" s="78"/>
      <c r="C2221" s="78"/>
      <c r="D2221" s="78"/>
      <c r="E2221" s="121"/>
      <c r="F2221" s="121"/>
      <c r="G2221" s="121"/>
      <c r="H2221" s="121"/>
      <c r="I2221" s="23"/>
    </row>
    <row r="2222" spans="1:9" x14ac:dyDescent="0.25">
      <c r="A2222" s="570" t="s">
        <v>241</v>
      </c>
      <c r="B2222" s="571"/>
      <c r="C2222" s="571"/>
      <c r="D2222" s="571"/>
      <c r="E2222" s="571"/>
      <c r="F2222" s="571"/>
      <c r="G2222" s="571"/>
      <c r="H2222" s="571"/>
      <c r="I2222" s="23"/>
    </row>
    <row r="2223" spans="1:9" x14ac:dyDescent="0.25">
      <c r="A2223" s="4"/>
      <c r="B2223" s="534" t="s">
        <v>8</v>
      </c>
      <c r="C2223" s="535"/>
      <c r="D2223" s="535"/>
      <c r="E2223" s="535"/>
      <c r="F2223" s="535"/>
      <c r="G2223" s="536"/>
      <c r="H2223" s="85"/>
      <c r="I2223" s="23"/>
    </row>
    <row r="2224" spans="1:9" x14ac:dyDescent="0.25">
      <c r="A2224" s="226" t="s">
        <v>1285</v>
      </c>
      <c r="B2224" s="226" t="s">
        <v>1341</v>
      </c>
      <c r="C2224" s="226" t="s">
        <v>960</v>
      </c>
      <c r="D2224" s="226" t="s">
        <v>9</v>
      </c>
      <c r="E2224" s="226" t="s">
        <v>10</v>
      </c>
      <c r="F2224" s="262">
        <v>9650</v>
      </c>
      <c r="G2224" s="262">
        <f>+F2224*H2224</f>
        <v>1930000</v>
      </c>
      <c r="H2224" s="262">
        <v>200</v>
      </c>
      <c r="I2224" s="23"/>
    </row>
    <row r="2225" spans="1:9" ht="27" x14ac:dyDescent="0.25">
      <c r="A2225" s="226" t="s">
        <v>1283</v>
      </c>
      <c r="B2225" s="226" t="s">
        <v>1342</v>
      </c>
      <c r="C2225" s="226" t="s">
        <v>1331</v>
      </c>
      <c r="D2225" s="226" t="s">
        <v>9</v>
      </c>
      <c r="E2225" s="262" t="s">
        <v>10</v>
      </c>
      <c r="F2225" s="262">
        <v>178</v>
      </c>
      <c r="G2225" s="262">
        <f t="shared" ref="G2225:G2233" si="37">+F2225*H2225</f>
        <v>106800</v>
      </c>
      <c r="H2225" s="262">
        <v>600</v>
      </c>
      <c r="I2225" s="23"/>
    </row>
    <row r="2226" spans="1:9" ht="27" x14ac:dyDescent="0.25">
      <c r="A2226" s="226" t="s">
        <v>1283</v>
      </c>
      <c r="B2226" s="226" t="s">
        <v>1343</v>
      </c>
      <c r="C2226" s="226" t="s">
        <v>1331</v>
      </c>
      <c r="D2226" s="226" t="s">
        <v>9</v>
      </c>
      <c r="E2226" s="262" t="s">
        <v>10</v>
      </c>
      <c r="F2226" s="262">
        <v>176.22</v>
      </c>
      <c r="G2226" s="262">
        <f t="shared" si="37"/>
        <v>334818</v>
      </c>
      <c r="H2226" s="262">
        <v>1900</v>
      </c>
      <c r="I2226" s="23"/>
    </row>
    <row r="2227" spans="1:9" x14ac:dyDescent="0.25">
      <c r="A2227" s="226" t="s">
        <v>1360</v>
      </c>
      <c r="B2227" s="226" t="s">
        <v>1344</v>
      </c>
      <c r="C2227" s="226" t="s">
        <v>1345</v>
      </c>
      <c r="D2227" s="226" t="s">
        <v>9</v>
      </c>
      <c r="E2227" s="262" t="s">
        <v>10</v>
      </c>
      <c r="F2227" s="262">
        <v>360000</v>
      </c>
      <c r="G2227" s="262">
        <f t="shared" si="37"/>
        <v>360000</v>
      </c>
      <c r="H2227" s="262">
        <v>1</v>
      </c>
      <c r="I2227" s="23"/>
    </row>
    <row r="2228" spans="1:9" x14ac:dyDescent="0.25">
      <c r="A2228" s="226" t="s">
        <v>1360</v>
      </c>
      <c r="B2228" s="226" t="s">
        <v>1346</v>
      </c>
      <c r="C2228" s="226" t="s">
        <v>1347</v>
      </c>
      <c r="D2228" s="226" t="s">
        <v>9</v>
      </c>
      <c r="E2228" s="262" t="s">
        <v>10</v>
      </c>
      <c r="F2228" s="262">
        <v>170000</v>
      </c>
      <c r="G2228" s="262">
        <f t="shared" si="37"/>
        <v>170000</v>
      </c>
      <c r="H2228" s="262">
        <v>1</v>
      </c>
      <c r="I2228" s="23"/>
    </row>
    <row r="2229" spans="1:9" x14ac:dyDescent="0.25">
      <c r="A2229" s="226" t="s">
        <v>1360</v>
      </c>
      <c r="B2229" s="226" t="s">
        <v>1348</v>
      </c>
      <c r="C2229" s="226" t="s">
        <v>1349</v>
      </c>
      <c r="D2229" s="226" t="s">
        <v>9</v>
      </c>
      <c r="E2229" s="262" t="s">
        <v>10</v>
      </c>
      <c r="F2229" s="262">
        <v>300000</v>
      </c>
      <c r="G2229" s="262">
        <f t="shared" si="37"/>
        <v>600000</v>
      </c>
      <c r="H2229" s="262">
        <v>2</v>
      </c>
      <c r="I2229" s="23"/>
    </row>
    <row r="2230" spans="1:9" x14ac:dyDescent="0.25">
      <c r="A2230" s="226" t="s">
        <v>1285</v>
      </c>
      <c r="B2230" s="226" t="s">
        <v>1350</v>
      </c>
      <c r="C2230" s="226" t="s">
        <v>962</v>
      </c>
      <c r="D2230" s="226" t="s">
        <v>384</v>
      </c>
      <c r="E2230" s="262" t="s">
        <v>10</v>
      </c>
      <c r="F2230" s="262">
        <v>651600</v>
      </c>
      <c r="G2230" s="262">
        <f t="shared" si="37"/>
        <v>651600</v>
      </c>
      <c r="H2230" s="262" t="s">
        <v>701</v>
      </c>
      <c r="I2230" s="23"/>
    </row>
    <row r="2231" spans="1:9" x14ac:dyDescent="0.25">
      <c r="A2231" s="226" t="s">
        <v>1360</v>
      </c>
      <c r="B2231" s="226" t="s">
        <v>1351</v>
      </c>
      <c r="C2231" s="226" t="s">
        <v>1352</v>
      </c>
      <c r="D2231" s="226" t="s">
        <v>9</v>
      </c>
      <c r="E2231" s="262" t="s">
        <v>10</v>
      </c>
      <c r="F2231" s="262">
        <v>225666.70000000004</v>
      </c>
      <c r="G2231" s="262">
        <f t="shared" si="37"/>
        <v>677000.10000000009</v>
      </c>
      <c r="H2231" s="262">
        <v>3</v>
      </c>
      <c r="I2231" s="23"/>
    </row>
    <row r="2232" spans="1:9" x14ac:dyDescent="0.25">
      <c r="A2232" s="226" t="s">
        <v>1360</v>
      </c>
      <c r="B2232" s="226" t="s">
        <v>1353</v>
      </c>
      <c r="C2232" s="226" t="s">
        <v>1354</v>
      </c>
      <c r="D2232" s="226" t="s">
        <v>9</v>
      </c>
      <c r="E2232" s="262" t="s">
        <v>10</v>
      </c>
      <c r="F2232" s="262">
        <v>144000</v>
      </c>
      <c r="G2232" s="262">
        <f t="shared" si="37"/>
        <v>288000</v>
      </c>
      <c r="H2232" s="262">
        <v>2</v>
      </c>
      <c r="I2232" s="23"/>
    </row>
    <row r="2233" spans="1:9" x14ac:dyDescent="0.25">
      <c r="A2233" s="226" t="s">
        <v>1360</v>
      </c>
      <c r="B2233" s="226" t="s">
        <v>1355</v>
      </c>
      <c r="C2233" s="226" t="s">
        <v>1356</v>
      </c>
      <c r="D2233" s="226" t="s">
        <v>9</v>
      </c>
      <c r="E2233" s="262" t="s">
        <v>10</v>
      </c>
      <c r="F2233" s="262">
        <v>170000</v>
      </c>
      <c r="G2233" s="262">
        <f t="shared" si="37"/>
        <v>850000</v>
      </c>
      <c r="H2233" s="262">
        <v>5</v>
      </c>
      <c r="I2233" s="23"/>
    </row>
    <row r="2234" spans="1:9" x14ac:dyDescent="0.25">
      <c r="A2234" s="634" t="s">
        <v>12</v>
      </c>
      <c r="B2234" s="635"/>
      <c r="C2234" s="635"/>
      <c r="D2234" s="635"/>
      <c r="E2234" s="635"/>
      <c r="F2234" s="635"/>
      <c r="G2234" s="635"/>
      <c r="H2234" s="636"/>
      <c r="I2234" s="23"/>
    </row>
    <row r="2235" spans="1:9" ht="27" x14ac:dyDescent="0.25">
      <c r="A2235" s="225">
        <v>4239</v>
      </c>
      <c r="B2235" s="261" t="s">
        <v>1357</v>
      </c>
      <c r="C2235" s="261" t="s">
        <v>860</v>
      </c>
      <c r="D2235" s="261" t="s">
        <v>9</v>
      </c>
      <c r="E2235" s="261" t="s">
        <v>14</v>
      </c>
      <c r="F2235" s="261">
        <v>215000</v>
      </c>
      <c r="G2235" s="261">
        <v>215000</v>
      </c>
      <c r="H2235" s="261">
        <v>1</v>
      </c>
      <c r="I2235" s="23"/>
    </row>
    <row r="2236" spans="1:9" ht="27" x14ac:dyDescent="0.25">
      <c r="A2236" s="261">
        <v>4239</v>
      </c>
      <c r="B2236" s="261" t="s">
        <v>1358</v>
      </c>
      <c r="C2236" s="261" t="s">
        <v>860</v>
      </c>
      <c r="D2236" s="261" t="s">
        <v>9</v>
      </c>
      <c r="E2236" s="261" t="s">
        <v>14</v>
      </c>
      <c r="F2236" s="261">
        <v>245000</v>
      </c>
      <c r="G2236" s="261">
        <v>245000</v>
      </c>
      <c r="H2236" s="261">
        <v>1</v>
      </c>
      <c r="I2236" s="23"/>
    </row>
    <row r="2237" spans="1:9" ht="27" x14ac:dyDescent="0.25">
      <c r="A2237" s="261">
        <v>4239</v>
      </c>
      <c r="B2237" s="261" t="s">
        <v>1359</v>
      </c>
      <c r="C2237" s="261" t="s">
        <v>860</v>
      </c>
      <c r="D2237" s="261" t="s">
        <v>9</v>
      </c>
      <c r="E2237" s="261" t="s">
        <v>14</v>
      </c>
      <c r="F2237" s="261">
        <v>215000</v>
      </c>
      <c r="G2237" s="261">
        <v>215000</v>
      </c>
      <c r="H2237" s="261">
        <v>1</v>
      </c>
      <c r="I2237" s="23"/>
    </row>
    <row r="2238" spans="1:9" x14ac:dyDescent="0.25">
      <c r="A2238" s="570" t="s">
        <v>277</v>
      </c>
      <c r="B2238" s="571"/>
      <c r="C2238" s="571"/>
      <c r="D2238" s="571"/>
      <c r="E2238" s="571"/>
      <c r="F2238" s="571"/>
      <c r="G2238" s="571"/>
      <c r="H2238" s="571"/>
      <c r="I2238" s="23"/>
    </row>
    <row r="2239" spans="1:9" x14ac:dyDescent="0.25">
      <c r="A2239" s="534" t="s">
        <v>12</v>
      </c>
      <c r="B2239" s="535"/>
      <c r="C2239" s="535"/>
      <c r="D2239" s="535"/>
      <c r="E2239" s="535"/>
      <c r="F2239" s="535"/>
      <c r="G2239" s="535"/>
      <c r="H2239" s="536"/>
      <c r="I2239" s="23"/>
    </row>
    <row r="2240" spans="1:9" x14ac:dyDescent="0.25">
      <c r="A2240" s="125"/>
      <c r="B2240" s="125"/>
      <c r="C2240" s="125"/>
      <c r="D2240" s="125"/>
      <c r="E2240" s="125"/>
      <c r="F2240" s="125"/>
      <c r="G2240" s="125"/>
      <c r="H2240" s="125"/>
      <c r="I2240" s="23"/>
    </row>
    <row r="2241" spans="1:24" x14ac:dyDescent="0.25">
      <c r="A2241" s="570" t="s">
        <v>183</v>
      </c>
      <c r="B2241" s="571"/>
      <c r="C2241" s="571"/>
      <c r="D2241" s="571"/>
      <c r="E2241" s="571"/>
      <c r="F2241" s="571"/>
      <c r="G2241" s="571"/>
      <c r="H2241" s="571"/>
      <c r="I2241" s="23"/>
    </row>
    <row r="2242" spans="1:24" x14ac:dyDescent="0.25">
      <c r="A2242" s="534" t="s">
        <v>12</v>
      </c>
      <c r="B2242" s="535"/>
      <c r="C2242" s="535"/>
      <c r="D2242" s="535"/>
      <c r="E2242" s="535"/>
      <c r="F2242" s="535"/>
      <c r="G2242" s="535"/>
      <c r="H2242" s="536"/>
      <c r="I2242" s="23"/>
    </row>
    <row r="2243" spans="1:24" x14ac:dyDescent="0.25">
      <c r="A2243" s="13">
        <v>4239</v>
      </c>
      <c r="B2243" s="13" t="s">
        <v>862</v>
      </c>
      <c r="C2243" s="13" t="s">
        <v>27</v>
      </c>
      <c r="D2243" s="13" t="s">
        <v>13</v>
      </c>
      <c r="E2243" s="13" t="s">
        <v>14</v>
      </c>
      <c r="F2243" s="13">
        <v>637000</v>
      </c>
      <c r="G2243" s="13">
        <v>637000</v>
      </c>
      <c r="H2243" s="13">
        <v>1</v>
      </c>
      <c r="I2243" s="23"/>
    </row>
    <row r="2244" spans="1:24" s="440" customFormat="1" x14ac:dyDescent="0.25">
      <c r="A2244" s="537" t="s">
        <v>69</v>
      </c>
      <c r="B2244" s="538"/>
      <c r="C2244" s="538"/>
      <c r="D2244" s="538"/>
      <c r="E2244" s="538"/>
      <c r="F2244" s="538"/>
      <c r="G2244" s="538"/>
      <c r="H2244" s="538"/>
      <c r="I2244" s="443"/>
      <c r="P2244" s="441"/>
      <c r="Q2244" s="441"/>
      <c r="R2244" s="441"/>
      <c r="S2244" s="441"/>
      <c r="T2244" s="441"/>
      <c r="U2244" s="441"/>
      <c r="V2244" s="441"/>
      <c r="W2244" s="441"/>
      <c r="X2244" s="441"/>
    </row>
    <row r="2245" spans="1:24" s="440" customFormat="1" x14ac:dyDescent="0.25">
      <c r="A2245" s="534" t="s">
        <v>16</v>
      </c>
      <c r="B2245" s="535"/>
      <c r="C2245" s="535"/>
      <c r="D2245" s="535"/>
      <c r="E2245" s="535"/>
      <c r="F2245" s="535"/>
      <c r="G2245" s="535"/>
      <c r="H2245" s="536"/>
      <c r="I2245" s="443"/>
      <c r="P2245" s="441"/>
      <c r="Q2245" s="441"/>
      <c r="R2245" s="441"/>
      <c r="S2245" s="441"/>
      <c r="T2245" s="441"/>
      <c r="U2245" s="441"/>
      <c r="V2245" s="441"/>
      <c r="W2245" s="441"/>
      <c r="X2245" s="441"/>
    </row>
    <row r="2246" spans="1:24" s="440" customFormat="1" ht="35.25" customHeight="1" x14ac:dyDescent="0.25">
      <c r="A2246" s="460">
        <v>5112</v>
      </c>
      <c r="B2246" s="13" t="s">
        <v>4973</v>
      </c>
      <c r="C2246" s="13" t="s">
        <v>469</v>
      </c>
      <c r="D2246" s="460" t="s">
        <v>1215</v>
      </c>
      <c r="E2246" s="460" t="s">
        <v>14</v>
      </c>
      <c r="F2246" s="13">
        <v>98200000</v>
      </c>
      <c r="G2246" s="13">
        <v>98200000</v>
      </c>
      <c r="H2246" s="460">
        <v>1</v>
      </c>
      <c r="I2246" s="443"/>
      <c r="P2246" s="441"/>
      <c r="Q2246" s="441"/>
      <c r="R2246" s="441"/>
      <c r="S2246" s="441"/>
      <c r="T2246" s="441"/>
      <c r="U2246" s="441"/>
      <c r="V2246" s="441"/>
      <c r="W2246" s="441"/>
      <c r="X2246" s="441"/>
    </row>
    <row r="2247" spans="1:24" s="440" customFormat="1" x14ac:dyDescent="0.25">
      <c r="A2247" s="534" t="s">
        <v>12</v>
      </c>
      <c r="B2247" s="535"/>
      <c r="C2247" s="535"/>
      <c r="D2247" s="535"/>
      <c r="E2247" s="535"/>
      <c r="F2247" s="535"/>
      <c r="G2247" s="535"/>
      <c r="H2247" s="536"/>
      <c r="I2247" s="443"/>
      <c r="P2247" s="441"/>
      <c r="Q2247" s="441"/>
      <c r="R2247" s="441"/>
      <c r="S2247" s="441"/>
      <c r="T2247" s="441"/>
      <c r="U2247" s="441"/>
      <c r="V2247" s="441"/>
      <c r="W2247" s="441"/>
      <c r="X2247" s="441"/>
    </row>
    <row r="2248" spans="1:24" s="440" customFormat="1" ht="35.25" customHeight="1" x14ac:dyDescent="0.25">
      <c r="A2248" s="460">
        <v>5112</v>
      </c>
      <c r="B2248" s="13" t="s">
        <v>4974</v>
      </c>
      <c r="C2248" s="13" t="s">
        <v>457</v>
      </c>
      <c r="D2248" s="460" t="s">
        <v>1215</v>
      </c>
      <c r="E2248" s="460" t="s">
        <v>14</v>
      </c>
      <c r="F2248" s="460">
        <v>1800000</v>
      </c>
      <c r="G2248" s="460">
        <v>1800000</v>
      </c>
      <c r="H2248" s="460">
        <v>1</v>
      </c>
      <c r="I2248" s="443"/>
      <c r="P2248" s="441"/>
      <c r="Q2248" s="441"/>
      <c r="R2248" s="441"/>
      <c r="S2248" s="441"/>
      <c r="T2248" s="441"/>
      <c r="U2248" s="441"/>
      <c r="V2248" s="441"/>
      <c r="W2248" s="441"/>
      <c r="X2248" s="441"/>
    </row>
    <row r="2249" spans="1:24" s="440" customFormat="1" x14ac:dyDescent="0.25">
      <c r="A2249" s="537" t="s">
        <v>5441</v>
      </c>
      <c r="B2249" s="538"/>
      <c r="C2249" s="538"/>
      <c r="D2249" s="538"/>
      <c r="E2249" s="538"/>
      <c r="F2249" s="538"/>
      <c r="G2249" s="538"/>
      <c r="H2249" s="538"/>
      <c r="I2249" s="443"/>
      <c r="P2249" s="441"/>
      <c r="Q2249" s="441"/>
      <c r="R2249" s="441"/>
      <c r="S2249" s="441"/>
      <c r="T2249" s="441"/>
      <c r="U2249" s="441"/>
      <c r="V2249" s="441"/>
      <c r="W2249" s="441"/>
      <c r="X2249" s="441"/>
    </row>
    <row r="2250" spans="1:24" s="440" customFormat="1" x14ac:dyDescent="0.25">
      <c r="A2250" s="534" t="s">
        <v>12</v>
      </c>
      <c r="B2250" s="535"/>
      <c r="C2250" s="535"/>
      <c r="D2250" s="535"/>
      <c r="E2250" s="535"/>
      <c r="F2250" s="535"/>
      <c r="G2250" s="535"/>
      <c r="H2250" s="536"/>
      <c r="I2250" s="443"/>
      <c r="P2250" s="441"/>
      <c r="Q2250" s="441"/>
      <c r="R2250" s="441"/>
      <c r="S2250" s="441"/>
      <c r="T2250" s="441"/>
      <c r="U2250" s="441"/>
      <c r="V2250" s="441"/>
      <c r="W2250" s="441"/>
      <c r="X2250" s="441"/>
    </row>
    <row r="2251" spans="1:24" s="440" customFormat="1" ht="35.25" customHeight="1" x14ac:dyDescent="0.25">
      <c r="A2251" s="495">
        <v>4239</v>
      </c>
      <c r="B2251" s="13" t="s">
        <v>5442</v>
      </c>
      <c r="C2251" s="13" t="s">
        <v>860</v>
      </c>
      <c r="D2251" s="495" t="s">
        <v>9</v>
      </c>
      <c r="E2251" s="495" t="s">
        <v>14</v>
      </c>
      <c r="F2251" s="495">
        <v>1000000</v>
      </c>
      <c r="G2251" s="495">
        <v>1000000</v>
      </c>
      <c r="H2251" s="495">
        <v>1</v>
      </c>
      <c r="I2251" s="443"/>
      <c r="P2251" s="441"/>
      <c r="Q2251" s="441"/>
      <c r="R2251" s="441"/>
      <c r="S2251" s="441"/>
      <c r="T2251" s="441"/>
      <c r="U2251" s="441"/>
      <c r="V2251" s="441"/>
      <c r="W2251" s="441"/>
      <c r="X2251" s="441"/>
    </row>
    <row r="2252" spans="1:24" s="440" customFormat="1" ht="35.25" customHeight="1" x14ac:dyDescent="0.25">
      <c r="A2252" s="495">
        <v>4239</v>
      </c>
      <c r="B2252" s="13" t="s">
        <v>5443</v>
      </c>
      <c r="C2252" s="13" t="s">
        <v>860</v>
      </c>
      <c r="D2252" s="495" t="s">
        <v>9</v>
      </c>
      <c r="E2252" s="495" t="s">
        <v>14</v>
      </c>
      <c r="F2252" s="495">
        <v>1000000</v>
      </c>
      <c r="G2252" s="495">
        <v>1000000</v>
      </c>
      <c r="H2252" s="495">
        <v>1</v>
      </c>
      <c r="I2252" s="443"/>
      <c r="P2252" s="441"/>
      <c r="Q2252" s="441"/>
      <c r="R2252" s="441"/>
      <c r="S2252" s="441"/>
      <c r="T2252" s="441"/>
      <c r="U2252" s="441"/>
      <c r="V2252" s="441"/>
      <c r="W2252" s="441"/>
      <c r="X2252" s="441"/>
    </row>
    <row r="2253" spans="1:24" x14ac:dyDescent="0.25">
      <c r="A2253" s="546" t="s">
        <v>5466</v>
      </c>
      <c r="B2253" s="547"/>
      <c r="C2253" s="547"/>
      <c r="D2253" s="547"/>
      <c r="E2253" s="547"/>
      <c r="F2253" s="547"/>
      <c r="G2253" s="547"/>
      <c r="H2253" s="547"/>
      <c r="I2253" s="23"/>
    </row>
    <row r="2254" spans="1:24" x14ac:dyDescent="0.25">
      <c r="A2254" s="537" t="s">
        <v>41</v>
      </c>
      <c r="B2254" s="538"/>
      <c r="C2254" s="538"/>
      <c r="D2254" s="538"/>
      <c r="E2254" s="538"/>
      <c r="F2254" s="538"/>
      <c r="G2254" s="538"/>
      <c r="H2254" s="538"/>
      <c r="I2254" s="23"/>
    </row>
    <row r="2255" spans="1:24" x14ac:dyDescent="0.25">
      <c r="A2255" s="534" t="s">
        <v>8</v>
      </c>
      <c r="B2255" s="535"/>
      <c r="C2255" s="535"/>
      <c r="D2255" s="535"/>
      <c r="E2255" s="535"/>
      <c r="F2255" s="535"/>
      <c r="G2255" s="535"/>
      <c r="H2255" s="535"/>
      <c r="I2255" s="23"/>
    </row>
    <row r="2256" spans="1:24" x14ac:dyDescent="0.25">
      <c r="A2256" s="427">
        <v>4264</v>
      </c>
      <c r="B2256" s="427" t="s">
        <v>4513</v>
      </c>
      <c r="C2256" s="427" t="s">
        <v>232</v>
      </c>
      <c r="D2256" s="427" t="s">
        <v>9</v>
      </c>
      <c r="E2256" s="427" t="s">
        <v>11</v>
      </c>
      <c r="F2256" s="427">
        <v>480</v>
      </c>
      <c r="G2256" s="427">
        <f>+F2256*H2256</f>
        <v>7680000</v>
      </c>
      <c r="H2256" s="427">
        <v>16000</v>
      </c>
      <c r="I2256" s="23"/>
    </row>
    <row r="2257" spans="1:9" x14ac:dyDescent="0.25">
      <c r="A2257" s="427">
        <v>5122</v>
      </c>
      <c r="B2257" s="427" t="s">
        <v>3801</v>
      </c>
      <c r="C2257" s="427" t="s">
        <v>1728</v>
      </c>
      <c r="D2257" s="427" t="s">
        <v>9</v>
      </c>
      <c r="E2257" s="427" t="s">
        <v>10</v>
      </c>
      <c r="F2257" s="427">
        <v>15000</v>
      </c>
      <c r="G2257" s="427">
        <f>+F2257*H2257</f>
        <v>30000</v>
      </c>
      <c r="H2257" s="427">
        <v>2</v>
      </c>
      <c r="I2257" s="23"/>
    </row>
    <row r="2258" spans="1:9" x14ac:dyDescent="0.25">
      <c r="A2258" s="378">
        <v>5122</v>
      </c>
      <c r="B2258" s="427" t="s">
        <v>3802</v>
      </c>
      <c r="C2258" s="427" t="s">
        <v>1352</v>
      </c>
      <c r="D2258" s="427" t="s">
        <v>9</v>
      </c>
      <c r="E2258" s="427" t="s">
        <v>10</v>
      </c>
      <c r="F2258" s="427">
        <v>200000</v>
      </c>
      <c r="G2258" s="427">
        <f t="shared" ref="G2258:G2265" si="38">+F2258*H2258</f>
        <v>200000</v>
      </c>
      <c r="H2258" s="427">
        <v>1</v>
      </c>
      <c r="I2258" s="23"/>
    </row>
    <row r="2259" spans="1:9" x14ac:dyDescent="0.25">
      <c r="A2259" s="378">
        <v>5122</v>
      </c>
      <c r="B2259" s="378" t="s">
        <v>3803</v>
      </c>
      <c r="C2259" s="378" t="s">
        <v>1352</v>
      </c>
      <c r="D2259" s="378" t="s">
        <v>9</v>
      </c>
      <c r="E2259" s="378" t="s">
        <v>10</v>
      </c>
      <c r="F2259" s="378">
        <v>90000</v>
      </c>
      <c r="G2259" s="378">
        <f t="shared" si="38"/>
        <v>180000</v>
      </c>
      <c r="H2259" s="378">
        <v>2</v>
      </c>
      <c r="I2259" s="23"/>
    </row>
    <row r="2260" spans="1:9" x14ac:dyDescent="0.25">
      <c r="A2260" s="378">
        <v>5122</v>
      </c>
      <c r="B2260" s="378" t="s">
        <v>3804</v>
      </c>
      <c r="C2260" s="378" t="s">
        <v>3253</v>
      </c>
      <c r="D2260" s="378" t="s">
        <v>9</v>
      </c>
      <c r="E2260" s="378" t="s">
        <v>10</v>
      </c>
      <c r="F2260" s="378">
        <v>50000</v>
      </c>
      <c r="G2260" s="378">
        <f t="shared" si="38"/>
        <v>50000</v>
      </c>
      <c r="H2260" s="378">
        <v>1</v>
      </c>
      <c r="I2260" s="23"/>
    </row>
    <row r="2261" spans="1:9" x14ac:dyDescent="0.25">
      <c r="A2261" s="378">
        <v>5122</v>
      </c>
      <c r="B2261" s="378" t="s">
        <v>3805</v>
      </c>
      <c r="C2261" s="378" t="s">
        <v>3806</v>
      </c>
      <c r="D2261" s="378" t="s">
        <v>9</v>
      </c>
      <c r="E2261" s="378" t="s">
        <v>10</v>
      </c>
      <c r="F2261" s="378">
        <v>50000</v>
      </c>
      <c r="G2261" s="378">
        <f t="shared" si="38"/>
        <v>150000</v>
      </c>
      <c r="H2261" s="378">
        <v>3</v>
      </c>
      <c r="I2261" s="23"/>
    </row>
    <row r="2262" spans="1:9" x14ac:dyDescent="0.25">
      <c r="A2262" s="378">
        <v>5122</v>
      </c>
      <c r="B2262" s="378" t="s">
        <v>3807</v>
      </c>
      <c r="C2262" s="378" t="s">
        <v>3534</v>
      </c>
      <c r="D2262" s="378" t="s">
        <v>9</v>
      </c>
      <c r="E2262" s="378" t="s">
        <v>10</v>
      </c>
      <c r="F2262" s="378">
        <v>250000</v>
      </c>
      <c r="G2262" s="378">
        <f t="shared" si="38"/>
        <v>500000</v>
      </c>
      <c r="H2262" s="378">
        <v>2</v>
      </c>
      <c r="I2262" s="23"/>
    </row>
    <row r="2263" spans="1:9" x14ac:dyDescent="0.25">
      <c r="A2263" s="378">
        <v>5122</v>
      </c>
      <c r="B2263" s="378" t="s">
        <v>3808</v>
      </c>
      <c r="C2263" s="378" t="s">
        <v>3534</v>
      </c>
      <c r="D2263" s="378" t="s">
        <v>9</v>
      </c>
      <c r="E2263" s="378" t="s">
        <v>10</v>
      </c>
      <c r="F2263" s="378">
        <v>150000</v>
      </c>
      <c r="G2263" s="378">
        <f t="shared" si="38"/>
        <v>300000</v>
      </c>
      <c r="H2263" s="378">
        <v>2</v>
      </c>
      <c r="I2263" s="23"/>
    </row>
    <row r="2264" spans="1:9" x14ac:dyDescent="0.25">
      <c r="A2264" s="378">
        <v>5122</v>
      </c>
      <c r="B2264" s="378" t="s">
        <v>3809</v>
      </c>
      <c r="C2264" s="378" t="s">
        <v>3810</v>
      </c>
      <c r="D2264" s="378" t="s">
        <v>9</v>
      </c>
      <c r="E2264" s="378" t="s">
        <v>10</v>
      </c>
      <c r="F2264" s="378">
        <v>100000</v>
      </c>
      <c r="G2264" s="378">
        <f t="shared" si="38"/>
        <v>400000</v>
      </c>
      <c r="H2264" s="378">
        <v>4</v>
      </c>
      <c r="I2264" s="23"/>
    </row>
    <row r="2265" spans="1:9" x14ac:dyDescent="0.25">
      <c r="A2265" s="378">
        <v>5122</v>
      </c>
      <c r="B2265" s="378" t="s">
        <v>3811</v>
      </c>
      <c r="C2265" s="378" t="s">
        <v>3812</v>
      </c>
      <c r="D2265" s="378" t="s">
        <v>9</v>
      </c>
      <c r="E2265" s="378" t="s">
        <v>10</v>
      </c>
      <c r="F2265" s="378">
        <v>35000</v>
      </c>
      <c r="G2265" s="378">
        <f t="shared" si="38"/>
        <v>1400000</v>
      </c>
      <c r="H2265" s="378">
        <v>40</v>
      </c>
      <c r="I2265" s="23"/>
    </row>
    <row r="2266" spans="1:9" x14ac:dyDescent="0.25">
      <c r="A2266" s="378">
        <v>5122</v>
      </c>
      <c r="B2266" s="378" t="s">
        <v>3732</v>
      </c>
      <c r="C2266" s="378" t="s">
        <v>2116</v>
      </c>
      <c r="D2266" s="378" t="s">
        <v>9</v>
      </c>
      <c r="E2266" s="378" t="s">
        <v>10</v>
      </c>
      <c r="F2266" s="378">
        <v>400000</v>
      </c>
      <c r="G2266" s="378">
        <f>+F2266*H2266</f>
        <v>400000</v>
      </c>
      <c r="H2266" s="378">
        <v>1</v>
      </c>
      <c r="I2266" s="23"/>
    </row>
    <row r="2267" spans="1:9" x14ac:dyDescent="0.25">
      <c r="A2267" s="378">
        <v>5122</v>
      </c>
      <c r="B2267" s="378" t="s">
        <v>3733</v>
      </c>
      <c r="C2267" s="378" t="s">
        <v>2117</v>
      </c>
      <c r="D2267" s="378" t="s">
        <v>9</v>
      </c>
      <c r="E2267" s="378" t="s">
        <v>10</v>
      </c>
      <c r="F2267" s="378">
        <v>330000</v>
      </c>
      <c r="G2267" s="378">
        <f t="shared" ref="G2267:G2275" si="39">+F2267*H2267</f>
        <v>3960000</v>
      </c>
      <c r="H2267" s="378">
        <v>12</v>
      </c>
      <c r="I2267" s="23"/>
    </row>
    <row r="2268" spans="1:9" x14ac:dyDescent="0.25">
      <c r="A2268" s="373">
        <v>5122</v>
      </c>
      <c r="B2268" s="373" t="s">
        <v>3734</v>
      </c>
      <c r="C2268" s="373" t="s">
        <v>3735</v>
      </c>
      <c r="D2268" s="373" t="s">
        <v>9</v>
      </c>
      <c r="E2268" s="373" t="s">
        <v>10</v>
      </c>
      <c r="F2268" s="373">
        <v>500000</v>
      </c>
      <c r="G2268" s="373">
        <f t="shared" si="39"/>
        <v>500000</v>
      </c>
      <c r="H2268" s="373">
        <v>1</v>
      </c>
      <c r="I2268" s="23"/>
    </row>
    <row r="2269" spans="1:9" x14ac:dyDescent="0.25">
      <c r="A2269" s="373">
        <v>5122</v>
      </c>
      <c r="B2269" s="373" t="s">
        <v>3736</v>
      </c>
      <c r="C2269" s="373" t="s">
        <v>2118</v>
      </c>
      <c r="D2269" s="373" t="s">
        <v>9</v>
      </c>
      <c r="E2269" s="373" t="s">
        <v>10</v>
      </c>
      <c r="F2269" s="373">
        <v>140000</v>
      </c>
      <c r="G2269" s="373">
        <f t="shared" si="39"/>
        <v>1400000</v>
      </c>
      <c r="H2269" s="373">
        <v>10</v>
      </c>
      <c r="I2269" s="23"/>
    </row>
    <row r="2270" spans="1:9" x14ac:dyDescent="0.25">
      <c r="A2270" s="373">
        <v>5122</v>
      </c>
      <c r="B2270" s="373" t="s">
        <v>3737</v>
      </c>
      <c r="C2270" s="373" t="s">
        <v>3315</v>
      </c>
      <c r="D2270" s="373" t="s">
        <v>9</v>
      </c>
      <c r="E2270" s="373" t="s">
        <v>10</v>
      </c>
      <c r="F2270" s="373">
        <v>30000</v>
      </c>
      <c r="G2270" s="373">
        <f t="shared" si="39"/>
        <v>60000</v>
      </c>
      <c r="H2270" s="373">
        <v>2</v>
      </c>
      <c r="I2270" s="23"/>
    </row>
    <row r="2271" spans="1:9" x14ac:dyDescent="0.25">
      <c r="A2271" s="373">
        <v>5122</v>
      </c>
      <c r="B2271" s="373" t="s">
        <v>3738</v>
      </c>
      <c r="C2271" s="373" t="s">
        <v>1476</v>
      </c>
      <c r="D2271" s="373" t="s">
        <v>9</v>
      </c>
      <c r="E2271" s="373" t="s">
        <v>10</v>
      </c>
      <c r="F2271" s="373">
        <v>8000</v>
      </c>
      <c r="G2271" s="373">
        <f t="shared" si="39"/>
        <v>160000</v>
      </c>
      <c r="H2271" s="373">
        <v>20</v>
      </c>
      <c r="I2271" s="23"/>
    </row>
    <row r="2272" spans="1:9" x14ac:dyDescent="0.25">
      <c r="A2272" s="373">
        <v>5122</v>
      </c>
      <c r="B2272" s="373" t="s">
        <v>3739</v>
      </c>
      <c r="C2272" s="373" t="s">
        <v>2295</v>
      </c>
      <c r="D2272" s="373" t="s">
        <v>9</v>
      </c>
      <c r="E2272" s="373" t="s">
        <v>10</v>
      </c>
      <c r="F2272" s="373">
        <v>8000</v>
      </c>
      <c r="G2272" s="373">
        <f t="shared" si="39"/>
        <v>80000</v>
      </c>
      <c r="H2272" s="373">
        <v>10</v>
      </c>
      <c r="I2272" s="23"/>
    </row>
    <row r="2273" spans="1:9" ht="27" x14ac:dyDescent="0.25">
      <c r="A2273" s="373">
        <v>5122</v>
      </c>
      <c r="B2273" s="373" t="s">
        <v>3740</v>
      </c>
      <c r="C2273" s="373" t="s">
        <v>19</v>
      </c>
      <c r="D2273" s="373" t="s">
        <v>9</v>
      </c>
      <c r="E2273" s="373" t="s">
        <v>10</v>
      </c>
      <c r="F2273" s="373">
        <v>20000</v>
      </c>
      <c r="G2273" s="373">
        <f t="shared" si="39"/>
        <v>300000</v>
      </c>
      <c r="H2273" s="373">
        <v>15</v>
      </c>
      <c r="I2273" s="23"/>
    </row>
    <row r="2274" spans="1:9" x14ac:dyDescent="0.25">
      <c r="A2274" s="373">
        <v>5122</v>
      </c>
      <c r="B2274" s="373" t="s">
        <v>3741</v>
      </c>
      <c r="C2274" s="373" t="s">
        <v>3742</v>
      </c>
      <c r="D2274" s="373" t="s">
        <v>9</v>
      </c>
      <c r="E2274" s="373" t="s">
        <v>10</v>
      </c>
      <c r="F2274" s="373">
        <v>120000</v>
      </c>
      <c r="G2274" s="373">
        <f t="shared" si="39"/>
        <v>960000</v>
      </c>
      <c r="H2274" s="373">
        <v>8</v>
      </c>
      <c r="I2274" s="23"/>
    </row>
    <row r="2275" spans="1:9" x14ac:dyDescent="0.25">
      <c r="A2275" s="373">
        <v>5122</v>
      </c>
      <c r="B2275" s="373" t="s">
        <v>3743</v>
      </c>
      <c r="C2275" s="373" t="s">
        <v>3744</v>
      </c>
      <c r="D2275" s="373" t="s">
        <v>9</v>
      </c>
      <c r="E2275" s="373" t="s">
        <v>10</v>
      </c>
      <c r="F2275" s="373">
        <v>8000</v>
      </c>
      <c r="G2275" s="373">
        <f t="shared" si="39"/>
        <v>80000</v>
      </c>
      <c r="H2275" s="373">
        <v>10</v>
      </c>
      <c r="I2275" s="23"/>
    </row>
    <row r="2276" spans="1:9" x14ac:dyDescent="0.25">
      <c r="A2276" s="373">
        <v>4261</v>
      </c>
      <c r="B2276" s="373" t="s">
        <v>3274</v>
      </c>
      <c r="C2276" s="373" t="s">
        <v>552</v>
      </c>
      <c r="D2276" s="373" t="s">
        <v>9</v>
      </c>
      <c r="E2276" s="373" t="s">
        <v>10</v>
      </c>
      <c r="F2276" s="373">
        <v>250</v>
      </c>
      <c r="G2276" s="373">
        <f>+F2276*H2276</f>
        <v>5000</v>
      </c>
      <c r="H2276" s="373">
        <v>20</v>
      </c>
      <c r="I2276" s="23"/>
    </row>
    <row r="2277" spans="1:9" x14ac:dyDescent="0.25">
      <c r="A2277" s="373">
        <v>4261</v>
      </c>
      <c r="B2277" s="373" t="s">
        <v>3275</v>
      </c>
      <c r="C2277" s="373" t="s">
        <v>3276</v>
      </c>
      <c r="D2277" s="373" t="s">
        <v>9</v>
      </c>
      <c r="E2277" s="373" t="s">
        <v>10</v>
      </c>
      <c r="F2277" s="373">
        <v>200</v>
      </c>
      <c r="G2277" s="373">
        <f t="shared" ref="G2277:G2319" si="40">+F2277*H2277</f>
        <v>6000</v>
      </c>
      <c r="H2277" s="373">
        <v>30</v>
      </c>
      <c r="I2277" s="23"/>
    </row>
    <row r="2278" spans="1:9" x14ac:dyDescent="0.25">
      <c r="A2278" s="373">
        <v>4261</v>
      </c>
      <c r="B2278" s="373" t="s">
        <v>3277</v>
      </c>
      <c r="C2278" s="373" t="s">
        <v>558</v>
      </c>
      <c r="D2278" s="373" t="s">
        <v>9</v>
      </c>
      <c r="E2278" s="373" t="s">
        <v>10</v>
      </c>
      <c r="F2278" s="373">
        <v>200</v>
      </c>
      <c r="G2278" s="373">
        <f t="shared" si="40"/>
        <v>10000</v>
      </c>
      <c r="H2278" s="373">
        <v>50</v>
      </c>
      <c r="I2278" s="23"/>
    </row>
    <row r="2279" spans="1:9" x14ac:dyDescent="0.25">
      <c r="A2279" s="373">
        <v>4261</v>
      </c>
      <c r="B2279" s="373" t="s">
        <v>3278</v>
      </c>
      <c r="C2279" s="373" t="s">
        <v>2863</v>
      </c>
      <c r="D2279" s="373" t="s">
        <v>9</v>
      </c>
      <c r="E2279" s="373" t="s">
        <v>10</v>
      </c>
      <c r="F2279" s="373">
        <v>5000</v>
      </c>
      <c r="G2279" s="373">
        <f t="shared" si="40"/>
        <v>75000</v>
      </c>
      <c r="H2279" s="373">
        <v>15</v>
      </c>
      <c r="I2279" s="23"/>
    </row>
    <row r="2280" spans="1:9" x14ac:dyDescent="0.25">
      <c r="A2280" s="373">
        <v>4261</v>
      </c>
      <c r="B2280" s="373" t="s">
        <v>3279</v>
      </c>
      <c r="C2280" s="373" t="s">
        <v>595</v>
      </c>
      <c r="D2280" s="373" t="s">
        <v>9</v>
      </c>
      <c r="E2280" s="373" t="s">
        <v>10</v>
      </c>
      <c r="F2280" s="373">
        <v>5500</v>
      </c>
      <c r="G2280" s="373">
        <f t="shared" si="40"/>
        <v>55000</v>
      </c>
      <c r="H2280" s="373">
        <v>10</v>
      </c>
      <c r="I2280" s="23"/>
    </row>
    <row r="2281" spans="1:9" x14ac:dyDescent="0.25">
      <c r="A2281" s="354">
        <v>4261</v>
      </c>
      <c r="B2281" s="354" t="s">
        <v>3280</v>
      </c>
      <c r="C2281" s="354" t="s">
        <v>610</v>
      </c>
      <c r="D2281" s="354" t="s">
        <v>9</v>
      </c>
      <c r="E2281" s="354" t="s">
        <v>10</v>
      </c>
      <c r="F2281" s="354">
        <v>100</v>
      </c>
      <c r="G2281" s="354">
        <f t="shared" si="40"/>
        <v>3000</v>
      </c>
      <c r="H2281" s="354">
        <v>30</v>
      </c>
      <c r="I2281" s="23"/>
    </row>
    <row r="2282" spans="1:9" x14ac:dyDescent="0.25">
      <c r="A2282" s="354">
        <v>4261</v>
      </c>
      <c r="B2282" s="354" t="s">
        <v>3281</v>
      </c>
      <c r="C2282" s="354" t="s">
        <v>1450</v>
      </c>
      <c r="D2282" s="354" t="s">
        <v>9</v>
      </c>
      <c r="E2282" s="354" t="s">
        <v>10</v>
      </c>
      <c r="F2282" s="354">
        <v>1800</v>
      </c>
      <c r="G2282" s="354">
        <f t="shared" si="40"/>
        <v>5400</v>
      </c>
      <c r="H2282" s="354">
        <v>3</v>
      </c>
      <c r="I2282" s="23"/>
    </row>
    <row r="2283" spans="1:9" x14ac:dyDescent="0.25">
      <c r="A2283" s="354">
        <v>4261</v>
      </c>
      <c r="B2283" s="354" t="s">
        <v>3282</v>
      </c>
      <c r="C2283" s="354" t="s">
        <v>624</v>
      </c>
      <c r="D2283" s="354" t="s">
        <v>9</v>
      </c>
      <c r="E2283" s="354" t="s">
        <v>10</v>
      </c>
      <c r="F2283" s="354">
        <v>210</v>
      </c>
      <c r="G2283" s="354">
        <f t="shared" si="40"/>
        <v>4200</v>
      </c>
      <c r="H2283" s="354">
        <v>20</v>
      </c>
      <c r="I2283" s="23"/>
    </row>
    <row r="2284" spans="1:9" x14ac:dyDescent="0.25">
      <c r="A2284" s="354">
        <v>4261</v>
      </c>
      <c r="B2284" s="354" t="s">
        <v>3283</v>
      </c>
      <c r="C2284" s="354" t="s">
        <v>636</v>
      </c>
      <c r="D2284" s="354" t="s">
        <v>9</v>
      </c>
      <c r="E2284" s="354" t="s">
        <v>10</v>
      </c>
      <c r="F2284" s="354">
        <v>180</v>
      </c>
      <c r="G2284" s="354">
        <f t="shared" si="40"/>
        <v>73800</v>
      </c>
      <c r="H2284" s="354">
        <v>410</v>
      </c>
      <c r="I2284" s="23"/>
    </row>
    <row r="2285" spans="1:9" x14ac:dyDescent="0.25">
      <c r="A2285" s="354">
        <v>4261</v>
      </c>
      <c r="B2285" s="354" t="s">
        <v>3284</v>
      </c>
      <c r="C2285" s="354" t="s">
        <v>3285</v>
      </c>
      <c r="D2285" s="354" t="s">
        <v>9</v>
      </c>
      <c r="E2285" s="354" t="s">
        <v>10</v>
      </c>
      <c r="F2285" s="354">
        <v>250</v>
      </c>
      <c r="G2285" s="354">
        <f t="shared" si="40"/>
        <v>25000</v>
      </c>
      <c r="H2285" s="354">
        <v>100</v>
      </c>
      <c r="I2285" s="23"/>
    </row>
    <row r="2286" spans="1:9" x14ac:dyDescent="0.25">
      <c r="A2286" s="354">
        <v>4261</v>
      </c>
      <c r="B2286" s="354" t="s">
        <v>3286</v>
      </c>
      <c r="C2286" s="354" t="s">
        <v>603</v>
      </c>
      <c r="D2286" s="354" t="s">
        <v>9</v>
      </c>
      <c r="E2286" s="354" t="s">
        <v>10</v>
      </c>
      <c r="F2286" s="354">
        <v>70</v>
      </c>
      <c r="G2286" s="354">
        <f t="shared" si="40"/>
        <v>10500</v>
      </c>
      <c r="H2286" s="354">
        <v>150</v>
      </c>
      <c r="I2286" s="23"/>
    </row>
    <row r="2287" spans="1:9" x14ac:dyDescent="0.25">
      <c r="A2287" s="354">
        <v>4261</v>
      </c>
      <c r="B2287" s="354" t="s">
        <v>3287</v>
      </c>
      <c r="C2287" s="354" t="s">
        <v>639</v>
      </c>
      <c r="D2287" s="354" t="s">
        <v>9</v>
      </c>
      <c r="E2287" s="354" t="s">
        <v>10</v>
      </c>
      <c r="F2287" s="354">
        <v>50</v>
      </c>
      <c r="G2287" s="354">
        <f t="shared" si="40"/>
        <v>10000</v>
      </c>
      <c r="H2287" s="354">
        <v>200</v>
      </c>
      <c r="I2287" s="23"/>
    </row>
    <row r="2288" spans="1:9" ht="27" x14ac:dyDescent="0.25">
      <c r="A2288" s="354">
        <v>4261</v>
      </c>
      <c r="B2288" s="354" t="s">
        <v>3288</v>
      </c>
      <c r="C2288" s="354" t="s">
        <v>1383</v>
      </c>
      <c r="D2288" s="354" t="s">
        <v>9</v>
      </c>
      <c r="E2288" s="354" t="s">
        <v>10</v>
      </c>
      <c r="F2288" s="354">
        <v>300</v>
      </c>
      <c r="G2288" s="354">
        <f t="shared" si="40"/>
        <v>30000</v>
      </c>
      <c r="H2288" s="354">
        <v>100</v>
      </c>
      <c r="I2288" s="23"/>
    </row>
    <row r="2289" spans="1:9" x14ac:dyDescent="0.25">
      <c r="A2289" s="354">
        <v>4261</v>
      </c>
      <c r="B2289" s="354" t="s">
        <v>3289</v>
      </c>
      <c r="C2289" s="354" t="s">
        <v>641</v>
      </c>
      <c r="D2289" s="354" t="s">
        <v>9</v>
      </c>
      <c r="E2289" s="354" t="s">
        <v>10</v>
      </c>
      <c r="F2289" s="354">
        <v>100</v>
      </c>
      <c r="G2289" s="354">
        <f t="shared" si="40"/>
        <v>3000</v>
      </c>
      <c r="H2289" s="354">
        <v>30</v>
      </c>
      <c r="I2289" s="23"/>
    </row>
    <row r="2290" spans="1:9" x14ac:dyDescent="0.25">
      <c r="A2290" s="354">
        <v>4261</v>
      </c>
      <c r="B2290" s="354" t="s">
        <v>3290</v>
      </c>
      <c r="C2290" s="354" t="s">
        <v>1410</v>
      </c>
      <c r="D2290" s="354" t="s">
        <v>9</v>
      </c>
      <c r="E2290" s="354" t="s">
        <v>10</v>
      </c>
      <c r="F2290" s="354">
        <v>250</v>
      </c>
      <c r="G2290" s="354">
        <f t="shared" si="40"/>
        <v>12500</v>
      </c>
      <c r="H2290" s="354">
        <v>50</v>
      </c>
      <c r="I2290" s="23"/>
    </row>
    <row r="2291" spans="1:9" x14ac:dyDescent="0.25">
      <c r="A2291" s="354">
        <v>4261</v>
      </c>
      <c r="B2291" s="354" t="s">
        <v>3291</v>
      </c>
      <c r="C2291" s="354" t="s">
        <v>1549</v>
      </c>
      <c r="D2291" s="354" t="s">
        <v>9</v>
      </c>
      <c r="E2291" s="354" t="s">
        <v>10</v>
      </c>
      <c r="F2291" s="354">
        <v>390</v>
      </c>
      <c r="G2291" s="354">
        <f t="shared" si="40"/>
        <v>5850</v>
      </c>
      <c r="H2291" s="354">
        <v>15</v>
      </c>
      <c r="I2291" s="23"/>
    </row>
    <row r="2292" spans="1:9" x14ac:dyDescent="0.25">
      <c r="A2292" s="354">
        <v>4261</v>
      </c>
      <c r="B2292" s="354" t="s">
        <v>3292</v>
      </c>
      <c r="C2292" s="354" t="s">
        <v>1549</v>
      </c>
      <c r="D2292" s="354" t="s">
        <v>9</v>
      </c>
      <c r="E2292" s="354" t="s">
        <v>10</v>
      </c>
      <c r="F2292" s="354">
        <v>100</v>
      </c>
      <c r="G2292" s="354">
        <f t="shared" si="40"/>
        <v>3000</v>
      </c>
      <c r="H2292" s="354">
        <v>30</v>
      </c>
      <c r="I2292" s="23"/>
    </row>
    <row r="2293" spans="1:9" x14ac:dyDescent="0.25">
      <c r="A2293" s="354">
        <v>4261</v>
      </c>
      <c r="B2293" s="354" t="s">
        <v>3293</v>
      </c>
      <c r="C2293" s="354" t="s">
        <v>3294</v>
      </c>
      <c r="D2293" s="354" t="s">
        <v>9</v>
      </c>
      <c r="E2293" s="354" t="s">
        <v>545</v>
      </c>
      <c r="F2293" s="354">
        <v>1800</v>
      </c>
      <c r="G2293" s="354">
        <f t="shared" si="40"/>
        <v>27000</v>
      </c>
      <c r="H2293" s="354">
        <v>15</v>
      </c>
      <c r="I2293" s="23"/>
    </row>
    <row r="2294" spans="1:9" ht="27" x14ac:dyDescent="0.25">
      <c r="A2294" s="354">
        <v>4261</v>
      </c>
      <c r="B2294" s="354" t="s">
        <v>3295</v>
      </c>
      <c r="C2294" s="354" t="s">
        <v>618</v>
      </c>
      <c r="D2294" s="354" t="s">
        <v>9</v>
      </c>
      <c r="E2294" s="354" t="s">
        <v>10</v>
      </c>
      <c r="F2294" s="354">
        <v>4300</v>
      </c>
      <c r="G2294" s="354">
        <f t="shared" si="40"/>
        <v>17200</v>
      </c>
      <c r="H2294" s="354">
        <v>4</v>
      </c>
      <c r="I2294" s="23"/>
    </row>
    <row r="2295" spans="1:9" ht="27" x14ac:dyDescent="0.25">
      <c r="A2295" s="354">
        <v>4261</v>
      </c>
      <c r="B2295" s="354" t="s">
        <v>3296</v>
      </c>
      <c r="C2295" s="354" t="s">
        <v>1387</v>
      </c>
      <c r="D2295" s="354" t="s">
        <v>9</v>
      </c>
      <c r="E2295" s="354" t="s">
        <v>545</v>
      </c>
      <c r="F2295" s="354">
        <v>200</v>
      </c>
      <c r="G2295" s="354">
        <f t="shared" si="40"/>
        <v>10000</v>
      </c>
      <c r="H2295" s="354">
        <v>50</v>
      </c>
      <c r="I2295" s="23"/>
    </row>
    <row r="2296" spans="1:9" ht="27" x14ac:dyDescent="0.25">
      <c r="A2296" s="354">
        <v>4261</v>
      </c>
      <c r="B2296" s="354" t="s">
        <v>3297</v>
      </c>
      <c r="C2296" s="354" t="s">
        <v>550</v>
      </c>
      <c r="D2296" s="354" t="s">
        <v>9</v>
      </c>
      <c r="E2296" s="354" t="s">
        <v>545</v>
      </c>
      <c r="F2296" s="354">
        <v>150</v>
      </c>
      <c r="G2296" s="354">
        <f t="shared" si="40"/>
        <v>7500</v>
      </c>
      <c r="H2296" s="354">
        <v>50</v>
      </c>
      <c r="I2296" s="23"/>
    </row>
    <row r="2297" spans="1:9" x14ac:dyDescent="0.25">
      <c r="A2297" s="354">
        <v>4261</v>
      </c>
      <c r="B2297" s="354" t="s">
        <v>3298</v>
      </c>
      <c r="C2297" s="354" t="s">
        <v>2516</v>
      </c>
      <c r="D2297" s="354" t="s">
        <v>9</v>
      </c>
      <c r="E2297" s="354" t="s">
        <v>545</v>
      </c>
      <c r="F2297" s="354">
        <v>150</v>
      </c>
      <c r="G2297" s="354">
        <f t="shared" si="40"/>
        <v>1500</v>
      </c>
      <c r="H2297" s="354">
        <v>10</v>
      </c>
      <c r="I2297" s="23"/>
    </row>
    <row r="2298" spans="1:9" x14ac:dyDescent="0.25">
      <c r="A2298" s="354">
        <v>4261</v>
      </c>
      <c r="B2298" s="354" t="s">
        <v>3299</v>
      </c>
      <c r="C2298" s="354" t="s">
        <v>576</v>
      </c>
      <c r="D2298" s="354" t="s">
        <v>9</v>
      </c>
      <c r="E2298" s="354" t="s">
        <v>10</v>
      </c>
      <c r="F2298" s="354">
        <v>900</v>
      </c>
      <c r="G2298" s="354">
        <f t="shared" si="40"/>
        <v>27000</v>
      </c>
      <c r="H2298" s="354">
        <v>30</v>
      </c>
      <c r="I2298" s="23"/>
    </row>
    <row r="2299" spans="1:9" x14ac:dyDescent="0.25">
      <c r="A2299" s="354">
        <v>4261</v>
      </c>
      <c r="B2299" s="354" t="s">
        <v>3300</v>
      </c>
      <c r="C2299" s="354" t="s">
        <v>576</v>
      </c>
      <c r="D2299" s="354" t="s">
        <v>9</v>
      </c>
      <c r="E2299" s="354" t="s">
        <v>10</v>
      </c>
      <c r="F2299" s="354">
        <v>350</v>
      </c>
      <c r="G2299" s="354">
        <f t="shared" si="40"/>
        <v>17500</v>
      </c>
      <c r="H2299" s="354">
        <v>50</v>
      </c>
      <c r="I2299" s="23"/>
    </row>
    <row r="2300" spans="1:9" ht="27" x14ac:dyDescent="0.25">
      <c r="A2300" s="354">
        <v>4261</v>
      </c>
      <c r="B2300" s="354" t="s">
        <v>3301</v>
      </c>
      <c r="C2300" s="354" t="s">
        <v>592</v>
      </c>
      <c r="D2300" s="354" t="s">
        <v>9</v>
      </c>
      <c r="E2300" s="354" t="s">
        <v>10</v>
      </c>
      <c r="F2300" s="354">
        <v>10</v>
      </c>
      <c r="G2300" s="354">
        <f t="shared" si="40"/>
        <v>250000</v>
      </c>
      <c r="H2300" s="354">
        <v>25000</v>
      </c>
      <c r="I2300" s="23"/>
    </row>
    <row r="2301" spans="1:9" ht="27" x14ac:dyDescent="0.25">
      <c r="A2301" s="354">
        <v>4261</v>
      </c>
      <c r="B2301" s="354" t="s">
        <v>3302</v>
      </c>
      <c r="C2301" s="354" t="s">
        <v>592</v>
      </c>
      <c r="D2301" s="354" t="s">
        <v>9</v>
      </c>
      <c r="E2301" s="354" t="s">
        <v>10</v>
      </c>
      <c r="F2301" s="354">
        <v>200</v>
      </c>
      <c r="G2301" s="354">
        <f t="shared" si="40"/>
        <v>4000</v>
      </c>
      <c r="H2301" s="354">
        <v>20</v>
      </c>
      <c r="I2301" s="23"/>
    </row>
    <row r="2302" spans="1:9" ht="27" x14ac:dyDescent="0.25">
      <c r="A2302" s="354">
        <v>4261</v>
      </c>
      <c r="B2302" s="354" t="s">
        <v>3303</v>
      </c>
      <c r="C2302" s="354" t="s">
        <v>554</v>
      </c>
      <c r="D2302" s="354" t="s">
        <v>9</v>
      </c>
      <c r="E2302" s="354" t="s">
        <v>10</v>
      </c>
      <c r="F2302" s="354">
        <v>80</v>
      </c>
      <c r="G2302" s="354">
        <f t="shared" si="40"/>
        <v>32000</v>
      </c>
      <c r="H2302" s="354">
        <v>400</v>
      </c>
      <c r="I2302" s="23"/>
    </row>
    <row r="2303" spans="1:9" x14ac:dyDescent="0.25">
      <c r="A2303" s="354">
        <v>4261</v>
      </c>
      <c r="B2303" s="354" t="s">
        <v>3304</v>
      </c>
      <c r="C2303" s="354" t="s">
        <v>580</v>
      </c>
      <c r="D2303" s="354" t="s">
        <v>9</v>
      </c>
      <c r="E2303" s="354" t="s">
        <v>10</v>
      </c>
      <c r="F2303" s="354">
        <v>70</v>
      </c>
      <c r="G2303" s="354">
        <f t="shared" si="40"/>
        <v>3500</v>
      </c>
      <c r="H2303" s="354">
        <v>50</v>
      </c>
      <c r="I2303" s="23"/>
    </row>
    <row r="2304" spans="1:9" x14ac:dyDescent="0.25">
      <c r="A2304" s="354">
        <v>4261</v>
      </c>
      <c r="B2304" s="354" t="s">
        <v>3305</v>
      </c>
      <c r="C2304" s="354" t="s">
        <v>564</v>
      </c>
      <c r="D2304" s="354" t="s">
        <v>9</v>
      </c>
      <c r="E2304" s="354" t="s">
        <v>10</v>
      </c>
      <c r="F2304" s="354">
        <v>1500</v>
      </c>
      <c r="G2304" s="354">
        <f t="shared" si="40"/>
        <v>15000</v>
      </c>
      <c r="H2304" s="354">
        <v>10</v>
      </c>
      <c r="I2304" s="23"/>
    </row>
    <row r="2305" spans="1:9" ht="27" x14ac:dyDescent="0.25">
      <c r="A2305" s="354">
        <v>4261</v>
      </c>
      <c r="B2305" s="354" t="s">
        <v>3306</v>
      </c>
      <c r="C2305" s="354" t="s">
        <v>1397</v>
      </c>
      <c r="D2305" s="354" t="s">
        <v>9</v>
      </c>
      <c r="E2305" s="354" t="s">
        <v>10</v>
      </c>
      <c r="F2305" s="354">
        <v>2500</v>
      </c>
      <c r="G2305" s="354">
        <f t="shared" si="40"/>
        <v>37500</v>
      </c>
      <c r="H2305" s="354">
        <v>15</v>
      </c>
      <c r="I2305" s="23"/>
    </row>
    <row r="2306" spans="1:9" x14ac:dyDescent="0.25">
      <c r="A2306" s="354">
        <v>4261</v>
      </c>
      <c r="B2306" s="354" t="s">
        <v>3307</v>
      </c>
      <c r="C2306" s="354" t="s">
        <v>3308</v>
      </c>
      <c r="D2306" s="354" t="s">
        <v>9</v>
      </c>
      <c r="E2306" s="354" t="s">
        <v>10</v>
      </c>
      <c r="F2306" s="354">
        <v>1500</v>
      </c>
      <c r="G2306" s="354">
        <f t="shared" si="40"/>
        <v>15000</v>
      </c>
      <c r="H2306" s="354">
        <v>10</v>
      </c>
      <c r="I2306" s="23"/>
    </row>
    <row r="2307" spans="1:9" x14ac:dyDescent="0.25">
      <c r="A2307" s="354">
        <v>4261</v>
      </c>
      <c r="B2307" s="354" t="s">
        <v>3309</v>
      </c>
      <c r="C2307" s="354" t="s">
        <v>616</v>
      </c>
      <c r="D2307" s="354" t="s">
        <v>9</v>
      </c>
      <c r="E2307" s="354" t="s">
        <v>546</v>
      </c>
      <c r="F2307" s="354">
        <v>800</v>
      </c>
      <c r="G2307" s="354">
        <f t="shared" si="40"/>
        <v>1840000</v>
      </c>
      <c r="H2307" s="354">
        <v>2300</v>
      </c>
      <c r="I2307" s="23"/>
    </row>
    <row r="2308" spans="1:9" x14ac:dyDescent="0.25">
      <c r="A2308" s="354">
        <v>4261</v>
      </c>
      <c r="B2308" s="354" t="s">
        <v>3310</v>
      </c>
      <c r="C2308" s="354" t="s">
        <v>556</v>
      </c>
      <c r="D2308" s="354" t="s">
        <v>9</v>
      </c>
      <c r="E2308" s="354" t="s">
        <v>546</v>
      </c>
      <c r="F2308" s="354">
        <v>1000</v>
      </c>
      <c r="G2308" s="354">
        <f t="shared" si="40"/>
        <v>100000</v>
      </c>
      <c r="H2308" s="354">
        <v>100</v>
      </c>
      <c r="I2308" s="23"/>
    </row>
    <row r="2309" spans="1:9" ht="27" x14ac:dyDescent="0.25">
      <c r="A2309" s="354">
        <v>4261</v>
      </c>
      <c r="B2309" s="354" t="s">
        <v>3311</v>
      </c>
      <c r="C2309" s="354" t="s">
        <v>597</v>
      </c>
      <c r="D2309" s="354" t="s">
        <v>9</v>
      </c>
      <c r="E2309" s="354" t="s">
        <v>10</v>
      </c>
      <c r="F2309" s="354">
        <v>200</v>
      </c>
      <c r="G2309" s="354">
        <f t="shared" si="40"/>
        <v>20000</v>
      </c>
      <c r="H2309" s="354">
        <v>100</v>
      </c>
      <c r="I2309" s="23"/>
    </row>
    <row r="2310" spans="1:9" x14ac:dyDescent="0.25">
      <c r="A2310" s="354">
        <v>4261</v>
      </c>
      <c r="B2310" s="354" t="s">
        <v>3312</v>
      </c>
      <c r="C2310" s="354" t="s">
        <v>606</v>
      </c>
      <c r="D2310" s="354" t="s">
        <v>9</v>
      </c>
      <c r="E2310" s="354" t="s">
        <v>545</v>
      </c>
      <c r="F2310" s="354">
        <v>600</v>
      </c>
      <c r="G2310" s="354">
        <f t="shared" si="40"/>
        <v>90000</v>
      </c>
      <c r="H2310" s="354">
        <v>150</v>
      </c>
      <c r="I2310" s="23"/>
    </row>
    <row r="2311" spans="1:9" x14ac:dyDescent="0.25">
      <c r="A2311" s="354">
        <v>4261</v>
      </c>
      <c r="B2311" s="354" t="s">
        <v>3313</v>
      </c>
      <c r="C2311" s="354" t="s">
        <v>1416</v>
      </c>
      <c r="D2311" s="354" t="s">
        <v>9</v>
      </c>
      <c r="E2311" s="354" t="s">
        <v>10</v>
      </c>
      <c r="F2311" s="354">
        <v>700</v>
      </c>
      <c r="G2311" s="354">
        <f t="shared" si="40"/>
        <v>10500</v>
      </c>
      <c r="H2311" s="354">
        <v>15</v>
      </c>
      <c r="I2311" s="23"/>
    </row>
    <row r="2312" spans="1:9" x14ac:dyDescent="0.25">
      <c r="A2312" s="354">
        <v>4261</v>
      </c>
      <c r="B2312" s="354" t="s">
        <v>3314</v>
      </c>
      <c r="C2312" s="354" t="s">
        <v>3315</v>
      </c>
      <c r="D2312" s="354" t="s">
        <v>9</v>
      </c>
      <c r="E2312" s="354" t="s">
        <v>10</v>
      </c>
      <c r="F2312" s="354">
        <v>3500</v>
      </c>
      <c r="G2312" s="354">
        <f t="shared" si="40"/>
        <v>35000</v>
      </c>
      <c r="H2312" s="354">
        <v>10</v>
      </c>
      <c r="I2312" s="23"/>
    </row>
    <row r="2313" spans="1:9" x14ac:dyDescent="0.25">
      <c r="A2313" s="354">
        <v>4261</v>
      </c>
      <c r="B2313" s="354" t="s">
        <v>3316</v>
      </c>
      <c r="C2313" s="354" t="s">
        <v>586</v>
      </c>
      <c r="D2313" s="354" t="s">
        <v>9</v>
      </c>
      <c r="E2313" s="354" t="s">
        <v>10</v>
      </c>
      <c r="F2313" s="354">
        <v>300</v>
      </c>
      <c r="G2313" s="354">
        <f t="shared" si="40"/>
        <v>3000</v>
      </c>
      <c r="H2313" s="354">
        <v>10</v>
      </c>
      <c r="I2313" s="23"/>
    </row>
    <row r="2314" spans="1:9" ht="40.5" x14ac:dyDescent="0.25">
      <c r="A2314" s="354">
        <v>4261</v>
      </c>
      <c r="B2314" s="354" t="s">
        <v>3317</v>
      </c>
      <c r="C2314" s="354" t="s">
        <v>1482</v>
      </c>
      <c r="D2314" s="354" t="s">
        <v>9</v>
      </c>
      <c r="E2314" s="354" t="s">
        <v>10</v>
      </c>
      <c r="F2314" s="354">
        <v>1500</v>
      </c>
      <c r="G2314" s="354">
        <f t="shared" si="40"/>
        <v>7500</v>
      </c>
      <c r="H2314" s="354">
        <v>5</v>
      </c>
      <c r="I2314" s="23"/>
    </row>
    <row r="2315" spans="1:9" x14ac:dyDescent="0.25">
      <c r="A2315" s="354">
        <v>4261</v>
      </c>
      <c r="B2315" s="354" t="s">
        <v>3318</v>
      </c>
      <c r="C2315" s="354" t="s">
        <v>3319</v>
      </c>
      <c r="D2315" s="354" t="s">
        <v>9</v>
      </c>
      <c r="E2315" s="354" t="s">
        <v>545</v>
      </c>
      <c r="F2315" s="354">
        <v>200</v>
      </c>
      <c r="G2315" s="354">
        <f t="shared" si="40"/>
        <v>30000</v>
      </c>
      <c r="H2315" s="354">
        <v>150</v>
      </c>
      <c r="I2315" s="23"/>
    </row>
    <row r="2316" spans="1:9" x14ac:dyDescent="0.25">
      <c r="A2316" s="354">
        <v>4261</v>
      </c>
      <c r="B2316" s="354" t="s">
        <v>3320</v>
      </c>
      <c r="C2316" s="354" t="s">
        <v>620</v>
      </c>
      <c r="D2316" s="354" t="s">
        <v>9</v>
      </c>
      <c r="E2316" s="354" t="s">
        <v>545</v>
      </c>
      <c r="F2316" s="354">
        <v>350</v>
      </c>
      <c r="G2316" s="354">
        <f t="shared" si="40"/>
        <v>28000</v>
      </c>
      <c r="H2316" s="354">
        <v>80</v>
      </c>
      <c r="I2316" s="23"/>
    </row>
    <row r="2317" spans="1:9" x14ac:dyDescent="0.25">
      <c r="A2317" s="354">
        <v>4261</v>
      </c>
      <c r="B2317" s="354" t="s">
        <v>3321</v>
      </c>
      <c r="C2317" s="354" t="s">
        <v>614</v>
      </c>
      <c r="D2317" s="354" t="s">
        <v>9</v>
      </c>
      <c r="E2317" s="354" t="s">
        <v>545</v>
      </c>
      <c r="F2317" s="354">
        <v>400</v>
      </c>
      <c r="G2317" s="354">
        <f t="shared" si="40"/>
        <v>4000</v>
      </c>
      <c r="H2317" s="354">
        <v>10</v>
      </c>
      <c r="I2317" s="23"/>
    </row>
    <row r="2318" spans="1:9" x14ac:dyDescent="0.25">
      <c r="A2318" s="354">
        <v>4261</v>
      </c>
      <c r="B2318" s="354" t="s">
        <v>3322</v>
      </c>
      <c r="C2318" s="354" t="s">
        <v>608</v>
      </c>
      <c r="D2318" s="354" t="s">
        <v>9</v>
      </c>
      <c r="E2318" s="354" t="s">
        <v>545</v>
      </c>
      <c r="F2318" s="354">
        <v>800</v>
      </c>
      <c r="G2318" s="354">
        <f t="shared" si="40"/>
        <v>8000</v>
      </c>
      <c r="H2318" s="354">
        <v>10</v>
      </c>
      <c r="I2318" s="23"/>
    </row>
    <row r="2319" spans="1:9" x14ac:dyDescent="0.25">
      <c r="A2319" s="354">
        <v>4261</v>
      </c>
      <c r="B2319" s="354" t="s">
        <v>3323</v>
      </c>
      <c r="C2319" s="387" t="s">
        <v>570</v>
      </c>
      <c r="D2319" s="387" t="s">
        <v>9</v>
      </c>
      <c r="E2319" s="387" t="s">
        <v>10</v>
      </c>
      <c r="F2319" s="387">
        <v>170</v>
      </c>
      <c r="G2319" s="387">
        <f t="shared" si="40"/>
        <v>8500</v>
      </c>
      <c r="H2319" s="387">
        <v>50</v>
      </c>
      <c r="I2319" s="23"/>
    </row>
    <row r="2320" spans="1:9" x14ac:dyDescent="0.25">
      <c r="A2320" s="354">
        <v>4267</v>
      </c>
      <c r="B2320" s="354" t="s">
        <v>4002</v>
      </c>
      <c r="C2320" s="354" t="s">
        <v>544</v>
      </c>
      <c r="D2320" s="387" t="s">
        <v>9</v>
      </c>
      <c r="E2320" s="387" t="s">
        <v>11</v>
      </c>
      <c r="F2320" s="387">
        <v>80</v>
      </c>
      <c r="G2320" s="387">
        <f>+F2320*H2320</f>
        <v>400000</v>
      </c>
      <c r="H2320" s="387">
        <v>5000</v>
      </c>
      <c r="I2320" s="23"/>
    </row>
    <row r="2321" spans="1:9" x14ac:dyDescent="0.25">
      <c r="A2321" s="354">
        <v>4267</v>
      </c>
      <c r="B2321" s="354" t="s">
        <v>4003</v>
      </c>
      <c r="C2321" s="387" t="s">
        <v>544</v>
      </c>
      <c r="D2321" s="387" t="s">
        <v>9</v>
      </c>
      <c r="E2321" s="387" t="s">
        <v>11</v>
      </c>
      <c r="F2321" s="387">
        <v>200</v>
      </c>
      <c r="G2321" s="387">
        <f>+F2321*H2321</f>
        <v>20000</v>
      </c>
      <c r="H2321" s="387">
        <v>100</v>
      </c>
      <c r="I2321" s="23"/>
    </row>
    <row r="2322" spans="1:9" x14ac:dyDescent="0.25">
      <c r="A2322" s="354">
        <v>4267</v>
      </c>
      <c r="B2322" s="354" t="s">
        <v>2628</v>
      </c>
      <c r="C2322" s="387" t="s">
        <v>1697</v>
      </c>
      <c r="D2322" s="387" t="s">
        <v>9</v>
      </c>
      <c r="E2322" s="387" t="s">
        <v>856</v>
      </c>
      <c r="F2322" s="387">
        <v>600</v>
      </c>
      <c r="G2322" s="387">
        <f>+F2322*H2322</f>
        <v>30000</v>
      </c>
      <c r="H2322" s="387">
        <v>50</v>
      </c>
      <c r="I2322" s="23"/>
    </row>
    <row r="2323" spans="1:9" ht="27" x14ac:dyDescent="0.25">
      <c r="A2323" s="354">
        <v>4267</v>
      </c>
      <c r="B2323" s="354" t="s">
        <v>2629</v>
      </c>
      <c r="C2323" s="387" t="s">
        <v>35</v>
      </c>
      <c r="D2323" s="387" t="s">
        <v>9</v>
      </c>
      <c r="E2323" s="387" t="s">
        <v>10</v>
      </c>
      <c r="F2323" s="387">
        <v>200</v>
      </c>
      <c r="G2323" s="387">
        <f t="shared" ref="G2323:G2336" si="41">+F2323*H2323</f>
        <v>50000</v>
      </c>
      <c r="H2323" s="387">
        <v>250</v>
      </c>
      <c r="I2323" s="23"/>
    </row>
    <row r="2324" spans="1:9" x14ac:dyDescent="0.25">
      <c r="A2324" s="354">
        <v>4267</v>
      </c>
      <c r="B2324" s="354" t="s">
        <v>2630</v>
      </c>
      <c r="C2324" s="354" t="s">
        <v>1509</v>
      </c>
      <c r="D2324" s="354" t="s">
        <v>9</v>
      </c>
      <c r="E2324" s="354" t="s">
        <v>10</v>
      </c>
      <c r="F2324" s="354">
        <v>150</v>
      </c>
      <c r="G2324" s="354">
        <f t="shared" si="41"/>
        <v>105000</v>
      </c>
      <c r="H2324" s="354">
        <v>700</v>
      </c>
      <c r="I2324" s="23"/>
    </row>
    <row r="2325" spans="1:9" x14ac:dyDescent="0.25">
      <c r="A2325" s="354">
        <v>4267</v>
      </c>
      <c r="B2325" s="354" t="s">
        <v>2631</v>
      </c>
      <c r="C2325" s="354" t="s">
        <v>825</v>
      </c>
      <c r="D2325" s="354" t="s">
        <v>9</v>
      </c>
      <c r="E2325" s="354" t="s">
        <v>10</v>
      </c>
      <c r="F2325" s="354">
        <v>150</v>
      </c>
      <c r="G2325" s="354">
        <f t="shared" si="41"/>
        <v>105000</v>
      </c>
      <c r="H2325" s="354">
        <v>700</v>
      </c>
      <c r="I2325" s="23"/>
    </row>
    <row r="2326" spans="1:9" x14ac:dyDescent="0.25">
      <c r="A2326" s="354">
        <v>4267</v>
      </c>
      <c r="B2326" s="354" t="s">
        <v>2632</v>
      </c>
      <c r="C2326" s="354" t="s">
        <v>825</v>
      </c>
      <c r="D2326" s="354" t="s">
        <v>9</v>
      </c>
      <c r="E2326" s="354" t="s">
        <v>10</v>
      </c>
      <c r="F2326" s="354">
        <v>600</v>
      </c>
      <c r="G2326" s="354">
        <f t="shared" si="41"/>
        <v>420000</v>
      </c>
      <c r="H2326" s="354">
        <v>700</v>
      </c>
      <c r="I2326" s="23"/>
    </row>
    <row r="2327" spans="1:9" x14ac:dyDescent="0.25">
      <c r="A2327" s="354">
        <v>4267</v>
      </c>
      <c r="B2327" s="354" t="s">
        <v>2633</v>
      </c>
      <c r="C2327" s="354" t="s">
        <v>2634</v>
      </c>
      <c r="D2327" s="354" t="s">
        <v>9</v>
      </c>
      <c r="E2327" s="354" t="s">
        <v>10</v>
      </c>
      <c r="F2327" s="354">
        <v>300</v>
      </c>
      <c r="G2327" s="354">
        <f t="shared" si="41"/>
        <v>15000</v>
      </c>
      <c r="H2327" s="354">
        <v>50</v>
      </c>
      <c r="I2327" s="23"/>
    </row>
    <row r="2328" spans="1:9" ht="27" x14ac:dyDescent="0.25">
      <c r="A2328" s="354">
        <v>4267</v>
      </c>
      <c r="B2328" s="354" t="s">
        <v>2635</v>
      </c>
      <c r="C2328" s="354" t="s">
        <v>1554</v>
      </c>
      <c r="D2328" s="354" t="s">
        <v>9</v>
      </c>
      <c r="E2328" s="354" t="s">
        <v>10</v>
      </c>
      <c r="F2328" s="354">
        <v>10</v>
      </c>
      <c r="G2328" s="354">
        <f t="shared" si="41"/>
        <v>30000</v>
      </c>
      <c r="H2328" s="354">
        <v>3000</v>
      </c>
      <c r="I2328" s="23"/>
    </row>
    <row r="2329" spans="1:9" x14ac:dyDescent="0.25">
      <c r="A2329" s="354">
        <v>4267</v>
      </c>
      <c r="B2329" s="354" t="s">
        <v>2636</v>
      </c>
      <c r="C2329" s="354" t="s">
        <v>1518</v>
      </c>
      <c r="D2329" s="354" t="s">
        <v>9</v>
      </c>
      <c r="E2329" s="354" t="s">
        <v>10</v>
      </c>
      <c r="F2329" s="354">
        <v>500</v>
      </c>
      <c r="G2329" s="354">
        <f t="shared" si="41"/>
        <v>21000</v>
      </c>
      <c r="H2329" s="354">
        <v>42</v>
      </c>
      <c r="I2329" s="23"/>
    </row>
    <row r="2330" spans="1:9" ht="27" x14ac:dyDescent="0.25">
      <c r="A2330" s="354">
        <v>4267</v>
      </c>
      <c r="B2330" s="354" t="s">
        <v>2637</v>
      </c>
      <c r="C2330" s="354" t="s">
        <v>2638</v>
      </c>
      <c r="D2330" s="354" t="s">
        <v>9</v>
      </c>
      <c r="E2330" s="354" t="s">
        <v>10</v>
      </c>
      <c r="F2330" s="354">
        <v>1000</v>
      </c>
      <c r="G2330" s="354">
        <f t="shared" si="41"/>
        <v>15000</v>
      </c>
      <c r="H2330" s="354">
        <v>15</v>
      </c>
      <c r="I2330" s="23"/>
    </row>
    <row r="2331" spans="1:9" x14ac:dyDescent="0.25">
      <c r="A2331" s="354">
        <v>4267</v>
      </c>
      <c r="B2331" s="354" t="s">
        <v>2639</v>
      </c>
      <c r="C2331" s="354" t="s">
        <v>1525</v>
      </c>
      <c r="D2331" s="354" t="s">
        <v>9</v>
      </c>
      <c r="E2331" s="354" t="s">
        <v>11</v>
      </c>
      <c r="F2331" s="354">
        <v>800</v>
      </c>
      <c r="G2331" s="354">
        <f t="shared" si="41"/>
        <v>120000</v>
      </c>
      <c r="H2331" s="354">
        <v>150</v>
      </c>
      <c r="I2331" s="23"/>
    </row>
    <row r="2332" spans="1:9" ht="27" x14ac:dyDescent="0.25">
      <c r="A2332" s="354">
        <v>4267</v>
      </c>
      <c r="B2332" s="354" t="s">
        <v>2640</v>
      </c>
      <c r="C2332" s="354" t="s">
        <v>1526</v>
      </c>
      <c r="D2332" s="354" t="s">
        <v>9</v>
      </c>
      <c r="E2332" s="354" t="s">
        <v>11</v>
      </c>
      <c r="F2332" s="354">
        <v>1000</v>
      </c>
      <c r="G2332" s="354">
        <f t="shared" si="41"/>
        <v>15000</v>
      </c>
      <c r="H2332" s="354">
        <v>15</v>
      </c>
      <c r="I2332" s="23"/>
    </row>
    <row r="2333" spans="1:9" x14ac:dyDescent="0.25">
      <c r="A2333" s="354">
        <v>4267</v>
      </c>
      <c r="B2333" s="354" t="s">
        <v>2641</v>
      </c>
      <c r="C2333" s="354" t="s">
        <v>841</v>
      </c>
      <c r="D2333" s="354" t="s">
        <v>9</v>
      </c>
      <c r="E2333" s="354" t="s">
        <v>11</v>
      </c>
      <c r="F2333" s="354">
        <v>600</v>
      </c>
      <c r="G2333" s="354">
        <f t="shared" si="41"/>
        <v>18000</v>
      </c>
      <c r="H2333" s="354">
        <v>30</v>
      </c>
      <c r="I2333" s="23"/>
    </row>
    <row r="2334" spans="1:9" x14ac:dyDescent="0.25">
      <c r="A2334" s="354">
        <v>4267</v>
      </c>
      <c r="B2334" s="354" t="s">
        <v>2642</v>
      </c>
      <c r="C2334" s="354" t="s">
        <v>1528</v>
      </c>
      <c r="D2334" s="354" t="s">
        <v>9</v>
      </c>
      <c r="E2334" s="354" t="s">
        <v>10</v>
      </c>
      <c r="F2334" s="354">
        <v>300</v>
      </c>
      <c r="G2334" s="354">
        <f t="shared" si="41"/>
        <v>7500</v>
      </c>
      <c r="H2334" s="354">
        <v>25</v>
      </c>
      <c r="I2334" s="23"/>
    </row>
    <row r="2335" spans="1:9" x14ac:dyDescent="0.25">
      <c r="A2335" s="354">
        <v>4267</v>
      </c>
      <c r="B2335" s="354" t="s">
        <v>2643</v>
      </c>
      <c r="C2335" s="354" t="s">
        <v>843</v>
      </c>
      <c r="D2335" s="354" t="s">
        <v>9</v>
      </c>
      <c r="E2335" s="354" t="s">
        <v>10</v>
      </c>
      <c r="F2335" s="354">
        <v>800</v>
      </c>
      <c r="G2335" s="354">
        <f t="shared" si="41"/>
        <v>12000</v>
      </c>
      <c r="H2335" s="354">
        <v>15</v>
      </c>
      <c r="I2335" s="23"/>
    </row>
    <row r="2336" spans="1:9" x14ac:dyDescent="0.25">
      <c r="A2336" s="354">
        <v>4267</v>
      </c>
      <c r="B2336" s="354" t="s">
        <v>2644</v>
      </c>
      <c r="C2336" s="354" t="s">
        <v>2645</v>
      </c>
      <c r="D2336" s="354" t="s">
        <v>9</v>
      </c>
      <c r="E2336" s="354" t="s">
        <v>10</v>
      </c>
      <c r="F2336" s="354">
        <v>1000</v>
      </c>
      <c r="G2336" s="354">
        <f t="shared" si="41"/>
        <v>6000</v>
      </c>
      <c r="H2336" s="354">
        <v>6</v>
      </c>
      <c r="I2336" s="23"/>
    </row>
    <row r="2337" spans="1:9" x14ac:dyDescent="0.25">
      <c r="A2337" s="323">
        <v>4267</v>
      </c>
      <c r="B2337" s="323" t="s">
        <v>2567</v>
      </c>
      <c r="C2337" s="323" t="s">
        <v>2568</v>
      </c>
      <c r="D2337" s="323" t="s">
        <v>9</v>
      </c>
      <c r="E2337" s="323" t="s">
        <v>10</v>
      </c>
      <c r="F2337" s="323">
        <v>2000</v>
      </c>
      <c r="G2337" s="323">
        <f>+F2337*H2337</f>
        <v>4000</v>
      </c>
      <c r="H2337" s="323">
        <v>2</v>
      </c>
      <c r="I2337" s="23"/>
    </row>
    <row r="2338" spans="1:9" x14ac:dyDescent="0.25">
      <c r="A2338" s="323">
        <v>4267</v>
      </c>
      <c r="B2338" s="323" t="s">
        <v>2569</v>
      </c>
      <c r="C2338" s="323" t="s">
        <v>2570</v>
      </c>
      <c r="D2338" s="323" t="s">
        <v>9</v>
      </c>
      <c r="E2338" s="323" t="s">
        <v>10</v>
      </c>
      <c r="F2338" s="323">
        <v>100</v>
      </c>
      <c r="G2338" s="323">
        <f t="shared" ref="G2338:G2352" si="42">+F2338*H2338</f>
        <v>10000</v>
      </c>
      <c r="H2338" s="323">
        <v>100</v>
      </c>
      <c r="I2338" s="23"/>
    </row>
    <row r="2339" spans="1:9" x14ac:dyDescent="0.25">
      <c r="A2339" s="323">
        <v>4267</v>
      </c>
      <c r="B2339" s="323" t="s">
        <v>2571</v>
      </c>
      <c r="C2339" s="323" t="s">
        <v>1503</v>
      </c>
      <c r="D2339" s="323" t="s">
        <v>9</v>
      </c>
      <c r="E2339" s="323" t="s">
        <v>10</v>
      </c>
      <c r="F2339" s="323">
        <v>1000</v>
      </c>
      <c r="G2339" s="323">
        <f t="shared" si="42"/>
        <v>80000</v>
      </c>
      <c r="H2339" s="323">
        <v>80</v>
      </c>
      <c r="I2339" s="23"/>
    </row>
    <row r="2340" spans="1:9" x14ac:dyDescent="0.25">
      <c r="A2340" s="323">
        <v>4267</v>
      </c>
      <c r="B2340" s="323" t="s">
        <v>2572</v>
      </c>
      <c r="C2340" s="323" t="s">
        <v>817</v>
      </c>
      <c r="D2340" s="323" t="s">
        <v>9</v>
      </c>
      <c r="E2340" s="323" t="s">
        <v>10</v>
      </c>
      <c r="F2340" s="323">
        <v>200</v>
      </c>
      <c r="G2340" s="323">
        <f t="shared" si="42"/>
        <v>1400</v>
      </c>
      <c r="H2340" s="323">
        <v>7</v>
      </c>
      <c r="I2340" s="23"/>
    </row>
    <row r="2341" spans="1:9" x14ac:dyDescent="0.25">
      <c r="A2341" s="323">
        <v>4267</v>
      </c>
      <c r="B2341" s="323" t="s">
        <v>2573</v>
      </c>
      <c r="C2341" s="323" t="s">
        <v>2574</v>
      </c>
      <c r="D2341" s="323" t="s">
        <v>9</v>
      </c>
      <c r="E2341" s="323" t="s">
        <v>10</v>
      </c>
      <c r="F2341" s="323">
        <v>600</v>
      </c>
      <c r="G2341" s="323">
        <f t="shared" si="42"/>
        <v>19200</v>
      </c>
      <c r="H2341" s="323">
        <v>32</v>
      </c>
      <c r="I2341" s="23"/>
    </row>
    <row r="2342" spans="1:9" x14ac:dyDescent="0.25">
      <c r="A2342" s="323">
        <v>4267</v>
      </c>
      <c r="B2342" s="323" t="s">
        <v>2575</v>
      </c>
      <c r="C2342" s="323" t="s">
        <v>1505</v>
      </c>
      <c r="D2342" s="323" t="s">
        <v>9</v>
      </c>
      <c r="E2342" s="323" t="s">
        <v>10</v>
      </c>
      <c r="F2342" s="323">
        <v>3000</v>
      </c>
      <c r="G2342" s="323">
        <f t="shared" si="42"/>
        <v>60000</v>
      </c>
      <c r="H2342" s="323">
        <v>20</v>
      </c>
      <c r="I2342" s="23"/>
    </row>
    <row r="2343" spans="1:9" x14ac:dyDescent="0.25">
      <c r="A2343" s="323">
        <v>4267</v>
      </c>
      <c r="B2343" s="323" t="s">
        <v>2576</v>
      </c>
      <c r="C2343" s="323" t="s">
        <v>2577</v>
      </c>
      <c r="D2343" s="323" t="s">
        <v>9</v>
      </c>
      <c r="E2343" s="323" t="s">
        <v>10</v>
      </c>
      <c r="F2343" s="323">
        <v>200</v>
      </c>
      <c r="G2343" s="323">
        <f t="shared" si="42"/>
        <v>6000</v>
      </c>
      <c r="H2343" s="323">
        <v>30</v>
      </c>
      <c r="I2343" s="23"/>
    </row>
    <row r="2344" spans="1:9" x14ac:dyDescent="0.25">
      <c r="A2344" s="323">
        <v>4267</v>
      </c>
      <c r="B2344" s="323" t="s">
        <v>2578</v>
      </c>
      <c r="C2344" s="323" t="s">
        <v>2579</v>
      </c>
      <c r="D2344" s="323" t="s">
        <v>9</v>
      </c>
      <c r="E2344" s="323" t="s">
        <v>858</v>
      </c>
      <c r="F2344" s="323">
        <v>400</v>
      </c>
      <c r="G2344" s="323">
        <f t="shared" si="42"/>
        <v>10000</v>
      </c>
      <c r="H2344" s="323">
        <v>25</v>
      </c>
      <c r="I2344" s="23"/>
    </row>
    <row r="2345" spans="1:9" ht="40.5" x14ac:dyDescent="0.25">
      <c r="A2345" s="323">
        <v>4267</v>
      </c>
      <c r="B2345" s="323" t="s">
        <v>2580</v>
      </c>
      <c r="C2345" s="323" t="s">
        <v>2581</v>
      </c>
      <c r="D2345" s="323" t="s">
        <v>9</v>
      </c>
      <c r="E2345" s="323" t="s">
        <v>10</v>
      </c>
      <c r="F2345" s="323">
        <v>1500</v>
      </c>
      <c r="G2345" s="323">
        <f t="shared" si="42"/>
        <v>27000</v>
      </c>
      <c r="H2345" s="323">
        <v>18</v>
      </c>
      <c r="I2345" s="23"/>
    </row>
    <row r="2346" spans="1:9" x14ac:dyDescent="0.25">
      <c r="A2346" s="323">
        <v>4267</v>
      </c>
      <c r="B2346" s="323" t="s">
        <v>2582</v>
      </c>
      <c r="C2346" s="323" t="s">
        <v>2583</v>
      </c>
      <c r="D2346" s="323" t="s">
        <v>9</v>
      </c>
      <c r="E2346" s="323" t="s">
        <v>10</v>
      </c>
      <c r="F2346" s="323">
        <v>1000</v>
      </c>
      <c r="G2346" s="323">
        <f t="shared" si="42"/>
        <v>5000</v>
      </c>
      <c r="H2346" s="323">
        <v>5</v>
      </c>
      <c r="I2346" s="23"/>
    </row>
    <row r="2347" spans="1:9" x14ac:dyDescent="0.25">
      <c r="A2347" s="323">
        <v>4267</v>
      </c>
      <c r="B2347" s="323" t="s">
        <v>2584</v>
      </c>
      <c r="C2347" s="323" t="s">
        <v>2585</v>
      </c>
      <c r="D2347" s="323" t="s">
        <v>9</v>
      </c>
      <c r="E2347" s="323" t="s">
        <v>10</v>
      </c>
      <c r="F2347" s="323">
        <v>2000</v>
      </c>
      <c r="G2347" s="323">
        <f t="shared" si="42"/>
        <v>100000</v>
      </c>
      <c r="H2347" s="323">
        <v>50</v>
      </c>
      <c r="I2347" s="23"/>
    </row>
    <row r="2348" spans="1:9" x14ac:dyDescent="0.25">
      <c r="A2348" s="323">
        <v>4267</v>
      </c>
      <c r="B2348" s="323" t="s">
        <v>2586</v>
      </c>
      <c r="C2348" s="323" t="s">
        <v>852</v>
      </c>
      <c r="D2348" s="323" t="s">
        <v>9</v>
      </c>
      <c r="E2348" s="323" t="s">
        <v>10</v>
      </c>
      <c r="F2348" s="323">
        <v>6000</v>
      </c>
      <c r="G2348" s="323">
        <f>+F2348*H2348</f>
        <v>120000</v>
      </c>
      <c r="H2348" s="323">
        <v>20</v>
      </c>
      <c r="I2348" s="23"/>
    </row>
    <row r="2349" spans="1:9" x14ac:dyDescent="0.25">
      <c r="A2349" s="323">
        <v>4267</v>
      </c>
      <c r="B2349" s="323" t="s">
        <v>2587</v>
      </c>
      <c r="C2349" s="323" t="s">
        <v>1537</v>
      </c>
      <c r="D2349" s="323" t="s">
        <v>9</v>
      </c>
      <c r="E2349" s="323" t="s">
        <v>10</v>
      </c>
      <c r="F2349" s="323">
        <v>20000</v>
      </c>
      <c r="G2349" s="323">
        <f t="shared" si="42"/>
        <v>20000</v>
      </c>
      <c r="H2349" s="323">
        <v>1</v>
      </c>
      <c r="I2349" s="23"/>
    </row>
    <row r="2350" spans="1:9" x14ac:dyDescent="0.25">
      <c r="A2350" s="323">
        <v>4267</v>
      </c>
      <c r="B2350" s="323" t="s">
        <v>2588</v>
      </c>
      <c r="C2350" s="323" t="s">
        <v>1539</v>
      </c>
      <c r="D2350" s="323" t="s">
        <v>9</v>
      </c>
      <c r="E2350" s="323" t="s">
        <v>10</v>
      </c>
      <c r="F2350" s="323">
        <v>6000</v>
      </c>
      <c r="G2350" s="323">
        <f t="shared" si="42"/>
        <v>48000</v>
      </c>
      <c r="H2350" s="323">
        <v>8</v>
      </c>
      <c r="I2350" s="23"/>
    </row>
    <row r="2351" spans="1:9" x14ac:dyDescent="0.25">
      <c r="A2351" s="323">
        <v>4267</v>
      </c>
      <c r="B2351" s="378" t="s">
        <v>2589</v>
      </c>
      <c r="C2351" s="378" t="s">
        <v>855</v>
      </c>
      <c r="D2351" s="378" t="s">
        <v>9</v>
      </c>
      <c r="E2351" s="378" t="s">
        <v>10</v>
      </c>
      <c r="F2351" s="378">
        <v>2000</v>
      </c>
      <c r="G2351" s="378">
        <f t="shared" si="42"/>
        <v>16000</v>
      </c>
      <c r="H2351" s="378">
        <v>8</v>
      </c>
      <c r="I2351" s="23"/>
    </row>
    <row r="2352" spans="1:9" x14ac:dyDescent="0.25">
      <c r="A2352" s="378">
        <v>4267</v>
      </c>
      <c r="B2352" s="378" t="s">
        <v>2590</v>
      </c>
      <c r="C2352" s="378" t="s">
        <v>2591</v>
      </c>
      <c r="D2352" s="378" t="s">
        <v>9</v>
      </c>
      <c r="E2352" s="378" t="s">
        <v>10</v>
      </c>
      <c r="F2352" s="378">
        <v>4000</v>
      </c>
      <c r="G2352" s="378">
        <f t="shared" si="42"/>
        <v>8000</v>
      </c>
      <c r="H2352" s="378">
        <v>2</v>
      </c>
      <c r="I2352" s="23"/>
    </row>
    <row r="2353" spans="1:24" x14ac:dyDescent="0.25">
      <c r="A2353" s="378">
        <v>4269</v>
      </c>
      <c r="B2353" s="378" t="s">
        <v>1822</v>
      </c>
      <c r="C2353" s="378" t="s">
        <v>1823</v>
      </c>
      <c r="D2353" s="378" t="s">
        <v>9</v>
      </c>
      <c r="E2353" s="378" t="s">
        <v>857</v>
      </c>
      <c r="F2353" s="378">
        <v>900</v>
      </c>
      <c r="G2353" s="378">
        <f>+F2353*H2353</f>
        <v>1800000</v>
      </c>
      <c r="H2353" s="378">
        <v>2000</v>
      </c>
      <c r="I2353" s="23"/>
    </row>
    <row r="2354" spans="1:24" x14ac:dyDescent="0.25">
      <c r="A2354" s="378">
        <v>4269</v>
      </c>
      <c r="B2354" s="378" t="s">
        <v>1824</v>
      </c>
      <c r="C2354" s="378" t="s">
        <v>1823</v>
      </c>
      <c r="D2354" s="378" t="s">
        <v>9</v>
      </c>
      <c r="E2354" s="378" t="s">
        <v>857</v>
      </c>
      <c r="F2354" s="378">
        <v>1104</v>
      </c>
      <c r="G2354" s="378">
        <f>+F2354*H2354</f>
        <v>9125664</v>
      </c>
      <c r="H2354" s="378">
        <v>8266</v>
      </c>
      <c r="I2354" s="23"/>
    </row>
    <row r="2355" spans="1:24" x14ac:dyDescent="0.25">
      <c r="A2355" s="378">
        <v>4269</v>
      </c>
      <c r="B2355" s="378" t="s">
        <v>1142</v>
      </c>
      <c r="C2355" s="378" t="s">
        <v>232</v>
      </c>
      <c r="D2355" s="378" t="s">
        <v>9</v>
      </c>
      <c r="E2355" s="378" t="s">
        <v>11</v>
      </c>
      <c r="F2355" s="378">
        <v>490</v>
      </c>
      <c r="G2355" s="378">
        <f>F2355*H2355</f>
        <v>7840000</v>
      </c>
      <c r="H2355" s="378">
        <v>16000</v>
      </c>
      <c r="I2355" s="23"/>
    </row>
    <row r="2356" spans="1:24" s="440" customFormat="1" x14ac:dyDescent="0.25">
      <c r="A2356" s="466">
        <v>5122</v>
      </c>
      <c r="B2356" s="466" t="s">
        <v>5084</v>
      </c>
      <c r="C2356" s="466" t="s">
        <v>2117</v>
      </c>
      <c r="D2356" s="466" t="s">
        <v>9</v>
      </c>
      <c r="E2356" s="466" t="s">
        <v>10</v>
      </c>
      <c r="F2356" s="466">
        <v>500000</v>
      </c>
      <c r="G2356" s="466">
        <f>F2356*H2356</f>
        <v>500000</v>
      </c>
      <c r="H2356" s="466">
        <v>1</v>
      </c>
      <c r="I2356" s="443"/>
      <c r="P2356" s="441"/>
      <c r="Q2356" s="441"/>
      <c r="R2356" s="441"/>
      <c r="S2356" s="441"/>
      <c r="T2356" s="441"/>
      <c r="U2356" s="441"/>
      <c r="V2356" s="441"/>
      <c r="W2356" s="441"/>
      <c r="X2356" s="441"/>
    </row>
    <row r="2357" spans="1:24" s="440" customFormat="1" x14ac:dyDescent="0.25">
      <c r="A2357" s="482">
        <v>4261</v>
      </c>
      <c r="B2357" s="482" t="s">
        <v>5315</v>
      </c>
      <c r="C2357" s="482" t="s">
        <v>1478</v>
      </c>
      <c r="D2357" s="482" t="s">
        <v>9</v>
      </c>
      <c r="E2357" s="482" t="s">
        <v>1485</v>
      </c>
      <c r="F2357" s="482">
        <v>25000</v>
      </c>
      <c r="G2357" s="482">
        <f>H2357*F2357</f>
        <v>975000</v>
      </c>
      <c r="H2357" s="482">
        <v>39</v>
      </c>
      <c r="I2357" s="443"/>
      <c r="P2357" s="441"/>
      <c r="Q2357" s="441"/>
      <c r="R2357" s="441"/>
      <c r="S2357" s="441"/>
      <c r="T2357" s="441"/>
      <c r="U2357" s="441"/>
      <c r="V2357" s="441"/>
      <c r="W2357" s="441"/>
      <c r="X2357" s="441"/>
    </row>
    <row r="2358" spans="1:24" x14ac:dyDescent="0.25">
      <c r="A2358" s="534" t="s">
        <v>12</v>
      </c>
      <c r="B2358" s="535"/>
      <c r="C2358" s="535"/>
      <c r="D2358" s="535"/>
      <c r="E2358" s="535"/>
      <c r="F2358" s="535"/>
      <c r="G2358" s="535"/>
      <c r="H2358" s="536"/>
      <c r="I2358" s="23"/>
    </row>
    <row r="2359" spans="1:24" ht="40.5" x14ac:dyDescent="0.25">
      <c r="A2359" s="354">
        <v>4252</v>
      </c>
      <c r="B2359" s="354" t="s">
        <v>527</v>
      </c>
      <c r="C2359" s="354" t="s">
        <v>528</v>
      </c>
      <c r="D2359" s="354" t="s">
        <v>384</v>
      </c>
      <c r="E2359" s="354" t="s">
        <v>14</v>
      </c>
      <c r="F2359" s="354">
        <v>100000</v>
      </c>
      <c r="G2359" s="354">
        <v>100000</v>
      </c>
      <c r="H2359" s="354">
        <v>1</v>
      </c>
      <c r="I2359" s="23"/>
    </row>
    <row r="2360" spans="1:24" ht="27" x14ac:dyDescent="0.25">
      <c r="A2360" s="354">
        <v>4252</v>
      </c>
      <c r="B2360" s="354" t="s">
        <v>529</v>
      </c>
      <c r="C2360" s="354" t="s">
        <v>491</v>
      </c>
      <c r="D2360" s="354" t="s">
        <v>384</v>
      </c>
      <c r="E2360" s="354" t="s">
        <v>14</v>
      </c>
      <c r="F2360" s="354">
        <v>300000</v>
      </c>
      <c r="G2360" s="354">
        <v>300000</v>
      </c>
      <c r="H2360" s="354">
        <v>1</v>
      </c>
      <c r="I2360" s="23"/>
    </row>
    <row r="2361" spans="1:24" ht="40.5" x14ac:dyDescent="0.25">
      <c r="A2361" s="354">
        <v>4252</v>
      </c>
      <c r="B2361" s="354" t="s">
        <v>532</v>
      </c>
      <c r="C2361" s="354" t="s">
        <v>533</v>
      </c>
      <c r="D2361" s="354" t="s">
        <v>384</v>
      </c>
      <c r="E2361" s="354" t="s">
        <v>14</v>
      </c>
      <c r="F2361" s="354">
        <v>100000</v>
      </c>
      <c r="G2361" s="354">
        <v>100000</v>
      </c>
      <c r="H2361" s="354">
        <v>1</v>
      </c>
      <c r="I2361" s="23"/>
    </row>
    <row r="2362" spans="1:24" ht="40.5" x14ac:dyDescent="0.25">
      <c r="A2362" s="204">
        <v>4252</v>
      </c>
      <c r="B2362" s="354" t="s">
        <v>1022</v>
      </c>
      <c r="C2362" s="354" t="s">
        <v>893</v>
      </c>
      <c r="D2362" s="354" t="s">
        <v>384</v>
      </c>
      <c r="E2362" s="354" t="s">
        <v>14</v>
      </c>
      <c r="F2362" s="354">
        <v>1000000</v>
      </c>
      <c r="G2362" s="354">
        <v>1000000</v>
      </c>
      <c r="H2362" s="354">
        <v>1</v>
      </c>
      <c r="I2362" s="23"/>
    </row>
    <row r="2363" spans="1:24" ht="40.5" x14ac:dyDescent="0.25">
      <c r="A2363" s="350">
        <v>4252</v>
      </c>
      <c r="B2363" s="350" t="s">
        <v>1021</v>
      </c>
      <c r="C2363" s="350" t="s">
        <v>893</v>
      </c>
      <c r="D2363" s="350" t="s">
        <v>384</v>
      </c>
      <c r="E2363" s="350" t="s">
        <v>14</v>
      </c>
      <c r="F2363" s="350">
        <v>700000</v>
      </c>
      <c r="G2363" s="350">
        <v>700000</v>
      </c>
      <c r="H2363" s="350">
        <v>1</v>
      </c>
      <c r="I2363" s="23"/>
    </row>
    <row r="2364" spans="1:24" ht="40.5" x14ac:dyDescent="0.25">
      <c r="A2364" s="350">
        <v>4252</v>
      </c>
      <c r="B2364" s="350" t="s">
        <v>1020</v>
      </c>
      <c r="C2364" s="350" t="s">
        <v>893</v>
      </c>
      <c r="D2364" s="350" t="s">
        <v>384</v>
      </c>
      <c r="E2364" s="350" t="s">
        <v>14</v>
      </c>
      <c r="F2364" s="350">
        <v>1100000</v>
      </c>
      <c r="G2364" s="350">
        <v>1100000</v>
      </c>
      <c r="H2364" s="350">
        <v>1</v>
      </c>
      <c r="I2364" s="23"/>
    </row>
    <row r="2365" spans="1:24" ht="40.5" x14ac:dyDescent="0.25">
      <c r="A2365" s="350">
        <v>4252</v>
      </c>
      <c r="B2365" s="350" t="s">
        <v>1023</v>
      </c>
      <c r="C2365" s="350" t="s">
        <v>893</v>
      </c>
      <c r="D2365" s="350" t="s">
        <v>384</v>
      </c>
      <c r="E2365" s="350" t="s">
        <v>14</v>
      </c>
      <c r="F2365" s="350">
        <v>1200000</v>
      </c>
      <c r="G2365" s="350">
        <v>1200000</v>
      </c>
      <c r="H2365" s="350">
        <v>1</v>
      </c>
      <c r="I2365" s="23"/>
    </row>
    <row r="2366" spans="1:24" ht="40.5" x14ac:dyDescent="0.25">
      <c r="A2366" s="350">
        <v>4241</v>
      </c>
      <c r="B2366" s="367" t="s">
        <v>3508</v>
      </c>
      <c r="C2366" s="367" t="s">
        <v>402</v>
      </c>
      <c r="D2366" s="367" t="s">
        <v>13</v>
      </c>
      <c r="E2366" s="367" t="s">
        <v>14</v>
      </c>
      <c r="F2366" s="367">
        <v>74600</v>
      </c>
      <c r="G2366" s="367">
        <v>74600</v>
      </c>
      <c r="H2366" s="367">
        <v>1</v>
      </c>
      <c r="I2366" s="23"/>
    </row>
    <row r="2367" spans="1:24" ht="27" x14ac:dyDescent="0.25">
      <c r="A2367" s="367">
        <v>4213</v>
      </c>
      <c r="B2367" s="367" t="s">
        <v>518</v>
      </c>
      <c r="C2367" s="367" t="s">
        <v>519</v>
      </c>
      <c r="D2367" s="367" t="s">
        <v>384</v>
      </c>
      <c r="E2367" s="367" t="s">
        <v>14</v>
      </c>
      <c r="F2367" s="367">
        <v>216000</v>
      </c>
      <c r="G2367" s="367">
        <v>216000</v>
      </c>
      <c r="H2367" s="367">
        <v>1</v>
      </c>
      <c r="I2367" s="23"/>
    </row>
    <row r="2368" spans="1:24" ht="27" x14ac:dyDescent="0.25">
      <c r="A2368" s="192">
        <v>4214</v>
      </c>
      <c r="B2368" s="192" t="s">
        <v>520</v>
      </c>
      <c r="C2368" s="192" t="s">
        <v>494</v>
      </c>
      <c r="D2368" s="192" t="s">
        <v>9</v>
      </c>
      <c r="E2368" s="192" t="s">
        <v>14</v>
      </c>
      <c r="F2368" s="319">
        <v>2510244</v>
      </c>
      <c r="G2368" s="319">
        <v>2510244</v>
      </c>
      <c r="H2368" s="192">
        <v>1</v>
      </c>
      <c r="I2368" s="23"/>
    </row>
    <row r="2369" spans="1:9" ht="40.5" x14ac:dyDescent="0.25">
      <c r="A2369" s="192">
        <v>4214</v>
      </c>
      <c r="B2369" s="192" t="s">
        <v>521</v>
      </c>
      <c r="C2369" s="192" t="s">
        <v>406</v>
      </c>
      <c r="D2369" s="192" t="s">
        <v>9</v>
      </c>
      <c r="E2369" s="192" t="s">
        <v>14</v>
      </c>
      <c r="F2369" s="322">
        <v>200000</v>
      </c>
      <c r="G2369" s="322">
        <v>200000</v>
      </c>
      <c r="H2369" s="192">
        <v>1</v>
      </c>
      <c r="I2369" s="23"/>
    </row>
    <row r="2370" spans="1:9" ht="40.5" x14ac:dyDescent="0.25">
      <c r="A2370" s="192">
        <v>4232</v>
      </c>
      <c r="B2370" s="192" t="s">
        <v>522</v>
      </c>
      <c r="C2370" s="192" t="s">
        <v>523</v>
      </c>
      <c r="D2370" s="192" t="s">
        <v>384</v>
      </c>
      <c r="E2370" s="341" t="s">
        <v>14</v>
      </c>
      <c r="F2370" s="341">
        <v>180000</v>
      </c>
      <c r="G2370" s="341">
        <v>180000</v>
      </c>
      <c r="H2370" s="341">
        <v>1</v>
      </c>
      <c r="I2370" s="23"/>
    </row>
    <row r="2371" spans="1:9" ht="40.5" x14ac:dyDescent="0.25">
      <c r="A2371" s="192">
        <v>4252</v>
      </c>
      <c r="B2371" s="192" t="s">
        <v>524</v>
      </c>
      <c r="C2371" s="192" t="s">
        <v>525</v>
      </c>
      <c r="D2371" s="341" t="s">
        <v>384</v>
      </c>
      <c r="E2371" s="341" t="s">
        <v>14</v>
      </c>
      <c r="F2371" s="341">
        <v>600000</v>
      </c>
      <c r="G2371" s="341">
        <v>600000</v>
      </c>
      <c r="H2371" s="341">
        <v>1</v>
      </c>
      <c r="I2371" s="23"/>
    </row>
    <row r="2372" spans="1:9" ht="40.5" x14ac:dyDescent="0.25">
      <c r="A2372" s="192">
        <v>4252</v>
      </c>
      <c r="B2372" s="192" t="s">
        <v>526</v>
      </c>
      <c r="C2372" s="192" t="s">
        <v>525</v>
      </c>
      <c r="D2372" s="192" t="s">
        <v>384</v>
      </c>
      <c r="E2372" s="192" t="s">
        <v>14</v>
      </c>
      <c r="F2372" s="322">
        <v>700000</v>
      </c>
      <c r="G2372" s="322">
        <v>700000</v>
      </c>
      <c r="H2372" s="192">
        <v>1</v>
      </c>
      <c r="I2372" s="23"/>
    </row>
    <row r="2373" spans="1:9" ht="40.5" x14ac:dyDescent="0.25">
      <c r="A2373" s="192">
        <v>4252</v>
      </c>
      <c r="B2373" s="192" t="s">
        <v>527</v>
      </c>
      <c r="C2373" s="192" t="s">
        <v>528</v>
      </c>
      <c r="D2373" s="192" t="s">
        <v>384</v>
      </c>
      <c r="E2373" s="192" t="s">
        <v>14</v>
      </c>
      <c r="F2373" s="322">
        <v>0</v>
      </c>
      <c r="G2373" s="322">
        <v>0</v>
      </c>
      <c r="H2373" s="192">
        <v>1</v>
      </c>
      <c r="I2373" s="23"/>
    </row>
    <row r="2374" spans="1:9" ht="27" x14ac:dyDescent="0.25">
      <c r="A2374" s="192">
        <v>4252</v>
      </c>
      <c r="B2374" s="192" t="s">
        <v>529</v>
      </c>
      <c r="C2374" s="192" t="s">
        <v>491</v>
      </c>
      <c r="D2374" s="192" t="s">
        <v>384</v>
      </c>
      <c r="E2374" s="192" t="s">
        <v>14</v>
      </c>
      <c r="F2374" s="322">
        <v>0</v>
      </c>
      <c r="G2374" s="322">
        <v>0</v>
      </c>
      <c r="H2374" s="192">
        <v>1</v>
      </c>
      <c r="I2374" s="23"/>
    </row>
    <row r="2375" spans="1:9" ht="54" x14ac:dyDescent="0.25">
      <c r="A2375" s="192">
        <v>4252</v>
      </c>
      <c r="B2375" s="192" t="s">
        <v>530</v>
      </c>
      <c r="C2375" s="192" t="s">
        <v>531</v>
      </c>
      <c r="D2375" s="192" t="s">
        <v>384</v>
      </c>
      <c r="E2375" s="192" t="s">
        <v>14</v>
      </c>
      <c r="F2375" s="322">
        <v>200000</v>
      </c>
      <c r="G2375" s="322">
        <v>200000</v>
      </c>
      <c r="H2375" s="192">
        <v>1</v>
      </c>
      <c r="I2375" s="23"/>
    </row>
    <row r="2376" spans="1:9" ht="40.5" x14ac:dyDescent="0.25">
      <c r="A2376" s="192">
        <v>4252</v>
      </c>
      <c r="B2376" s="192" t="s">
        <v>532</v>
      </c>
      <c r="C2376" s="192" t="s">
        <v>533</v>
      </c>
      <c r="D2376" s="192" t="s">
        <v>384</v>
      </c>
      <c r="E2376" s="192" t="s">
        <v>14</v>
      </c>
      <c r="F2376" s="322">
        <v>0</v>
      </c>
      <c r="G2376" s="322">
        <v>0</v>
      </c>
      <c r="H2376" s="192">
        <v>1</v>
      </c>
      <c r="I2376" s="23"/>
    </row>
    <row r="2377" spans="1:9" ht="27" x14ac:dyDescent="0.25">
      <c r="A2377" s="192">
        <v>4234</v>
      </c>
      <c r="B2377" s="192" t="s">
        <v>534</v>
      </c>
      <c r="C2377" s="192" t="s">
        <v>535</v>
      </c>
      <c r="D2377" s="192" t="s">
        <v>9</v>
      </c>
      <c r="E2377" s="192" t="s">
        <v>14</v>
      </c>
      <c r="F2377" s="322">
        <v>0</v>
      </c>
      <c r="G2377" s="322">
        <v>0</v>
      </c>
      <c r="H2377" s="192">
        <v>1</v>
      </c>
      <c r="I2377" s="23"/>
    </row>
    <row r="2378" spans="1:9" ht="27" x14ac:dyDescent="0.25">
      <c r="A2378" s="192">
        <v>4234</v>
      </c>
      <c r="B2378" s="192" t="s">
        <v>536</v>
      </c>
      <c r="C2378" s="192" t="s">
        <v>535</v>
      </c>
      <c r="D2378" s="192" t="s">
        <v>9</v>
      </c>
      <c r="E2378" s="192" t="s">
        <v>14</v>
      </c>
      <c r="F2378" s="192">
        <v>0</v>
      </c>
      <c r="G2378" s="192">
        <v>0</v>
      </c>
      <c r="H2378" s="192">
        <v>1</v>
      </c>
      <c r="I2378" s="23"/>
    </row>
    <row r="2379" spans="1:9" ht="27" x14ac:dyDescent="0.25">
      <c r="A2379" s="192">
        <v>4234</v>
      </c>
      <c r="B2379" s="192" t="s">
        <v>537</v>
      </c>
      <c r="C2379" s="192" t="s">
        <v>535</v>
      </c>
      <c r="D2379" s="192" t="s">
        <v>9</v>
      </c>
      <c r="E2379" s="192" t="s">
        <v>14</v>
      </c>
      <c r="F2379" s="192">
        <v>0</v>
      </c>
      <c r="G2379" s="192">
        <v>0</v>
      </c>
      <c r="H2379" s="192">
        <v>1</v>
      </c>
      <c r="I2379" s="23"/>
    </row>
    <row r="2380" spans="1:9" ht="27" x14ac:dyDescent="0.25">
      <c r="A2380" s="192">
        <v>4234</v>
      </c>
      <c r="B2380" s="192" t="s">
        <v>538</v>
      </c>
      <c r="C2380" s="192" t="s">
        <v>535</v>
      </c>
      <c r="D2380" s="192" t="s">
        <v>9</v>
      </c>
      <c r="E2380" s="192" t="s">
        <v>14</v>
      </c>
      <c r="F2380" s="192">
        <v>0</v>
      </c>
      <c r="G2380" s="192">
        <v>0</v>
      </c>
      <c r="H2380" s="192">
        <v>1</v>
      </c>
      <c r="I2380" s="23"/>
    </row>
    <row r="2381" spans="1:9" ht="27" x14ac:dyDescent="0.25">
      <c r="A2381" s="192">
        <v>4234</v>
      </c>
      <c r="B2381" s="192" t="s">
        <v>539</v>
      </c>
      <c r="C2381" s="192" t="s">
        <v>535</v>
      </c>
      <c r="D2381" s="192" t="s">
        <v>9</v>
      </c>
      <c r="E2381" s="192" t="s">
        <v>14</v>
      </c>
      <c r="F2381" s="192">
        <v>0</v>
      </c>
      <c r="G2381" s="192">
        <v>0</v>
      </c>
      <c r="H2381" s="192">
        <v>1</v>
      </c>
      <c r="I2381" s="23"/>
    </row>
    <row r="2382" spans="1:9" ht="27" x14ac:dyDescent="0.25">
      <c r="A2382" s="192">
        <v>4234</v>
      </c>
      <c r="B2382" s="192" t="s">
        <v>540</v>
      </c>
      <c r="C2382" s="192" t="s">
        <v>535</v>
      </c>
      <c r="D2382" s="192" t="s">
        <v>9</v>
      </c>
      <c r="E2382" s="192" t="s">
        <v>14</v>
      </c>
      <c r="F2382" s="192">
        <v>0</v>
      </c>
      <c r="G2382" s="192">
        <v>0</v>
      </c>
      <c r="H2382" s="192">
        <v>1</v>
      </c>
      <c r="I2382" s="23"/>
    </row>
    <row r="2383" spans="1:9" ht="27" x14ac:dyDescent="0.25">
      <c r="A2383" s="192">
        <v>4234</v>
      </c>
      <c r="B2383" s="192" t="s">
        <v>541</v>
      </c>
      <c r="C2383" s="192" t="s">
        <v>535</v>
      </c>
      <c r="D2383" s="192" t="s">
        <v>9</v>
      </c>
      <c r="E2383" s="192" t="s">
        <v>14</v>
      </c>
      <c r="F2383" s="192">
        <v>0</v>
      </c>
      <c r="G2383" s="192">
        <v>0</v>
      </c>
      <c r="H2383" s="192">
        <v>1</v>
      </c>
      <c r="I2383" s="23"/>
    </row>
    <row r="2384" spans="1:9" ht="27" x14ac:dyDescent="0.25">
      <c r="A2384" s="192">
        <v>4234</v>
      </c>
      <c r="B2384" s="192" t="s">
        <v>542</v>
      </c>
      <c r="C2384" s="192" t="s">
        <v>535</v>
      </c>
      <c r="D2384" s="192" t="s">
        <v>9</v>
      </c>
      <c r="E2384" s="192" t="s">
        <v>14</v>
      </c>
      <c r="F2384" s="192">
        <v>0</v>
      </c>
      <c r="G2384" s="192">
        <v>0</v>
      </c>
      <c r="H2384" s="192">
        <v>1</v>
      </c>
      <c r="I2384" s="23"/>
    </row>
    <row r="2385" spans="1:24" ht="27" x14ac:dyDescent="0.25">
      <c r="A2385" s="192">
        <v>4214</v>
      </c>
      <c r="B2385" s="192" t="s">
        <v>543</v>
      </c>
      <c r="C2385" s="192" t="s">
        <v>513</v>
      </c>
      <c r="D2385" s="192" t="s">
        <v>13</v>
      </c>
      <c r="E2385" s="192" t="s">
        <v>14</v>
      </c>
      <c r="F2385" s="319">
        <v>6418400</v>
      </c>
      <c r="G2385" s="319">
        <v>6418400</v>
      </c>
      <c r="H2385" s="192">
        <v>1</v>
      </c>
      <c r="I2385" s="23"/>
    </row>
    <row r="2386" spans="1:24" s="440" customFormat="1" ht="27" x14ac:dyDescent="0.25">
      <c r="A2386" s="489">
        <v>4251</v>
      </c>
      <c r="B2386" s="489" t="s">
        <v>5399</v>
      </c>
      <c r="C2386" s="489" t="s">
        <v>457</v>
      </c>
      <c r="D2386" s="489" t="s">
        <v>1215</v>
      </c>
      <c r="E2386" s="489" t="s">
        <v>14</v>
      </c>
      <c r="F2386" s="489">
        <v>1577604</v>
      </c>
      <c r="G2386" s="489">
        <v>1577604</v>
      </c>
      <c r="H2386" s="489">
        <v>1</v>
      </c>
      <c r="I2386" s="443"/>
      <c r="P2386" s="441"/>
      <c r="Q2386" s="441"/>
      <c r="R2386" s="441"/>
      <c r="S2386" s="441"/>
      <c r="T2386" s="441"/>
      <c r="U2386" s="441"/>
      <c r="V2386" s="441"/>
      <c r="W2386" s="441"/>
      <c r="X2386" s="441"/>
    </row>
    <row r="2387" spans="1:24" x14ac:dyDescent="0.25">
      <c r="A2387" s="537" t="s">
        <v>65</v>
      </c>
      <c r="B2387" s="538"/>
      <c r="C2387" s="538"/>
      <c r="D2387" s="538"/>
      <c r="E2387" s="538"/>
      <c r="F2387" s="538"/>
      <c r="G2387" s="538"/>
      <c r="H2387" s="538"/>
      <c r="I2387" s="23"/>
    </row>
    <row r="2388" spans="1:24" ht="15" customHeight="1" x14ac:dyDescent="0.25">
      <c r="A2388" s="555" t="s">
        <v>16</v>
      </c>
      <c r="B2388" s="556"/>
      <c r="C2388" s="556"/>
      <c r="D2388" s="556"/>
      <c r="E2388" s="556"/>
      <c r="F2388" s="556"/>
      <c r="G2388" s="556"/>
      <c r="H2388" s="557"/>
      <c r="I2388" s="23"/>
    </row>
    <row r="2389" spans="1:24" ht="27" x14ac:dyDescent="0.25">
      <c r="A2389" s="394">
        <v>5134</v>
      </c>
      <c r="B2389" s="394" t="s">
        <v>4106</v>
      </c>
      <c r="C2389" s="394" t="s">
        <v>17</v>
      </c>
      <c r="D2389" s="394" t="s">
        <v>15</v>
      </c>
      <c r="E2389" s="394" t="s">
        <v>14</v>
      </c>
      <c r="F2389" s="394">
        <v>300000</v>
      </c>
      <c r="G2389" s="394">
        <v>300000</v>
      </c>
      <c r="H2389" s="394">
        <v>1</v>
      </c>
      <c r="I2389" s="23"/>
    </row>
    <row r="2390" spans="1:24" ht="27" x14ac:dyDescent="0.25">
      <c r="A2390" s="394">
        <v>5134</v>
      </c>
      <c r="B2390" s="394" t="s">
        <v>4107</v>
      </c>
      <c r="C2390" s="394" t="s">
        <v>17</v>
      </c>
      <c r="D2390" s="394" t="s">
        <v>15</v>
      </c>
      <c r="E2390" s="394" t="s">
        <v>14</v>
      </c>
      <c r="F2390" s="394">
        <v>200000</v>
      </c>
      <c r="G2390" s="394">
        <v>200000</v>
      </c>
      <c r="H2390" s="394">
        <v>1</v>
      </c>
      <c r="I2390" s="23"/>
    </row>
    <row r="2391" spans="1:24" ht="27" x14ac:dyDescent="0.25">
      <c r="A2391" s="394">
        <v>5134</v>
      </c>
      <c r="B2391" s="394" t="s">
        <v>4108</v>
      </c>
      <c r="C2391" s="394" t="s">
        <v>17</v>
      </c>
      <c r="D2391" s="394" t="s">
        <v>15</v>
      </c>
      <c r="E2391" s="394" t="s">
        <v>14</v>
      </c>
      <c r="F2391" s="394">
        <v>250000</v>
      </c>
      <c r="G2391" s="394">
        <v>250000</v>
      </c>
      <c r="H2391" s="394">
        <v>1</v>
      </c>
      <c r="I2391" s="23"/>
    </row>
    <row r="2392" spans="1:24" ht="27" x14ac:dyDescent="0.25">
      <c r="A2392" s="394">
        <v>5134</v>
      </c>
      <c r="B2392" s="394" t="s">
        <v>4109</v>
      </c>
      <c r="C2392" s="394" t="s">
        <v>17</v>
      </c>
      <c r="D2392" s="394" t="s">
        <v>15</v>
      </c>
      <c r="E2392" s="394" t="s">
        <v>14</v>
      </c>
      <c r="F2392" s="394">
        <v>200000</v>
      </c>
      <c r="G2392" s="394">
        <v>200000</v>
      </c>
      <c r="H2392" s="394">
        <v>1</v>
      </c>
      <c r="I2392" s="23"/>
    </row>
    <row r="2393" spans="1:24" ht="27" x14ac:dyDescent="0.25">
      <c r="A2393" s="378">
        <v>5134</v>
      </c>
      <c r="B2393" s="394" t="s">
        <v>3767</v>
      </c>
      <c r="C2393" s="394" t="s">
        <v>395</v>
      </c>
      <c r="D2393" s="394" t="s">
        <v>384</v>
      </c>
      <c r="E2393" s="394" t="s">
        <v>14</v>
      </c>
      <c r="F2393" s="394">
        <v>800000</v>
      </c>
      <c r="G2393" s="394">
        <v>800000</v>
      </c>
      <c r="H2393" s="394">
        <v>1</v>
      </c>
      <c r="I2393" s="23"/>
    </row>
    <row r="2394" spans="1:24" s="440" customFormat="1" ht="40.5" x14ac:dyDescent="0.25">
      <c r="A2394" s="487">
        <v>4251</v>
      </c>
      <c r="B2394" s="487" t="s">
        <v>5350</v>
      </c>
      <c r="C2394" s="487" t="s">
        <v>425</v>
      </c>
      <c r="D2394" s="487" t="s">
        <v>384</v>
      </c>
      <c r="E2394" s="487" t="s">
        <v>14</v>
      </c>
      <c r="F2394" s="487">
        <v>78880200</v>
      </c>
      <c r="G2394" s="487">
        <v>78880200</v>
      </c>
      <c r="H2394" s="487">
        <v>1</v>
      </c>
      <c r="I2394" s="443"/>
      <c r="P2394" s="441"/>
      <c r="Q2394" s="441"/>
      <c r="R2394" s="441"/>
      <c r="S2394" s="441"/>
      <c r="T2394" s="441"/>
      <c r="U2394" s="441"/>
      <c r="V2394" s="441"/>
      <c r="W2394" s="441"/>
      <c r="X2394" s="441"/>
    </row>
    <row r="2395" spans="1:24" ht="15" customHeight="1" x14ac:dyDescent="0.25">
      <c r="A2395" s="537" t="s">
        <v>66</v>
      </c>
      <c r="B2395" s="538"/>
      <c r="C2395" s="538"/>
      <c r="D2395" s="538"/>
      <c r="E2395" s="538"/>
      <c r="F2395" s="538"/>
      <c r="G2395" s="538"/>
      <c r="H2395" s="538"/>
      <c r="I2395" s="23"/>
    </row>
    <row r="2396" spans="1:24" x14ac:dyDescent="0.25">
      <c r="A2396" s="534" t="s">
        <v>16</v>
      </c>
      <c r="B2396" s="535"/>
      <c r="C2396" s="535"/>
      <c r="D2396" s="535"/>
      <c r="E2396" s="535"/>
      <c r="F2396" s="535"/>
      <c r="G2396" s="535"/>
      <c r="H2396" s="535"/>
      <c r="I2396" s="23"/>
    </row>
    <row r="2397" spans="1:24" ht="40.5" x14ac:dyDescent="0.25">
      <c r="A2397" s="408">
        <v>4251</v>
      </c>
      <c r="B2397" s="408" t="s">
        <v>4266</v>
      </c>
      <c r="C2397" s="408" t="s">
        <v>24</v>
      </c>
      <c r="D2397" s="408" t="s">
        <v>1215</v>
      </c>
      <c r="E2397" s="408" t="s">
        <v>14</v>
      </c>
      <c r="F2397" s="408">
        <v>116211000</v>
      </c>
      <c r="G2397" s="408">
        <v>116211000</v>
      </c>
      <c r="H2397" s="408">
        <v>1</v>
      </c>
      <c r="I2397" s="23"/>
    </row>
    <row r="2398" spans="1:24" ht="40.5" x14ac:dyDescent="0.25">
      <c r="A2398" s="250">
        <v>4251</v>
      </c>
      <c r="B2398" s="408" t="s">
        <v>1747</v>
      </c>
      <c r="C2398" s="408" t="s">
        <v>24</v>
      </c>
      <c r="D2398" s="408" t="s">
        <v>15</v>
      </c>
      <c r="E2398" s="408" t="s">
        <v>14</v>
      </c>
      <c r="F2398" s="408">
        <v>0</v>
      </c>
      <c r="G2398" s="408">
        <v>0</v>
      </c>
      <c r="H2398" s="408">
        <v>1</v>
      </c>
      <c r="I2398" s="23"/>
    </row>
    <row r="2399" spans="1:24" x14ac:dyDescent="0.25">
      <c r="A2399" s="534" t="s">
        <v>12</v>
      </c>
      <c r="B2399" s="535"/>
      <c r="C2399" s="535"/>
      <c r="D2399" s="535"/>
      <c r="E2399" s="535"/>
      <c r="F2399" s="535"/>
      <c r="G2399" s="535"/>
      <c r="H2399" s="535"/>
      <c r="I2399" s="23"/>
    </row>
    <row r="2400" spans="1:24" ht="27" x14ac:dyDescent="0.25">
      <c r="A2400" s="250">
        <v>4251</v>
      </c>
      <c r="B2400" s="250" t="s">
        <v>1746</v>
      </c>
      <c r="C2400" s="250" t="s">
        <v>457</v>
      </c>
      <c r="D2400" s="403" t="s">
        <v>15</v>
      </c>
      <c r="E2400" s="403" t="s">
        <v>14</v>
      </c>
      <c r="F2400" s="403">
        <v>120000</v>
      </c>
      <c r="G2400" s="403">
        <v>120000</v>
      </c>
      <c r="H2400" s="403">
        <v>1</v>
      </c>
      <c r="I2400" s="23"/>
    </row>
    <row r="2401" spans="1:24" s="440" customFormat="1" x14ac:dyDescent="0.25">
      <c r="A2401" s="570" t="s">
        <v>4689</v>
      </c>
      <c r="B2401" s="571"/>
      <c r="C2401" s="571"/>
      <c r="D2401" s="571"/>
      <c r="E2401" s="571"/>
      <c r="F2401" s="571"/>
      <c r="G2401" s="571"/>
      <c r="H2401" s="571"/>
      <c r="I2401" s="443"/>
      <c r="P2401" s="441"/>
      <c r="Q2401" s="441"/>
      <c r="R2401" s="441"/>
      <c r="S2401" s="441"/>
      <c r="T2401" s="441"/>
      <c r="U2401" s="441"/>
      <c r="V2401" s="441"/>
      <c r="W2401" s="441"/>
      <c r="X2401" s="441"/>
    </row>
    <row r="2402" spans="1:24" s="440" customFormat="1" x14ac:dyDescent="0.25">
      <c r="A2402" s="534" t="s">
        <v>8</v>
      </c>
      <c r="B2402" s="535"/>
      <c r="C2402" s="535"/>
      <c r="D2402" s="535"/>
      <c r="E2402" s="535"/>
      <c r="F2402" s="535"/>
      <c r="G2402" s="535"/>
      <c r="H2402" s="535"/>
      <c r="I2402" s="443"/>
      <c r="P2402" s="441"/>
      <c r="Q2402" s="441"/>
      <c r="R2402" s="441"/>
      <c r="S2402" s="441"/>
      <c r="T2402" s="441"/>
      <c r="U2402" s="441"/>
      <c r="V2402" s="441"/>
      <c r="W2402" s="441"/>
      <c r="X2402" s="441"/>
    </row>
    <row r="2403" spans="1:24" s="440" customFormat="1" x14ac:dyDescent="0.25">
      <c r="A2403" s="448">
        <v>4269</v>
      </c>
      <c r="B2403" s="448" t="s">
        <v>4694</v>
      </c>
      <c r="C2403" s="448" t="s">
        <v>4695</v>
      </c>
      <c r="D2403" s="448" t="s">
        <v>9</v>
      </c>
      <c r="E2403" s="448" t="s">
        <v>14</v>
      </c>
      <c r="F2403" s="448">
        <v>3000000</v>
      </c>
      <c r="G2403" s="448">
        <v>3000000</v>
      </c>
      <c r="H2403" s="448">
        <v>1</v>
      </c>
      <c r="I2403" s="443"/>
      <c r="P2403" s="441"/>
      <c r="Q2403" s="441"/>
      <c r="R2403" s="441"/>
      <c r="S2403" s="441"/>
      <c r="T2403" s="441"/>
      <c r="U2403" s="441"/>
      <c r="V2403" s="441"/>
      <c r="W2403" s="441"/>
      <c r="X2403" s="441"/>
    </row>
    <row r="2404" spans="1:24" s="440" customFormat="1" ht="27" x14ac:dyDescent="0.25">
      <c r="A2404" s="448">
        <v>4269</v>
      </c>
      <c r="B2404" s="448" t="s">
        <v>4690</v>
      </c>
      <c r="C2404" s="448" t="s">
        <v>1331</v>
      </c>
      <c r="D2404" s="448" t="s">
        <v>9</v>
      </c>
      <c r="E2404" s="448" t="s">
        <v>10</v>
      </c>
      <c r="F2404" s="448">
        <v>100</v>
      </c>
      <c r="G2404" s="448">
        <f>+F2404*H2404</f>
        <v>200000</v>
      </c>
      <c r="H2404" s="448">
        <v>2000</v>
      </c>
      <c r="I2404" s="443"/>
      <c r="P2404" s="441"/>
      <c r="Q2404" s="441"/>
      <c r="R2404" s="441"/>
      <c r="S2404" s="441"/>
      <c r="T2404" s="441"/>
      <c r="U2404" s="441"/>
      <c r="V2404" s="441"/>
      <c r="W2404" s="441"/>
      <c r="X2404" s="441"/>
    </row>
    <row r="2405" spans="1:24" s="440" customFormat="1" ht="27" x14ac:dyDescent="0.25">
      <c r="A2405" s="448">
        <v>4269</v>
      </c>
      <c r="B2405" s="448" t="s">
        <v>4691</v>
      </c>
      <c r="C2405" s="448" t="s">
        <v>1331</v>
      </c>
      <c r="D2405" s="448" t="s">
        <v>9</v>
      </c>
      <c r="E2405" s="448" t="s">
        <v>10</v>
      </c>
      <c r="F2405" s="448">
        <v>200</v>
      </c>
      <c r="G2405" s="448">
        <f t="shared" ref="G2405:G2408" si="43">+F2405*H2405</f>
        <v>200000</v>
      </c>
      <c r="H2405" s="448">
        <v>1000</v>
      </c>
      <c r="I2405" s="443"/>
      <c r="P2405" s="441"/>
      <c r="Q2405" s="441"/>
      <c r="R2405" s="441"/>
      <c r="S2405" s="441"/>
      <c r="T2405" s="441"/>
      <c r="U2405" s="441"/>
      <c r="V2405" s="441"/>
      <c r="W2405" s="441"/>
      <c r="X2405" s="441"/>
    </row>
    <row r="2406" spans="1:24" s="440" customFormat="1" ht="27" x14ac:dyDescent="0.25">
      <c r="A2406" s="448">
        <v>4269</v>
      </c>
      <c r="B2406" s="448" t="s">
        <v>4692</v>
      </c>
      <c r="C2406" s="448" t="s">
        <v>1331</v>
      </c>
      <c r="D2406" s="448" t="s">
        <v>9</v>
      </c>
      <c r="E2406" s="448" t="s">
        <v>10</v>
      </c>
      <c r="F2406" s="448">
        <v>250</v>
      </c>
      <c r="G2406" s="448">
        <f t="shared" si="43"/>
        <v>200000</v>
      </c>
      <c r="H2406" s="448">
        <v>800</v>
      </c>
      <c r="I2406" s="443"/>
      <c r="P2406" s="441"/>
      <c r="Q2406" s="441"/>
      <c r="R2406" s="441"/>
      <c r="S2406" s="441"/>
      <c r="T2406" s="441"/>
      <c r="U2406" s="441"/>
      <c r="V2406" s="441"/>
      <c r="W2406" s="441"/>
      <c r="X2406" s="441"/>
    </row>
    <row r="2407" spans="1:24" s="440" customFormat="1" ht="27" x14ac:dyDescent="0.25">
      <c r="A2407" s="448">
        <v>4269</v>
      </c>
      <c r="B2407" s="448" t="s">
        <v>4693</v>
      </c>
      <c r="C2407" s="448" t="s">
        <v>1331</v>
      </c>
      <c r="D2407" s="448" t="s">
        <v>9</v>
      </c>
      <c r="E2407" s="448" t="s">
        <v>10</v>
      </c>
      <c r="F2407" s="448">
        <v>80</v>
      </c>
      <c r="G2407" s="448">
        <f t="shared" si="43"/>
        <v>200000</v>
      </c>
      <c r="H2407" s="448">
        <v>2500</v>
      </c>
      <c r="I2407" s="443"/>
      <c r="P2407" s="441"/>
      <c r="Q2407" s="441"/>
      <c r="R2407" s="441"/>
      <c r="S2407" s="441"/>
      <c r="T2407" s="441"/>
      <c r="U2407" s="441"/>
      <c r="V2407" s="441"/>
      <c r="W2407" s="441"/>
      <c r="X2407" s="441"/>
    </row>
    <row r="2408" spans="1:24" s="440" customFormat="1" x14ac:dyDescent="0.25">
      <c r="A2408" s="510">
        <v>4269</v>
      </c>
      <c r="B2408" s="510" t="s">
        <v>5766</v>
      </c>
      <c r="C2408" s="510" t="s">
        <v>3073</v>
      </c>
      <c r="D2408" s="510" t="s">
        <v>9</v>
      </c>
      <c r="E2408" s="510" t="s">
        <v>10</v>
      </c>
      <c r="F2408" s="510">
        <v>15000</v>
      </c>
      <c r="G2408" s="510">
        <f t="shared" si="43"/>
        <v>3000000</v>
      </c>
      <c r="H2408" s="510">
        <v>200</v>
      </c>
      <c r="I2408" s="443"/>
      <c r="P2408" s="441"/>
      <c r="Q2408" s="441"/>
      <c r="R2408" s="441"/>
      <c r="S2408" s="441"/>
      <c r="T2408" s="441"/>
      <c r="U2408" s="441"/>
      <c r="V2408" s="441"/>
      <c r="W2408" s="441"/>
      <c r="X2408" s="441"/>
    </row>
    <row r="2409" spans="1:24" ht="15" customHeight="1" x14ac:dyDescent="0.25">
      <c r="A2409" s="570" t="s">
        <v>67</v>
      </c>
      <c r="B2409" s="571"/>
      <c r="C2409" s="571"/>
      <c r="D2409" s="571"/>
      <c r="E2409" s="571"/>
      <c r="F2409" s="571"/>
      <c r="G2409" s="571"/>
      <c r="H2409" s="571"/>
      <c r="I2409" s="23"/>
    </row>
    <row r="2410" spans="1:24" x14ac:dyDescent="0.25">
      <c r="A2410" s="534" t="s">
        <v>12</v>
      </c>
      <c r="B2410" s="535"/>
      <c r="C2410" s="535"/>
      <c r="D2410" s="535"/>
      <c r="E2410" s="535"/>
      <c r="F2410" s="535"/>
      <c r="G2410" s="535"/>
      <c r="H2410" s="535"/>
      <c r="I2410" s="23"/>
    </row>
    <row r="2411" spans="1:24" ht="27" x14ac:dyDescent="0.25">
      <c r="A2411" s="13">
        <v>4251</v>
      </c>
      <c r="B2411" s="13" t="s">
        <v>4192</v>
      </c>
      <c r="C2411" s="13" t="s">
        <v>457</v>
      </c>
      <c r="D2411" s="13" t="s">
        <v>1215</v>
      </c>
      <c r="E2411" s="13" t="s">
        <v>14</v>
      </c>
      <c r="F2411" s="13">
        <v>600000</v>
      </c>
      <c r="G2411" s="13">
        <v>600000</v>
      </c>
      <c r="H2411" s="13">
        <v>1</v>
      </c>
      <c r="I2411" s="23"/>
    </row>
    <row r="2412" spans="1:24" x14ac:dyDescent="0.25">
      <c r="A2412" s="534" t="s">
        <v>16</v>
      </c>
      <c r="B2412" s="535"/>
      <c r="C2412" s="535"/>
      <c r="D2412" s="535"/>
      <c r="E2412" s="535"/>
      <c r="F2412" s="535"/>
      <c r="G2412" s="535"/>
      <c r="H2412" s="536"/>
      <c r="I2412" s="23"/>
    </row>
    <row r="2413" spans="1:24" ht="27" x14ac:dyDescent="0.25">
      <c r="A2413" s="4">
        <v>4251</v>
      </c>
      <c r="B2413" s="4" t="s">
        <v>4102</v>
      </c>
      <c r="C2413" s="4" t="s">
        <v>467</v>
      </c>
      <c r="D2413" s="4" t="s">
        <v>384</v>
      </c>
      <c r="E2413" s="4" t="s">
        <v>14</v>
      </c>
      <c r="F2413" s="4">
        <v>29396242</v>
      </c>
      <c r="G2413" s="4">
        <v>29396242</v>
      </c>
      <c r="H2413" s="4">
        <v>1</v>
      </c>
      <c r="I2413" s="23"/>
    </row>
    <row r="2414" spans="1:24" ht="15" customHeight="1" x14ac:dyDescent="0.25">
      <c r="A2414" s="570" t="s">
        <v>68</v>
      </c>
      <c r="B2414" s="571"/>
      <c r="C2414" s="571"/>
      <c r="D2414" s="571"/>
      <c r="E2414" s="571"/>
      <c r="F2414" s="571"/>
      <c r="G2414" s="571"/>
      <c r="H2414" s="571"/>
      <c r="I2414" s="23"/>
    </row>
    <row r="2415" spans="1:24" x14ac:dyDescent="0.25">
      <c r="A2415" s="534" t="s">
        <v>16</v>
      </c>
      <c r="B2415" s="535"/>
      <c r="C2415" s="535"/>
      <c r="D2415" s="535"/>
      <c r="E2415" s="535"/>
      <c r="F2415" s="535"/>
      <c r="G2415" s="535"/>
      <c r="H2415" s="535"/>
      <c r="I2415" s="23"/>
    </row>
    <row r="2416" spans="1:24" ht="27" x14ac:dyDescent="0.25">
      <c r="A2416" s="4">
        <v>4251</v>
      </c>
      <c r="B2416" s="4" t="s">
        <v>2036</v>
      </c>
      <c r="C2416" s="4" t="s">
        <v>20</v>
      </c>
      <c r="D2416" s="4" t="s">
        <v>384</v>
      </c>
      <c r="E2416" s="4" t="s">
        <v>14</v>
      </c>
      <c r="F2416" s="4">
        <v>4553560</v>
      </c>
      <c r="G2416" s="4">
        <v>4553560</v>
      </c>
      <c r="H2416" s="284">
        <v>1</v>
      </c>
      <c r="I2416" s="23"/>
    </row>
    <row r="2417" spans="1:9" ht="27" x14ac:dyDescent="0.25">
      <c r="A2417" s="4">
        <v>4251</v>
      </c>
      <c r="B2417" s="4" t="s">
        <v>1879</v>
      </c>
      <c r="C2417" s="4" t="s">
        <v>20</v>
      </c>
      <c r="D2417" s="4" t="s">
        <v>384</v>
      </c>
      <c r="E2417" s="4" t="s">
        <v>14</v>
      </c>
      <c r="F2417" s="4">
        <v>0</v>
      </c>
      <c r="G2417" s="4">
        <v>0</v>
      </c>
      <c r="H2417" s="4">
        <v>1</v>
      </c>
      <c r="I2417" s="23"/>
    </row>
    <row r="2418" spans="1:9" x14ac:dyDescent="0.25">
      <c r="A2418" s="552" t="s">
        <v>2004</v>
      </c>
      <c r="B2418" s="553"/>
      <c r="C2418" s="553"/>
      <c r="D2418" s="553"/>
      <c r="E2418" s="553"/>
      <c r="F2418" s="553"/>
      <c r="G2418" s="553"/>
      <c r="H2418" s="275"/>
      <c r="I2418" s="23"/>
    </row>
    <row r="2419" spans="1:9" ht="27" x14ac:dyDescent="0.25">
      <c r="A2419" s="4">
        <v>4251</v>
      </c>
      <c r="B2419" s="4" t="s">
        <v>2003</v>
      </c>
      <c r="C2419" s="4" t="s">
        <v>457</v>
      </c>
      <c r="D2419" s="4" t="s">
        <v>15</v>
      </c>
      <c r="E2419" s="4" t="s">
        <v>14</v>
      </c>
      <c r="F2419" s="4">
        <v>92000</v>
      </c>
      <c r="G2419" s="4">
        <v>92000</v>
      </c>
      <c r="H2419" s="4">
        <v>1</v>
      </c>
      <c r="I2419" s="23"/>
    </row>
    <row r="2420" spans="1:9" x14ac:dyDescent="0.25">
      <c r="A2420" s="4"/>
      <c r="B2420" s="4"/>
      <c r="C2420" s="4"/>
      <c r="D2420" s="4"/>
      <c r="E2420" s="4"/>
      <c r="F2420" s="4"/>
      <c r="G2420" s="4"/>
      <c r="H2420" s="4"/>
      <c r="I2420" s="23"/>
    </row>
    <row r="2421" spans="1:9" x14ac:dyDescent="0.25">
      <c r="A2421" s="274"/>
      <c r="B2421" s="275"/>
      <c r="C2421" s="275"/>
      <c r="D2421" s="275"/>
      <c r="E2421" s="275"/>
      <c r="F2421" s="275"/>
      <c r="G2421" s="275"/>
      <c r="H2421" s="275"/>
      <c r="I2421" s="23"/>
    </row>
    <row r="2422" spans="1:9" x14ac:dyDescent="0.25">
      <c r="A2422" s="570" t="s">
        <v>296</v>
      </c>
      <c r="B2422" s="571"/>
      <c r="C2422" s="571"/>
      <c r="D2422" s="571"/>
      <c r="E2422" s="571"/>
      <c r="F2422" s="571"/>
      <c r="G2422" s="571"/>
      <c r="H2422" s="571"/>
      <c r="I2422" s="23"/>
    </row>
    <row r="2423" spans="1:9" x14ac:dyDescent="0.25">
      <c r="A2423" s="4"/>
      <c r="B2423" s="534" t="s">
        <v>295</v>
      </c>
      <c r="C2423" s="535"/>
      <c r="D2423" s="535"/>
      <c r="E2423" s="535"/>
      <c r="F2423" s="535"/>
      <c r="G2423" s="536"/>
      <c r="H2423" s="152"/>
      <c r="I2423" s="23"/>
    </row>
    <row r="2424" spans="1:9" ht="27" x14ac:dyDescent="0.25">
      <c r="A2424" s="290">
        <v>4251</v>
      </c>
      <c r="B2424" s="290" t="s">
        <v>2155</v>
      </c>
      <c r="C2424" s="290" t="s">
        <v>731</v>
      </c>
      <c r="D2424" s="290" t="s">
        <v>384</v>
      </c>
      <c r="E2424" s="290" t="s">
        <v>14</v>
      </c>
      <c r="F2424" s="290">
        <v>25461780</v>
      </c>
      <c r="G2424" s="290">
        <v>25461780</v>
      </c>
      <c r="H2424" s="290">
        <v>1</v>
      </c>
      <c r="I2424" s="23"/>
    </row>
    <row r="2425" spans="1:9" ht="27" x14ac:dyDescent="0.25">
      <c r="A2425" s="153">
        <v>4251</v>
      </c>
      <c r="B2425" s="253" t="s">
        <v>1813</v>
      </c>
      <c r="C2425" s="253" t="s">
        <v>731</v>
      </c>
      <c r="D2425" s="253" t="s">
        <v>384</v>
      </c>
      <c r="E2425" s="253" t="s">
        <v>14</v>
      </c>
      <c r="F2425" s="253">
        <v>0</v>
      </c>
      <c r="G2425" s="253">
        <v>0</v>
      </c>
      <c r="H2425" s="253">
        <v>1</v>
      </c>
      <c r="I2425" s="23"/>
    </row>
    <row r="2426" spans="1:9" x14ac:dyDescent="0.25">
      <c r="A2426" s="570" t="s">
        <v>146</v>
      </c>
      <c r="B2426" s="571"/>
      <c r="C2426" s="571"/>
      <c r="D2426" s="571"/>
      <c r="E2426" s="571"/>
      <c r="F2426" s="571"/>
      <c r="G2426" s="571"/>
      <c r="H2426" s="571"/>
      <c r="I2426" s="23"/>
    </row>
    <row r="2427" spans="1:9" x14ac:dyDescent="0.25">
      <c r="A2427" s="4"/>
      <c r="B2427" s="534" t="s">
        <v>16</v>
      </c>
      <c r="C2427" s="535"/>
      <c r="D2427" s="535"/>
      <c r="E2427" s="535"/>
      <c r="F2427" s="535"/>
      <c r="G2427" s="536"/>
      <c r="H2427" s="21"/>
      <c r="I2427" s="23"/>
    </row>
    <row r="2428" spans="1:9" ht="27" x14ac:dyDescent="0.25">
      <c r="A2428" s="393">
        <v>4251</v>
      </c>
      <c r="B2428" s="393" t="s">
        <v>4105</v>
      </c>
      <c r="C2428" s="393" t="s">
        <v>467</v>
      </c>
      <c r="D2428" s="393" t="s">
        <v>384</v>
      </c>
      <c r="E2428" s="393" t="s">
        <v>14</v>
      </c>
      <c r="F2428" s="393">
        <v>29396242</v>
      </c>
      <c r="G2428" s="393">
        <v>29396242</v>
      </c>
      <c r="H2428" s="393">
        <v>1</v>
      </c>
      <c r="I2428" s="23"/>
    </row>
    <row r="2429" spans="1:9" x14ac:dyDescent="0.25">
      <c r="A2429" s="534" t="s">
        <v>12</v>
      </c>
      <c r="B2429" s="535"/>
      <c r="C2429" s="535"/>
      <c r="D2429" s="535"/>
      <c r="E2429" s="535"/>
      <c r="F2429" s="535"/>
      <c r="G2429" s="535"/>
      <c r="H2429" s="536"/>
      <c r="I2429" s="23"/>
    </row>
    <row r="2430" spans="1:9" ht="27" x14ac:dyDescent="0.25">
      <c r="A2430" s="398">
        <v>4251</v>
      </c>
      <c r="B2430" s="398" t="s">
        <v>4126</v>
      </c>
      <c r="C2430" s="398" t="s">
        <v>457</v>
      </c>
      <c r="D2430" s="398" t="s">
        <v>1215</v>
      </c>
      <c r="E2430" s="398" t="s">
        <v>14</v>
      </c>
      <c r="F2430" s="398">
        <v>600000</v>
      </c>
      <c r="G2430" s="398">
        <v>600000</v>
      </c>
      <c r="H2430" s="398">
        <v>1</v>
      </c>
      <c r="I2430" s="23"/>
    </row>
    <row r="2431" spans="1:9" ht="27" x14ac:dyDescent="0.25">
      <c r="A2431" s="271" t="s">
        <v>1981</v>
      </c>
      <c r="B2431" s="398" t="s">
        <v>2001</v>
      </c>
      <c r="C2431" s="398" t="s">
        <v>457</v>
      </c>
      <c r="D2431" s="398" t="s">
        <v>15</v>
      </c>
      <c r="E2431" s="398" t="s">
        <v>14</v>
      </c>
      <c r="F2431" s="398">
        <v>520000</v>
      </c>
      <c r="G2431" s="398">
        <v>520000</v>
      </c>
      <c r="H2431" s="398">
        <v>1</v>
      </c>
      <c r="I2431" s="23"/>
    </row>
    <row r="2432" spans="1:9" x14ac:dyDescent="0.25">
      <c r="A2432" s="537" t="s">
        <v>69</v>
      </c>
      <c r="B2432" s="538"/>
      <c r="C2432" s="538"/>
      <c r="D2432" s="538"/>
      <c r="E2432" s="538"/>
      <c r="F2432" s="538"/>
      <c r="G2432" s="538"/>
      <c r="H2432" s="538"/>
      <c r="I2432" s="23"/>
    </row>
    <row r="2433" spans="1:9" x14ac:dyDescent="0.25">
      <c r="A2433" s="534" t="s">
        <v>3661</v>
      </c>
      <c r="B2433" s="535"/>
      <c r="C2433" s="535"/>
      <c r="D2433" s="535"/>
      <c r="E2433" s="535"/>
      <c r="F2433" s="535"/>
      <c r="G2433" s="535"/>
      <c r="H2433" s="536"/>
      <c r="I2433" s="23"/>
    </row>
    <row r="2434" spans="1:9" x14ac:dyDescent="0.25">
      <c r="A2434" s="373">
        <v>4269</v>
      </c>
      <c r="B2434" s="373" t="s">
        <v>3660</v>
      </c>
      <c r="C2434" s="373" t="s">
        <v>1828</v>
      </c>
      <c r="D2434" s="373" t="s">
        <v>9</v>
      </c>
      <c r="E2434" s="373" t="s">
        <v>857</v>
      </c>
      <c r="F2434" s="373">
        <v>3400</v>
      </c>
      <c r="G2434" s="373">
        <f>+F2434*H2434</f>
        <v>14960000</v>
      </c>
      <c r="H2434" s="373">
        <v>4400</v>
      </c>
      <c r="I2434" s="23"/>
    </row>
    <row r="2435" spans="1:9" x14ac:dyDescent="0.25">
      <c r="A2435" s="534" t="s">
        <v>16</v>
      </c>
      <c r="B2435" s="535"/>
      <c r="C2435" s="535"/>
      <c r="D2435" s="535"/>
      <c r="E2435" s="535"/>
      <c r="F2435" s="535"/>
      <c r="G2435" s="535"/>
      <c r="H2435" s="536"/>
      <c r="I2435" s="23"/>
    </row>
    <row r="2436" spans="1:9" ht="35.25" customHeight="1" x14ac:dyDescent="0.25">
      <c r="A2436" s="103">
        <v>5112</v>
      </c>
      <c r="B2436" s="192" t="s">
        <v>658</v>
      </c>
      <c r="C2436" s="192" t="s">
        <v>659</v>
      </c>
      <c r="D2436" s="192" t="s">
        <v>15</v>
      </c>
      <c r="E2436" s="192" t="s">
        <v>14</v>
      </c>
      <c r="F2436" s="192">
        <v>0</v>
      </c>
      <c r="G2436" s="192">
        <v>0</v>
      </c>
      <c r="H2436" s="192">
        <v>1</v>
      </c>
      <c r="I2436" s="23"/>
    </row>
    <row r="2437" spans="1:9" x14ac:dyDescent="0.25">
      <c r="A2437" s="534" t="s">
        <v>12</v>
      </c>
      <c r="B2437" s="535"/>
      <c r="C2437" s="535"/>
      <c r="D2437" s="535"/>
      <c r="E2437" s="535"/>
      <c r="F2437" s="535"/>
      <c r="G2437" s="535"/>
      <c r="H2437" s="536"/>
      <c r="I2437" s="23"/>
    </row>
    <row r="2438" spans="1:9" x14ac:dyDescent="0.25">
      <c r="A2438" s="570" t="s">
        <v>276</v>
      </c>
      <c r="B2438" s="571"/>
      <c r="C2438" s="571"/>
      <c r="D2438" s="571"/>
      <c r="E2438" s="571"/>
      <c r="F2438" s="571"/>
      <c r="G2438" s="571"/>
      <c r="H2438" s="571"/>
      <c r="I2438" s="23"/>
    </row>
    <row r="2439" spans="1:9" x14ac:dyDescent="0.25">
      <c r="A2439" s="534" t="s">
        <v>26</v>
      </c>
      <c r="B2439" s="535"/>
      <c r="C2439" s="535"/>
      <c r="D2439" s="535"/>
      <c r="E2439" s="535"/>
      <c r="F2439" s="535"/>
      <c r="G2439" s="535"/>
      <c r="H2439" s="535"/>
      <c r="I2439" s="23"/>
    </row>
    <row r="2440" spans="1:9" x14ac:dyDescent="0.25">
      <c r="A2440" s="123"/>
      <c r="B2440" s="123"/>
      <c r="C2440" s="123"/>
      <c r="D2440" s="123"/>
      <c r="E2440" s="123"/>
      <c r="F2440" s="123"/>
      <c r="G2440" s="123"/>
      <c r="H2440" s="123"/>
      <c r="I2440" s="23"/>
    </row>
    <row r="2441" spans="1:9" x14ac:dyDescent="0.25">
      <c r="A2441" s="570" t="s">
        <v>228</v>
      </c>
      <c r="B2441" s="571"/>
      <c r="C2441" s="571"/>
      <c r="D2441" s="571"/>
      <c r="E2441" s="571"/>
      <c r="F2441" s="571"/>
      <c r="G2441" s="571"/>
      <c r="H2441" s="571"/>
      <c r="I2441" s="23"/>
    </row>
    <row r="2442" spans="1:9" x14ac:dyDescent="0.25">
      <c r="A2442" s="534" t="s">
        <v>26</v>
      </c>
      <c r="B2442" s="535"/>
      <c r="C2442" s="535"/>
      <c r="D2442" s="535"/>
      <c r="E2442" s="535"/>
      <c r="F2442" s="535"/>
      <c r="G2442" s="535"/>
      <c r="H2442" s="535"/>
      <c r="I2442" s="23"/>
    </row>
    <row r="2443" spans="1:9" x14ac:dyDescent="0.25">
      <c r="A2443" s="68"/>
      <c r="B2443" s="68"/>
      <c r="C2443" s="68"/>
      <c r="D2443" s="126"/>
      <c r="E2443" s="126"/>
      <c r="F2443" s="160"/>
      <c r="G2443" s="160"/>
      <c r="H2443" s="126"/>
      <c r="I2443" s="23"/>
    </row>
    <row r="2444" spans="1:9" x14ac:dyDescent="0.25">
      <c r="A2444" s="570" t="s">
        <v>70</v>
      </c>
      <c r="B2444" s="571"/>
      <c r="C2444" s="571"/>
      <c r="D2444" s="571"/>
      <c r="E2444" s="571"/>
      <c r="F2444" s="571"/>
      <c r="G2444" s="571"/>
      <c r="H2444" s="571"/>
      <c r="I2444" s="23"/>
    </row>
    <row r="2445" spans="1:9" x14ac:dyDescent="0.25">
      <c r="A2445" s="534" t="s">
        <v>16</v>
      </c>
      <c r="B2445" s="535"/>
      <c r="C2445" s="535"/>
      <c r="D2445" s="535"/>
      <c r="E2445" s="535"/>
      <c r="F2445" s="535"/>
      <c r="G2445" s="535"/>
      <c r="H2445" s="535"/>
      <c r="I2445" s="23"/>
    </row>
    <row r="2446" spans="1:9" ht="27" x14ac:dyDescent="0.25">
      <c r="A2446" s="451">
        <v>4861</v>
      </c>
      <c r="B2446" s="451" t="s">
        <v>4446</v>
      </c>
      <c r="C2446" s="451" t="s">
        <v>20</v>
      </c>
      <c r="D2446" s="451" t="s">
        <v>384</v>
      </c>
      <c r="E2446" s="451" t="s">
        <v>14</v>
      </c>
      <c r="F2446" s="451">
        <v>20580000</v>
      </c>
      <c r="G2446" s="451">
        <v>20580000</v>
      </c>
      <c r="H2446" s="451">
        <v>1</v>
      </c>
      <c r="I2446" s="23"/>
    </row>
    <row r="2447" spans="1:9" ht="27" x14ac:dyDescent="0.25">
      <c r="A2447" s="451">
        <v>4861</v>
      </c>
      <c r="B2447" s="451" t="s">
        <v>666</v>
      </c>
      <c r="C2447" s="451" t="s">
        <v>20</v>
      </c>
      <c r="D2447" s="451" t="s">
        <v>384</v>
      </c>
      <c r="E2447" s="451" t="s">
        <v>14</v>
      </c>
      <c r="F2447" s="451">
        <v>25400000</v>
      </c>
      <c r="G2447" s="451">
        <v>25400000</v>
      </c>
      <c r="H2447" s="451">
        <v>1</v>
      </c>
      <c r="I2447" s="23"/>
    </row>
    <row r="2448" spans="1:9" x14ac:dyDescent="0.25">
      <c r="A2448" s="534" t="s">
        <v>12</v>
      </c>
      <c r="B2448" s="535"/>
      <c r="C2448" s="535"/>
      <c r="D2448" s="535"/>
      <c r="E2448" s="535"/>
      <c r="F2448" s="535"/>
      <c r="G2448" s="535"/>
      <c r="H2448" s="535"/>
      <c r="I2448" s="23"/>
    </row>
    <row r="2449" spans="1:24" ht="40.5" x14ac:dyDescent="0.25">
      <c r="A2449" s="424">
        <v>4861</v>
      </c>
      <c r="B2449" s="424" t="s">
        <v>4447</v>
      </c>
      <c r="C2449" s="424" t="s">
        <v>498</v>
      </c>
      <c r="D2449" s="424" t="s">
        <v>384</v>
      </c>
      <c r="E2449" s="424" t="s">
        <v>14</v>
      </c>
      <c r="F2449" s="424">
        <v>4000000</v>
      </c>
      <c r="G2449" s="424">
        <v>4000000</v>
      </c>
      <c r="H2449" s="424">
        <v>1</v>
      </c>
      <c r="I2449" s="23"/>
    </row>
    <row r="2450" spans="1:24" ht="27" x14ac:dyDescent="0.25">
      <c r="A2450" s="424">
        <v>4861</v>
      </c>
      <c r="B2450" s="424" t="s">
        <v>4445</v>
      </c>
      <c r="C2450" s="424" t="s">
        <v>457</v>
      </c>
      <c r="D2450" s="424" t="s">
        <v>1215</v>
      </c>
      <c r="E2450" s="424" t="s">
        <v>14</v>
      </c>
      <c r="F2450" s="424">
        <v>420000</v>
      </c>
      <c r="G2450" s="424">
        <v>420000</v>
      </c>
      <c r="H2450" s="424">
        <v>1</v>
      </c>
      <c r="I2450" s="23"/>
    </row>
    <row r="2451" spans="1:24" ht="27" x14ac:dyDescent="0.25">
      <c r="A2451" s="224">
        <v>4861</v>
      </c>
      <c r="B2451" s="424" t="s">
        <v>1325</v>
      </c>
      <c r="C2451" s="424" t="s">
        <v>457</v>
      </c>
      <c r="D2451" s="424" t="s">
        <v>15</v>
      </c>
      <c r="E2451" s="424" t="s">
        <v>14</v>
      </c>
      <c r="F2451" s="424">
        <v>69000</v>
      </c>
      <c r="G2451" s="424">
        <v>69000</v>
      </c>
      <c r="H2451" s="424">
        <v>1</v>
      </c>
      <c r="I2451" s="23"/>
    </row>
    <row r="2452" spans="1:24" ht="40.5" x14ac:dyDescent="0.25">
      <c r="A2452" s="424">
        <v>4861</v>
      </c>
      <c r="B2452" s="424" t="s">
        <v>667</v>
      </c>
      <c r="C2452" s="424" t="s">
        <v>498</v>
      </c>
      <c r="D2452" s="424" t="s">
        <v>384</v>
      </c>
      <c r="E2452" s="424" t="s">
        <v>14</v>
      </c>
      <c r="F2452" s="424">
        <v>13000000</v>
      </c>
      <c r="G2452" s="424">
        <v>13000000</v>
      </c>
      <c r="H2452" s="424">
        <v>1</v>
      </c>
      <c r="I2452" s="23"/>
    </row>
    <row r="2453" spans="1:24" x14ac:dyDescent="0.25">
      <c r="A2453" s="537" t="s">
        <v>71</v>
      </c>
      <c r="B2453" s="538"/>
      <c r="C2453" s="538"/>
      <c r="D2453" s="538"/>
      <c r="E2453" s="538"/>
      <c r="F2453" s="538"/>
      <c r="G2453" s="538"/>
      <c r="H2453" s="538"/>
      <c r="I2453" s="23"/>
    </row>
    <row r="2454" spans="1:24" x14ac:dyDescent="0.25">
      <c r="A2454" s="534" t="s">
        <v>12</v>
      </c>
      <c r="B2454" s="535"/>
      <c r="C2454" s="535"/>
      <c r="D2454" s="535"/>
      <c r="E2454" s="535"/>
      <c r="F2454" s="535"/>
      <c r="G2454" s="535"/>
      <c r="H2454" s="535"/>
      <c r="I2454" s="23"/>
    </row>
    <row r="2455" spans="1:24" x14ac:dyDescent="0.25">
      <c r="A2455" s="36"/>
      <c r="B2455" s="36"/>
      <c r="C2455" s="36"/>
      <c r="D2455" s="36"/>
      <c r="E2455" s="36"/>
      <c r="F2455" s="36"/>
      <c r="G2455" s="36"/>
      <c r="H2455" s="36"/>
      <c r="I2455" s="23"/>
    </row>
    <row r="2456" spans="1:24" x14ac:dyDescent="0.25">
      <c r="A2456" s="534" t="s">
        <v>16</v>
      </c>
      <c r="B2456" s="535"/>
      <c r="C2456" s="535"/>
      <c r="D2456" s="535"/>
      <c r="E2456" s="535"/>
      <c r="F2456" s="535"/>
      <c r="G2456" s="535"/>
      <c r="H2456" s="535"/>
      <c r="I2456" s="23"/>
    </row>
    <row r="2457" spans="1:24" x14ac:dyDescent="0.25">
      <c r="A2457" s="4"/>
      <c r="B2457" s="4"/>
      <c r="C2457" s="4"/>
      <c r="D2457" s="4"/>
      <c r="E2457" s="4"/>
      <c r="F2457" s="4"/>
      <c r="G2457" s="4"/>
      <c r="H2457" s="4"/>
      <c r="I2457" s="23"/>
    </row>
    <row r="2458" spans="1:24" x14ac:dyDescent="0.25">
      <c r="A2458" s="570" t="s">
        <v>160</v>
      </c>
      <c r="B2458" s="571"/>
      <c r="C2458" s="571"/>
      <c r="D2458" s="571"/>
      <c r="E2458" s="571"/>
      <c r="F2458" s="571"/>
      <c r="G2458" s="571"/>
      <c r="H2458" s="571"/>
      <c r="I2458" s="23"/>
    </row>
    <row r="2459" spans="1:24" x14ac:dyDescent="0.25">
      <c r="A2459" s="4"/>
      <c r="B2459" s="534" t="s">
        <v>16</v>
      </c>
      <c r="C2459" s="535"/>
      <c r="D2459" s="535"/>
      <c r="E2459" s="535"/>
      <c r="F2459" s="535"/>
      <c r="G2459" s="536"/>
      <c r="H2459" s="21"/>
      <c r="I2459" s="23"/>
    </row>
    <row r="2460" spans="1:24" x14ac:dyDescent="0.25">
      <c r="A2460" s="4"/>
      <c r="B2460" s="416"/>
      <c r="C2460" s="417"/>
      <c r="D2460" s="417"/>
      <c r="E2460" s="417"/>
      <c r="F2460" s="417"/>
      <c r="G2460" s="418"/>
      <c r="H2460" s="420"/>
      <c r="I2460" s="23"/>
    </row>
    <row r="2461" spans="1:24" ht="27" x14ac:dyDescent="0.25">
      <c r="A2461" s="4">
        <v>4251</v>
      </c>
      <c r="B2461" s="4" t="s">
        <v>4000</v>
      </c>
      <c r="C2461" s="4" t="s">
        <v>473</v>
      </c>
      <c r="D2461" s="4" t="s">
        <v>384</v>
      </c>
      <c r="E2461" s="4" t="s">
        <v>14</v>
      </c>
      <c r="F2461" s="4">
        <v>26460000</v>
      </c>
      <c r="G2461" s="4">
        <v>26460000</v>
      </c>
      <c r="H2461" s="4">
        <v>1</v>
      </c>
      <c r="I2461" s="23"/>
    </row>
    <row r="2462" spans="1:24" s="440" customFormat="1" ht="27" x14ac:dyDescent="0.25">
      <c r="A2462" s="4">
        <v>4251</v>
      </c>
      <c r="B2462" s="4" t="s">
        <v>5408</v>
      </c>
      <c r="C2462" s="4" t="s">
        <v>473</v>
      </c>
      <c r="D2462" s="4" t="s">
        <v>384</v>
      </c>
      <c r="E2462" s="4" t="s">
        <v>14</v>
      </c>
      <c r="F2462" s="4">
        <v>0</v>
      </c>
      <c r="G2462" s="4">
        <v>0</v>
      </c>
      <c r="H2462" s="4">
        <v>1</v>
      </c>
      <c r="I2462" s="443"/>
      <c r="P2462" s="441"/>
      <c r="Q2462" s="441"/>
      <c r="R2462" s="441"/>
      <c r="S2462" s="441"/>
      <c r="T2462" s="441"/>
      <c r="U2462" s="441"/>
      <c r="V2462" s="441"/>
      <c r="W2462" s="441"/>
      <c r="X2462" s="441"/>
    </row>
    <row r="2463" spans="1:24" x14ac:dyDescent="0.25">
      <c r="A2463" s="534" t="s">
        <v>8</v>
      </c>
      <c r="B2463" s="535"/>
      <c r="C2463" s="535"/>
      <c r="D2463" s="535"/>
      <c r="E2463" s="535"/>
      <c r="F2463" s="535"/>
      <c r="G2463" s="535"/>
      <c r="H2463" s="536"/>
      <c r="I2463" s="23"/>
    </row>
    <row r="2464" spans="1:24" x14ac:dyDescent="0.25">
      <c r="A2464" s="145"/>
      <c r="B2464" s="145"/>
      <c r="C2464" s="145"/>
      <c r="D2464" s="145"/>
      <c r="E2464" s="145"/>
      <c r="F2464" s="145"/>
      <c r="G2464" s="145"/>
      <c r="H2464" s="145"/>
      <c r="I2464" s="23"/>
    </row>
    <row r="2465" spans="1:9" ht="15" customHeight="1" x14ac:dyDescent="0.25">
      <c r="A2465" s="555" t="s">
        <v>12</v>
      </c>
      <c r="B2465" s="556"/>
      <c r="C2465" s="556"/>
      <c r="D2465" s="556"/>
      <c r="E2465" s="556"/>
      <c r="F2465" s="556"/>
      <c r="G2465" s="556"/>
      <c r="H2465" s="557"/>
      <c r="I2465" s="23"/>
    </row>
    <row r="2466" spans="1:9" ht="27" x14ac:dyDescent="0.25">
      <c r="A2466" s="224">
        <v>4251</v>
      </c>
      <c r="B2466" s="224" t="s">
        <v>1326</v>
      </c>
      <c r="C2466" s="224" t="s">
        <v>457</v>
      </c>
      <c r="D2466" s="224" t="s">
        <v>15</v>
      </c>
      <c r="E2466" s="224" t="s">
        <v>14</v>
      </c>
      <c r="F2466" s="224">
        <v>0</v>
      </c>
      <c r="G2466" s="224">
        <v>0</v>
      </c>
      <c r="H2466" s="224">
        <v>1</v>
      </c>
      <c r="I2466" s="23"/>
    </row>
    <row r="2467" spans="1:9" x14ac:dyDescent="0.25">
      <c r="A2467" s="570" t="s">
        <v>117</v>
      </c>
      <c r="B2467" s="571"/>
      <c r="C2467" s="571"/>
      <c r="D2467" s="571"/>
      <c r="E2467" s="571"/>
      <c r="F2467" s="571"/>
      <c r="G2467" s="571"/>
      <c r="H2467" s="571"/>
      <c r="I2467" s="23"/>
    </row>
    <row r="2468" spans="1:9" x14ac:dyDescent="0.25">
      <c r="A2468" s="534" t="s">
        <v>16</v>
      </c>
      <c r="B2468" s="535"/>
      <c r="C2468" s="535"/>
      <c r="D2468" s="535"/>
      <c r="E2468" s="535"/>
      <c r="F2468" s="535"/>
      <c r="G2468" s="535"/>
      <c r="H2468" s="536"/>
      <c r="I2468" s="23"/>
    </row>
    <row r="2469" spans="1:9" x14ac:dyDescent="0.25">
      <c r="A2469" s="4"/>
      <c r="B2469" s="1"/>
      <c r="C2469" s="1"/>
      <c r="D2469" s="4"/>
      <c r="E2469" s="4"/>
      <c r="F2469" s="4"/>
      <c r="G2469" s="4"/>
      <c r="H2469" s="4"/>
      <c r="I2469" s="23"/>
    </row>
    <row r="2470" spans="1:9" x14ac:dyDescent="0.25">
      <c r="A2470" s="534" t="s">
        <v>8</v>
      </c>
      <c r="B2470" s="535"/>
      <c r="C2470" s="535"/>
      <c r="D2470" s="535"/>
      <c r="E2470" s="535"/>
      <c r="F2470" s="535"/>
      <c r="G2470" s="535"/>
      <c r="H2470" s="536"/>
      <c r="I2470" s="23"/>
    </row>
    <row r="2471" spans="1:9" x14ac:dyDescent="0.25">
      <c r="A2471" s="4">
        <v>4269</v>
      </c>
      <c r="B2471" s="4" t="s">
        <v>1827</v>
      </c>
      <c r="C2471" s="4" t="s">
        <v>1828</v>
      </c>
      <c r="D2471" s="4" t="s">
        <v>9</v>
      </c>
      <c r="E2471" s="4" t="s">
        <v>14</v>
      </c>
      <c r="F2471" s="4">
        <v>0</v>
      </c>
      <c r="G2471" s="4">
        <v>0</v>
      </c>
      <c r="H2471" s="4">
        <v>4400</v>
      </c>
      <c r="I2471" s="23"/>
    </row>
    <row r="2472" spans="1:9" x14ac:dyDescent="0.25">
      <c r="A2472" s="534"/>
      <c r="B2472" s="535"/>
      <c r="C2472" s="535"/>
      <c r="D2472" s="535"/>
      <c r="E2472" s="535"/>
      <c r="F2472" s="535"/>
      <c r="G2472" s="535"/>
      <c r="H2472" s="536"/>
      <c r="I2472" s="23"/>
    </row>
    <row r="2473" spans="1:9" x14ac:dyDescent="0.25">
      <c r="A2473" s="555" t="s">
        <v>12</v>
      </c>
      <c r="B2473" s="556"/>
      <c r="C2473" s="556"/>
      <c r="D2473" s="556"/>
      <c r="E2473" s="556"/>
      <c r="F2473" s="556"/>
      <c r="G2473" s="556"/>
      <c r="H2473" s="557"/>
      <c r="I2473" s="23"/>
    </row>
    <row r="2474" spans="1:9" ht="27" x14ac:dyDescent="0.25">
      <c r="A2474" s="4">
        <v>4251</v>
      </c>
      <c r="B2474" s="4" t="s">
        <v>1326</v>
      </c>
      <c r="C2474" s="4" t="s">
        <v>457</v>
      </c>
      <c r="D2474" s="4" t="s">
        <v>15</v>
      </c>
      <c r="E2474" s="4" t="s">
        <v>14</v>
      </c>
      <c r="F2474" s="4">
        <v>69000</v>
      </c>
      <c r="G2474" s="4">
        <v>69000</v>
      </c>
      <c r="H2474" s="4">
        <v>1</v>
      </c>
      <c r="I2474" s="23"/>
    </row>
    <row r="2475" spans="1:9" ht="27" x14ac:dyDescent="0.25">
      <c r="A2475" s="4">
        <v>4251</v>
      </c>
      <c r="B2475" s="4" t="s">
        <v>4333</v>
      </c>
      <c r="C2475" s="4" t="s">
        <v>457</v>
      </c>
      <c r="D2475" s="4" t="s">
        <v>1215</v>
      </c>
      <c r="E2475" s="4" t="s">
        <v>14</v>
      </c>
      <c r="F2475" s="4">
        <v>540000</v>
      </c>
      <c r="G2475" s="4">
        <v>540000</v>
      </c>
      <c r="H2475" s="4">
        <v>1</v>
      </c>
      <c r="I2475" s="23"/>
    </row>
    <row r="2476" spans="1:9" x14ac:dyDescent="0.25">
      <c r="A2476" s="537" t="s">
        <v>53</v>
      </c>
      <c r="B2476" s="538"/>
      <c r="C2476" s="538"/>
      <c r="D2476" s="538"/>
      <c r="E2476" s="538"/>
      <c r="F2476" s="538"/>
      <c r="G2476" s="538"/>
      <c r="H2476" s="538"/>
      <c r="I2476" s="23"/>
    </row>
    <row r="2477" spans="1:9" x14ac:dyDescent="0.25">
      <c r="A2477" s="4"/>
      <c r="B2477" s="534" t="s">
        <v>16</v>
      </c>
      <c r="C2477" s="535"/>
      <c r="D2477" s="535"/>
      <c r="E2477" s="535"/>
      <c r="F2477" s="535"/>
      <c r="G2477" s="536"/>
      <c r="H2477" s="21"/>
      <c r="I2477" s="23"/>
    </row>
    <row r="2478" spans="1:9" ht="27" x14ac:dyDescent="0.25">
      <c r="A2478" s="4">
        <v>5113</v>
      </c>
      <c r="B2478" s="4" t="s">
        <v>4076</v>
      </c>
      <c r="C2478" s="4" t="s">
        <v>977</v>
      </c>
      <c r="D2478" s="4" t="s">
        <v>15</v>
      </c>
      <c r="E2478" s="4" t="s">
        <v>14</v>
      </c>
      <c r="F2478" s="4">
        <v>0</v>
      </c>
      <c r="G2478" s="4">
        <v>0</v>
      </c>
      <c r="H2478" s="4">
        <v>1</v>
      </c>
      <c r="I2478" s="23"/>
    </row>
    <row r="2479" spans="1:9" ht="27" x14ac:dyDescent="0.25">
      <c r="A2479" s="4">
        <v>5113</v>
      </c>
      <c r="B2479" s="4" t="s">
        <v>3042</v>
      </c>
      <c r="C2479" s="4" t="s">
        <v>977</v>
      </c>
      <c r="D2479" s="4" t="s">
        <v>15</v>
      </c>
      <c r="E2479" s="4" t="s">
        <v>14</v>
      </c>
      <c r="F2479" s="4">
        <v>83756020</v>
      </c>
      <c r="G2479" s="4">
        <v>83756020</v>
      </c>
      <c r="H2479" s="4">
        <v>1</v>
      </c>
      <c r="I2479" s="23"/>
    </row>
    <row r="2480" spans="1:9" ht="27" x14ac:dyDescent="0.25">
      <c r="A2480" s="4">
        <v>5113</v>
      </c>
      <c r="B2480" s="4" t="s">
        <v>3043</v>
      </c>
      <c r="C2480" s="4" t="s">
        <v>977</v>
      </c>
      <c r="D2480" s="4" t="s">
        <v>15</v>
      </c>
      <c r="E2480" s="4" t="s">
        <v>14</v>
      </c>
      <c r="F2480" s="4">
        <v>132552430</v>
      </c>
      <c r="G2480" s="4">
        <v>132552430</v>
      </c>
      <c r="H2480" s="4">
        <v>1</v>
      </c>
      <c r="I2480" s="23"/>
    </row>
    <row r="2481" spans="1:24" ht="27" x14ac:dyDescent="0.25">
      <c r="A2481" s="4">
        <v>5113</v>
      </c>
      <c r="B2481" s="4" t="s">
        <v>1969</v>
      </c>
      <c r="C2481" s="4" t="s">
        <v>977</v>
      </c>
      <c r="D2481" s="4" t="s">
        <v>384</v>
      </c>
      <c r="E2481" s="4" t="s">
        <v>14</v>
      </c>
      <c r="F2481" s="4">
        <v>62304080</v>
      </c>
      <c r="G2481" s="4">
        <v>62304080</v>
      </c>
      <c r="H2481" s="4">
        <v>1</v>
      </c>
      <c r="I2481" s="23"/>
    </row>
    <row r="2482" spans="1:24" ht="27" x14ac:dyDescent="0.25">
      <c r="A2482" s="4">
        <v>5113</v>
      </c>
      <c r="B2482" s="4" t="s">
        <v>1970</v>
      </c>
      <c r="C2482" s="4" t="s">
        <v>977</v>
      </c>
      <c r="D2482" s="4" t="s">
        <v>15</v>
      </c>
      <c r="E2482" s="4" t="s">
        <v>14</v>
      </c>
      <c r="F2482" s="4">
        <v>84067620</v>
      </c>
      <c r="G2482" s="4">
        <v>84067620</v>
      </c>
      <c r="H2482" s="4">
        <v>1</v>
      </c>
      <c r="I2482" s="23"/>
    </row>
    <row r="2483" spans="1:24" ht="40.5" x14ac:dyDescent="0.25">
      <c r="A2483" s="4" t="s">
        <v>1981</v>
      </c>
      <c r="B2483" s="4" t="s">
        <v>2042</v>
      </c>
      <c r="C2483" s="4" t="s">
        <v>425</v>
      </c>
      <c r="D2483" s="4" t="s">
        <v>384</v>
      </c>
      <c r="E2483" s="4" t="s">
        <v>14</v>
      </c>
      <c r="F2483" s="4">
        <v>30378000</v>
      </c>
      <c r="G2483" s="4">
        <v>30378000</v>
      </c>
      <c r="H2483" s="4">
        <v>1</v>
      </c>
      <c r="I2483" s="23"/>
    </row>
    <row r="2484" spans="1:24" ht="40.5" x14ac:dyDescent="0.25">
      <c r="A2484" s="4">
        <v>4251</v>
      </c>
      <c r="B2484" s="4" t="s">
        <v>1951</v>
      </c>
      <c r="C2484" s="4" t="s">
        <v>425</v>
      </c>
      <c r="D2484" s="4" t="s">
        <v>384</v>
      </c>
      <c r="E2484" s="4" t="s">
        <v>14</v>
      </c>
      <c r="F2484" s="4">
        <v>0</v>
      </c>
      <c r="G2484" s="4">
        <v>0</v>
      </c>
      <c r="H2484" s="4">
        <v>1</v>
      </c>
      <c r="I2484" s="23"/>
    </row>
    <row r="2485" spans="1:24" s="440" customFormat="1" ht="27" x14ac:dyDescent="0.25">
      <c r="A2485" s="4">
        <v>5113</v>
      </c>
      <c r="B2485" s="4" t="s">
        <v>5680</v>
      </c>
      <c r="C2485" s="4" t="s">
        <v>977</v>
      </c>
      <c r="D2485" s="4" t="s">
        <v>384</v>
      </c>
      <c r="E2485" s="4" t="s">
        <v>14</v>
      </c>
      <c r="F2485" s="4">
        <v>0</v>
      </c>
      <c r="G2485" s="4">
        <v>0</v>
      </c>
      <c r="H2485" s="4">
        <v>1</v>
      </c>
      <c r="I2485" s="443"/>
      <c r="P2485" s="441"/>
      <c r="Q2485" s="441"/>
      <c r="R2485" s="441"/>
      <c r="S2485" s="441"/>
      <c r="T2485" s="441"/>
      <c r="U2485" s="441"/>
      <c r="V2485" s="441"/>
      <c r="W2485" s="441"/>
      <c r="X2485" s="441"/>
    </row>
    <row r="2486" spans="1:24" s="440" customFormat="1" ht="27" x14ac:dyDescent="0.25">
      <c r="A2486" s="4">
        <v>5113</v>
      </c>
      <c r="B2486" s="4" t="s">
        <v>5725</v>
      </c>
      <c r="C2486" s="4" t="s">
        <v>977</v>
      </c>
      <c r="D2486" s="4" t="s">
        <v>15</v>
      </c>
      <c r="E2486" s="4" t="s">
        <v>14</v>
      </c>
      <c r="F2486" s="4">
        <v>0</v>
      </c>
      <c r="G2486" s="4">
        <v>0</v>
      </c>
      <c r="H2486" s="4">
        <v>1</v>
      </c>
      <c r="I2486" s="443"/>
      <c r="P2486" s="441"/>
      <c r="Q2486" s="441"/>
      <c r="R2486" s="441"/>
      <c r="S2486" s="441"/>
      <c r="T2486" s="441"/>
      <c r="U2486" s="441"/>
      <c r="V2486" s="441"/>
      <c r="W2486" s="441"/>
      <c r="X2486" s="441"/>
    </row>
    <row r="2487" spans="1:24" ht="15" customHeight="1" x14ac:dyDescent="0.25">
      <c r="A2487" s="534" t="s">
        <v>12</v>
      </c>
      <c r="B2487" s="535"/>
      <c r="C2487" s="535"/>
      <c r="D2487" s="535"/>
      <c r="E2487" s="535"/>
      <c r="F2487" s="535"/>
      <c r="G2487" s="535"/>
      <c r="H2487" s="282"/>
      <c r="I2487" s="23"/>
    </row>
    <row r="2488" spans="1:24" ht="27" x14ac:dyDescent="0.25">
      <c r="A2488" s="400">
        <v>5113</v>
      </c>
      <c r="B2488" s="400" t="s">
        <v>4223</v>
      </c>
      <c r="C2488" s="400" t="s">
        <v>457</v>
      </c>
      <c r="D2488" s="400" t="s">
        <v>15</v>
      </c>
      <c r="E2488" s="400" t="s">
        <v>14</v>
      </c>
      <c r="F2488" s="400">
        <v>0</v>
      </c>
      <c r="G2488" s="400">
        <v>0</v>
      </c>
      <c r="H2488" s="400">
        <v>1</v>
      </c>
      <c r="I2488" s="23"/>
    </row>
    <row r="2489" spans="1:24" ht="27" x14ac:dyDescent="0.25">
      <c r="A2489" s="342">
        <v>5113</v>
      </c>
      <c r="B2489" s="400" t="s">
        <v>3033</v>
      </c>
      <c r="C2489" s="400" t="s">
        <v>457</v>
      </c>
      <c r="D2489" s="400" t="s">
        <v>15</v>
      </c>
      <c r="E2489" s="400" t="s">
        <v>14</v>
      </c>
      <c r="F2489" s="400">
        <v>2044877</v>
      </c>
      <c r="G2489" s="400">
        <v>2044877</v>
      </c>
      <c r="H2489" s="400">
        <v>1</v>
      </c>
      <c r="I2489" s="23"/>
    </row>
    <row r="2490" spans="1:24" ht="27" x14ac:dyDescent="0.25">
      <c r="A2490" s="342">
        <v>5113</v>
      </c>
      <c r="B2490" s="342" t="s">
        <v>3034</v>
      </c>
      <c r="C2490" s="342" t="s">
        <v>457</v>
      </c>
      <c r="D2490" s="342" t="s">
        <v>15</v>
      </c>
      <c r="E2490" s="342" t="s">
        <v>14</v>
      </c>
      <c r="F2490" s="342">
        <v>1279362</v>
      </c>
      <c r="G2490" s="342">
        <v>1279362</v>
      </c>
      <c r="H2490" s="342">
        <v>1</v>
      </c>
      <c r="I2490" s="23"/>
    </row>
    <row r="2491" spans="1:24" s="280" customFormat="1" ht="27" x14ac:dyDescent="0.25">
      <c r="A2491" s="342">
        <v>4251</v>
      </c>
      <c r="B2491" s="342" t="s">
        <v>2002</v>
      </c>
      <c r="C2491" s="342" t="s">
        <v>457</v>
      </c>
      <c r="D2491" s="342" t="s">
        <v>15</v>
      </c>
      <c r="E2491" s="342" t="s">
        <v>14</v>
      </c>
      <c r="F2491" s="342">
        <v>620000</v>
      </c>
      <c r="G2491" s="342">
        <f>+F2491*H2491</f>
        <v>620000</v>
      </c>
      <c r="H2491" s="342">
        <v>1</v>
      </c>
      <c r="I2491" s="279"/>
      <c r="P2491" s="281"/>
      <c r="Q2491" s="281"/>
      <c r="R2491" s="281"/>
      <c r="S2491" s="281"/>
      <c r="T2491" s="281"/>
      <c r="U2491" s="281"/>
      <c r="V2491" s="281"/>
      <c r="W2491" s="281"/>
      <c r="X2491" s="281"/>
    </row>
    <row r="2492" spans="1:24" s="280" customFormat="1" ht="27" x14ac:dyDescent="0.25">
      <c r="A2492" s="277">
        <v>5113</v>
      </c>
      <c r="B2492" s="342" t="s">
        <v>2012</v>
      </c>
      <c r="C2492" s="342" t="s">
        <v>457</v>
      </c>
      <c r="D2492" s="342" t="s">
        <v>15</v>
      </c>
      <c r="E2492" s="342" t="s">
        <v>14</v>
      </c>
      <c r="F2492" s="342">
        <v>1457428</v>
      </c>
      <c r="G2492" s="342">
        <f>+F2492*H2492</f>
        <v>1457428</v>
      </c>
      <c r="H2492" s="342">
        <v>1</v>
      </c>
      <c r="I2492" s="279"/>
      <c r="P2492" s="281"/>
      <c r="Q2492" s="281"/>
      <c r="R2492" s="281"/>
      <c r="S2492" s="281"/>
      <c r="T2492" s="281"/>
      <c r="U2492" s="281"/>
      <c r="V2492" s="281"/>
      <c r="W2492" s="281"/>
      <c r="X2492" s="281"/>
    </row>
    <row r="2493" spans="1:24" s="280" customFormat="1" ht="27" x14ac:dyDescent="0.25">
      <c r="A2493" s="277">
        <v>5113</v>
      </c>
      <c r="B2493" s="385" t="s">
        <v>3995</v>
      </c>
      <c r="C2493" s="385" t="s">
        <v>457</v>
      </c>
      <c r="D2493" s="385" t="s">
        <v>1215</v>
      </c>
      <c r="E2493" s="385" t="s">
        <v>14</v>
      </c>
      <c r="F2493" s="385">
        <v>1142024</v>
      </c>
      <c r="G2493" s="385">
        <v>1142024</v>
      </c>
      <c r="H2493" s="385">
        <v>1</v>
      </c>
      <c r="I2493" s="279"/>
      <c r="P2493" s="281"/>
      <c r="Q2493" s="281"/>
      <c r="R2493" s="281"/>
      <c r="S2493" s="281"/>
      <c r="T2493" s="281"/>
      <c r="U2493" s="281"/>
      <c r="V2493" s="281"/>
      <c r="W2493" s="281"/>
      <c r="X2493" s="281"/>
    </row>
    <row r="2494" spans="1:24" s="280" customFormat="1" ht="27" x14ac:dyDescent="0.25">
      <c r="A2494" s="463">
        <v>5113</v>
      </c>
      <c r="B2494" s="463" t="s">
        <v>4990</v>
      </c>
      <c r="C2494" s="463" t="s">
        <v>1096</v>
      </c>
      <c r="D2494" s="463" t="s">
        <v>13</v>
      </c>
      <c r="E2494" s="463" t="s">
        <v>14</v>
      </c>
      <c r="F2494" s="463">
        <v>380675</v>
      </c>
      <c r="G2494" s="463">
        <v>380675</v>
      </c>
      <c r="H2494" s="463">
        <v>1</v>
      </c>
      <c r="I2494" s="279"/>
      <c r="P2494" s="281"/>
      <c r="Q2494" s="281"/>
      <c r="R2494" s="281"/>
      <c r="S2494" s="281"/>
      <c r="T2494" s="281"/>
      <c r="U2494" s="281"/>
      <c r="V2494" s="281"/>
      <c r="W2494" s="281"/>
      <c r="X2494" s="281"/>
    </row>
    <row r="2495" spans="1:24" s="280" customFormat="1" ht="27" x14ac:dyDescent="0.25">
      <c r="A2495" s="463">
        <v>5113</v>
      </c>
      <c r="B2495" s="463" t="s">
        <v>4991</v>
      </c>
      <c r="C2495" s="463" t="s">
        <v>1096</v>
      </c>
      <c r="D2495" s="463" t="s">
        <v>13</v>
      </c>
      <c r="E2495" s="463" t="s">
        <v>14</v>
      </c>
      <c r="F2495" s="463">
        <v>485809</v>
      </c>
      <c r="G2495" s="463">
        <v>485809</v>
      </c>
      <c r="H2495" s="463">
        <v>1</v>
      </c>
      <c r="I2495" s="279"/>
      <c r="P2495" s="281"/>
      <c r="Q2495" s="281"/>
      <c r="R2495" s="281"/>
      <c r="S2495" s="281"/>
      <c r="T2495" s="281"/>
      <c r="U2495" s="281"/>
      <c r="V2495" s="281"/>
      <c r="W2495" s="281"/>
      <c r="X2495" s="281"/>
    </row>
    <row r="2496" spans="1:24" s="280" customFormat="1" ht="27" x14ac:dyDescent="0.25">
      <c r="A2496" s="463">
        <v>5113</v>
      </c>
      <c r="B2496" s="463" t="s">
        <v>4992</v>
      </c>
      <c r="C2496" s="463" t="s">
        <v>1096</v>
      </c>
      <c r="D2496" s="463" t="s">
        <v>13</v>
      </c>
      <c r="E2496" s="463" t="s">
        <v>14</v>
      </c>
      <c r="F2496" s="463">
        <v>817951</v>
      </c>
      <c r="G2496" s="463">
        <v>817951</v>
      </c>
      <c r="H2496" s="463">
        <v>1</v>
      </c>
      <c r="I2496" s="279"/>
      <c r="P2496" s="281"/>
      <c r="Q2496" s="281"/>
      <c r="R2496" s="281"/>
      <c r="S2496" s="281"/>
      <c r="T2496" s="281"/>
      <c r="U2496" s="281"/>
      <c r="V2496" s="281"/>
      <c r="W2496" s="281"/>
      <c r="X2496" s="281"/>
    </row>
    <row r="2497" spans="1:24" s="280" customFormat="1" ht="27" x14ac:dyDescent="0.25">
      <c r="A2497" s="463">
        <v>5113</v>
      </c>
      <c r="B2497" s="463" t="s">
        <v>4993</v>
      </c>
      <c r="C2497" s="463" t="s">
        <v>1096</v>
      </c>
      <c r="D2497" s="463" t="s">
        <v>13</v>
      </c>
      <c r="E2497" s="463" t="s">
        <v>14</v>
      </c>
      <c r="F2497" s="463">
        <v>511745</v>
      </c>
      <c r="G2497" s="463">
        <v>511745</v>
      </c>
      <c r="H2497" s="463">
        <v>1</v>
      </c>
      <c r="I2497" s="279"/>
      <c r="P2497" s="281"/>
      <c r="Q2497" s="281"/>
      <c r="R2497" s="281"/>
      <c r="S2497" s="281"/>
      <c r="T2497" s="281"/>
      <c r="U2497" s="281"/>
      <c r="V2497" s="281"/>
      <c r="W2497" s="281"/>
      <c r="X2497" s="281"/>
    </row>
    <row r="2498" spans="1:24" s="280" customFormat="1" ht="27" x14ac:dyDescent="0.25">
      <c r="A2498" s="532">
        <v>5113</v>
      </c>
      <c r="B2498" s="532" t="s">
        <v>6029</v>
      </c>
      <c r="C2498" s="532" t="s">
        <v>457</v>
      </c>
      <c r="D2498" s="532" t="s">
        <v>15</v>
      </c>
      <c r="E2498" s="532" t="s">
        <v>14</v>
      </c>
      <c r="F2498" s="532">
        <v>0</v>
      </c>
      <c r="G2498" s="532">
        <v>0</v>
      </c>
      <c r="H2498" s="532">
        <v>1</v>
      </c>
      <c r="I2498" s="279"/>
      <c r="P2498" s="281"/>
      <c r="Q2498" s="281"/>
      <c r="R2498" s="281"/>
      <c r="S2498" s="281"/>
      <c r="T2498" s="281"/>
      <c r="U2498" s="281"/>
      <c r="V2498" s="281"/>
      <c r="W2498" s="281"/>
      <c r="X2498" s="281"/>
    </row>
    <row r="2499" spans="1:24" s="280" customFormat="1" ht="27" x14ac:dyDescent="0.25">
      <c r="A2499" s="532">
        <v>5113</v>
      </c>
      <c r="B2499" s="532" t="s">
        <v>6030</v>
      </c>
      <c r="C2499" s="532" t="s">
        <v>457</v>
      </c>
      <c r="D2499" s="532" t="s">
        <v>1215</v>
      </c>
      <c r="E2499" s="532" t="s">
        <v>14</v>
      </c>
      <c r="F2499" s="532">
        <v>0</v>
      </c>
      <c r="G2499" s="532">
        <v>0</v>
      </c>
      <c r="H2499" s="532">
        <v>1</v>
      </c>
      <c r="I2499" s="279"/>
      <c r="P2499" s="281"/>
      <c r="Q2499" s="281"/>
      <c r="R2499" s="281"/>
      <c r="S2499" s="281"/>
      <c r="T2499" s="281"/>
      <c r="U2499" s="281"/>
      <c r="V2499" s="281"/>
      <c r="W2499" s="281"/>
      <c r="X2499" s="281"/>
    </row>
    <row r="2500" spans="1:24" s="440" customFormat="1" x14ac:dyDescent="0.25">
      <c r="A2500" s="534" t="s">
        <v>8</v>
      </c>
      <c r="B2500" s="535"/>
      <c r="C2500" s="535"/>
      <c r="D2500" s="535"/>
      <c r="E2500" s="535"/>
      <c r="F2500" s="535"/>
      <c r="G2500" s="535"/>
      <c r="H2500" s="536"/>
      <c r="I2500" s="443"/>
      <c r="P2500" s="441"/>
      <c r="Q2500" s="441"/>
      <c r="R2500" s="441"/>
      <c r="S2500" s="441"/>
      <c r="T2500" s="441"/>
      <c r="U2500" s="441"/>
      <c r="V2500" s="441"/>
      <c r="W2500" s="441"/>
      <c r="X2500" s="441"/>
    </row>
    <row r="2501" spans="1:24" s="280" customFormat="1" ht="27" x14ac:dyDescent="0.25">
      <c r="A2501" s="531">
        <v>5129</v>
      </c>
      <c r="B2501" s="531" t="s">
        <v>6021</v>
      </c>
      <c r="C2501" s="531" t="s">
        <v>2546</v>
      </c>
      <c r="D2501" s="531" t="s">
        <v>384</v>
      </c>
      <c r="E2501" s="531" t="s">
        <v>10</v>
      </c>
      <c r="F2501" s="531">
        <v>0</v>
      </c>
      <c r="G2501" s="531">
        <f>H2501*F2501</f>
        <v>0</v>
      </c>
      <c r="H2501" s="531">
        <v>5</v>
      </c>
      <c r="I2501" s="279"/>
      <c r="P2501" s="281"/>
      <c r="Q2501" s="281"/>
      <c r="R2501" s="281"/>
      <c r="S2501" s="281"/>
      <c r="T2501" s="281"/>
      <c r="U2501" s="281"/>
      <c r="V2501" s="281"/>
      <c r="W2501" s="281"/>
      <c r="X2501" s="281"/>
    </row>
    <row r="2502" spans="1:24" s="280" customFormat="1" ht="27" x14ac:dyDescent="0.25">
      <c r="A2502" s="531">
        <v>5129</v>
      </c>
      <c r="B2502" s="531" t="s">
        <v>6022</v>
      </c>
      <c r="C2502" s="531" t="s">
        <v>2546</v>
      </c>
      <c r="D2502" s="531" t="s">
        <v>384</v>
      </c>
      <c r="E2502" s="531" t="s">
        <v>10</v>
      </c>
      <c r="F2502" s="531">
        <v>0</v>
      </c>
      <c r="G2502" s="531">
        <f t="shared" ref="G2502:G2506" si="44">H2502*F2502</f>
        <v>0</v>
      </c>
      <c r="H2502" s="531">
        <v>2</v>
      </c>
      <c r="I2502" s="279"/>
      <c r="P2502" s="281"/>
      <c r="Q2502" s="281"/>
      <c r="R2502" s="281"/>
      <c r="S2502" s="281"/>
      <c r="T2502" s="281"/>
      <c r="U2502" s="281"/>
      <c r="V2502" s="281"/>
      <c r="W2502" s="281"/>
      <c r="X2502" s="281"/>
    </row>
    <row r="2503" spans="1:24" s="280" customFormat="1" ht="27" x14ac:dyDescent="0.25">
      <c r="A2503" s="531">
        <v>5129</v>
      </c>
      <c r="B2503" s="531" t="s">
        <v>6023</v>
      </c>
      <c r="C2503" s="531" t="s">
        <v>2546</v>
      </c>
      <c r="D2503" s="531" t="s">
        <v>384</v>
      </c>
      <c r="E2503" s="531" t="s">
        <v>10</v>
      </c>
      <c r="F2503" s="531">
        <v>0</v>
      </c>
      <c r="G2503" s="531">
        <f t="shared" si="44"/>
        <v>0</v>
      </c>
      <c r="H2503" s="531">
        <v>7</v>
      </c>
      <c r="I2503" s="279"/>
      <c r="P2503" s="281"/>
      <c r="Q2503" s="281"/>
      <c r="R2503" s="281"/>
      <c r="S2503" s="281"/>
      <c r="T2503" s="281"/>
      <c r="U2503" s="281"/>
      <c r="V2503" s="281"/>
      <c r="W2503" s="281"/>
      <c r="X2503" s="281"/>
    </row>
    <row r="2504" spans="1:24" s="280" customFormat="1" ht="40.5" x14ac:dyDescent="0.25">
      <c r="A2504" s="531">
        <v>5129</v>
      </c>
      <c r="B2504" s="531" t="s">
        <v>6024</v>
      </c>
      <c r="C2504" s="531" t="s">
        <v>3360</v>
      </c>
      <c r="D2504" s="531" t="s">
        <v>384</v>
      </c>
      <c r="E2504" s="531" t="s">
        <v>10</v>
      </c>
      <c r="F2504" s="531">
        <v>0</v>
      </c>
      <c r="G2504" s="531">
        <f t="shared" si="44"/>
        <v>0</v>
      </c>
      <c r="H2504" s="531">
        <v>1</v>
      </c>
      <c r="I2504" s="279"/>
      <c r="P2504" s="281"/>
      <c r="Q2504" s="281"/>
      <c r="R2504" s="281"/>
      <c r="S2504" s="281"/>
      <c r="T2504" s="281"/>
      <c r="U2504" s="281"/>
      <c r="V2504" s="281"/>
      <c r="W2504" s="281"/>
      <c r="X2504" s="281"/>
    </row>
    <row r="2505" spans="1:24" s="280" customFormat="1" ht="40.5" x14ac:dyDescent="0.25">
      <c r="A2505" s="531">
        <v>5129</v>
      </c>
      <c r="B2505" s="531" t="s">
        <v>6025</v>
      </c>
      <c r="C2505" s="531" t="s">
        <v>3360</v>
      </c>
      <c r="D2505" s="531" t="s">
        <v>384</v>
      </c>
      <c r="E2505" s="531" t="s">
        <v>10</v>
      </c>
      <c r="F2505" s="531">
        <v>0</v>
      </c>
      <c r="G2505" s="531">
        <f t="shared" si="44"/>
        <v>0</v>
      </c>
      <c r="H2505" s="531">
        <v>1</v>
      </c>
      <c r="I2505" s="279"/>
      <c r="P2505" s="281"/>
      <c r="Q2505" s="281"/>
      <c r="R2505" s="281"/>
      <c r="S2505" s="281"/>
      <c r="T2505" s="281"/>
      <c r="U2505" s="281"/>
      <c r="V2505" s="281"/>
      <c r="W2505" s="281"/>
      <c r="X2505" s="281"/>
    </row>
    <row r="2506" spans="1:24" s="280" customFormat="1" ht="40.5" x14ac:dyDescent="0.25">
      <c r="A2506" s="531">
        <v>5129</v>
      </c>
      <c r="B2506" s="531" t="s">
        <v>6026</v>
      </c>
      <c r="C2506" s="531" t="s">
        <v>3360</v>
      </c>
      <c r="D2506" s="531" t="s">
        <v>384</v>
      </c>
      <c r="E2506" s="531" t="s">
        <v>10</v>
      </c>
      <c r="F2506" s="531">
        <v>0</v>
      </c>
      <c r="G2506" s="531">
        <f t="shared" si="44"/>
        <v>0</v>
      </c>
      <c r="H2506" s="531">
        <v>2</v>
      </c>
      <c r="I2506" s="279"/>
      <c r="P2506" s="281"/>
      <c r="Q2506" s="281"/>
      <c r="R2506" s="281"/>
      <c r="S2506" s="281"/>
      <c r="T2506" s="281"/>
      <c r="U2506" s="281"/>
      <c r="V2506" s="281"/>
      <c r="W2506" s="281"/>
      <c r="X2506" s="281"/>
    </row>
    <row r="2507" spans="1:24" ht="15" customHeight="1" x14ac:dyDescent="0.25">
      <c r="A2507" s="537" t="s">
        <v>222</v>
      </c>
      <c r="B2507" s="538"/>
      <c r="C2507" s="538"/>
      <c r="D2507" s="538"/>
      <c r="E2507" s="538"/>
      <c r="F2507" s="538"/>
      <c r="G2507" s="538"/>
      <c r="H2507" s="539"/>
      <c r="I2507" s="23"/>
    </row>
    <row r="2508" spans="1:24" x14ac:dyDescent="0.25">
      <c r="A2508" s="534" t="s">
        <v>8</v>
      </c>
      <c r="B2508" s="535"/>
      <c r="C2508" s="535"/>
      <c r="D2508" s="535"/>
      <c r="E2508" s="535"/>
      <c r="F2508" s="535"/>
      <c r="G2508" s="535"/>
      <c r="H2508" s="536"/>
      <c r="I2508" s="23"/>
    </row>
    <row r="2509" spans="1:24" ht="40.5" x14ac:dyDescent="0.25">
      <c r="A2509" s="252"/>
      <c r="B2509" s="252" t="s">
        <v>1037</v>
      </c>
      <c r="C2509" s="252" t="s">
        <v>500</v>
      </c>
      <c r="D2509" s="252" t="s">
        <v>9</v>
      </c>
      <c r="E2509" s="252" t="s">
        <v>14</v>
      </c>
      <c r="F2509" s="174">
        <v>0</v>
      </c>
      <c r="G2509" s="174">
        <v>0</v>
      </c>
      <c r="H2509" s="174">
        <v>1</v>
      </c>
      <c r="I2509" s="23"/>
    </row>
    <row r="2510" spans="1:24" ht="15" customHeight="1" x14ac:dyDescent="0.25">
      <c r="A2510" s="664" t="s">
        <v>223</v>
      </c>
      <c r="B2510" s="665"/>
      <c r="C2510" s="665"/>
      <c r="D2510" s="665"/>
      <c r="E2510" s="665"/>
      <c r="F2510" s="665"/>
      <c r="G2510" s="665"/>
      <c r="H2510" s="666"/>
      <c r="I2510" s="23"/>
    </row>
    <row r="2511" spans="1:24" ht="40.5" x14ac:dyDescent="0.25">
      <c r="A2511" s="419">
        <v>4239</v>
      </c>
      <c r="B2511" s="419" t="s">
        <v>4348</v>
      </c>
      <c r="C2511" s="419" t="s">
        <v>500</v>
      </c>
      <c r="D2511" s="419" t="s">
        <v>9</v>
      </c>
      <c r="E2511" s="419" t="s">
        <v>14</v>
      </c>
      <c r="F2511" s="419">
        <v>1000000</v>
      </c>
      <c r="G2511" s="419">
        <v>1000000</v>
      </c>
      <c r="H2511" s="419">
        <v>1</v>
      </c>
      <c r="I2511" s="23"/>
    </row>
    <row r="2512" spans="1:24" ht="40.5" x14ac:dyDescent="0.25">
      <c r="A2512" s="398">
        <v>4239</v>
      </c>
      <c r="B2512" s="419" t="s">
        <v>4214</v>
      </c>
      <c r="C2512" s="419" t="s">
        <v>500</v>
      </c>
      <c r="D2512" s="419" t="s">
        <v>9</v>
      </c>
      <c r="E2512" s="419" t="s">
        <v>14</v>
      </c>
      <c r="F2512" s="419">
        <v>4500000</v>
      </c>
      <c r="G2512" s="419">
        <v>4500000</v>
      </c>
      <c r="H2512" s="419">
        <v>1</v>
      </c>
      <c r="I2512" s="23"/>
    </row>
    <row r="2513" spans="1:30" ht="40.5" x14ac:dyDescent="0.25">
      <c r="A2513" s="394">
        <v>4239</v>
      </c>
      <c r="B2513" s="398" t="s">
        <v>4098</v>
      </c>
      <c r="C2513" s="398" t="s">
        <v>500</v>
      </c>
      <c r="D2513" s="398" t="s">
        <v>9</v>
      </c>
      <c r="E2513" s="398" t="s">
        <v>14</v>
      </c>
      <c r="F2513" s="398">
        <v>5100000</v>
      </c>
      <c r="G2513" s="398">
        <v>5100000</v>
      </c>
      <c r="H2513" s="398">
        <v>1</v>
      </c>
      <c r="I2513" s="23"/>
    </row>
    <row r="2514" spans="1:30" ht="40.5" x14ac:dyDescent="0.25">
      <c r="A2514" s="394">
        <v>4239</v>
      </c>
      <c r="B2514" s="394" t="s">
        <v>1037</v>
      </c>
      <c r="C2514" s="394" t="s">
        <v>500</v>
      </c>
      <c r="D2514" s="394" t="s">
        <v>9</v>
      </c>
      <c r="E2514" s="394" t="s">
        <v>14</v>
      </c>
      <c r="F2514" s="394">
        <v>0</v>
      </c>
      <c r="G2514" s="394">
        <v>0</v>
      </c>
      <c r="H2514" s="394">
        <v>1</v>
      </c>
      <c r="I2514" s="23"/>
    </row>
    <row r="2515" spans="1:30" ht="40.5" x14ac:dyDescent="0.25">
      <c r="A2515" s="204">
        <v>4239</v>
      </c>
      <c r="B2515" s="394" t="s">
        <v>758</v>
      </c>
      <c r="C2515" s="394" t="s">
        <v>500</v>
      </c>
      <c r="D2515" s="394" t="s">
        <v>9</v>
      </c>
      <c r="E2515" s="394" t="s">
        <v>14</v>
      </c>
      <c r="F2515" s="394">
        <v>1398000</v>
      </c>
      <c r="G2515" s="394">
        <v>1398000</v>
      </c>
      <c r="H2515" s="394">
        <v>1</v>
      </c>
      <c r="I2515" s="23"/>
    </row>
    <row r="2516" spans="1:30" ht="40.5" x14ac:dyDescent="0.25">
      <c r="A2516" s="204">
        <v>4239</v>
      </c>
      <c r="B2516" s="204" t="s">
        <v>759</v>
      </c>
      <c r="C2516" s="204" t="s">
        <v>500</v>
      </c>
      <c r="D2516" s="204" t="s">
        <v>9</v>
      </c>
      <c r="E2516" s="204" t="s">
        <v>14</v>
      </c>
      <c r="F2516" s="204">
        <v>1400000</v>
      </c>
      <c r="G2516" s="204">
        <v>1400000</v>
      </c>
      <c r="H2516" s="204">
        <v>1</v>
      </c>
      <c r="I2516" s="23"/>
    </row>
    <row r="2517" spans="1:30" ht="40.5" x14ac:dyDescent="0.25">
      <c r="A2517" s="193">
        <v>4239</v>
      </c>
      <c r="B2517" s="193" t="s">
        <v>760</v>
      </c>
      <c r="C2517" s="193" t="s">
        <v>500</v>
      </c>
      <c r="D2517" s="193" t="s">
        <v>9</v>
      </c>
      <c r="E2517" s="193" t="s">
        <v>14</v>
      </c>
      <c r="F2517" s="193">
        <v>400000</v>
      </c>
      <c r="G2517" s="193">
        <v>400000</v>
      </c>
      <c r="H2517" s="193">
        <v>1</v>
      </c>
      <c r="I2517" s="23"/>
    </row>
    <row r="2518" spans="1:30" ht="40.5" x14ac:dyDescent="0.25">
      <c r="A2518" s="193">
        <v>4239</v>
      </c>
      <c r="B2518" s="193" t="s">
        <v>761</v>
      </c>
      <c r="C2518" s="193" t="s">
        <v>500</v>
      </c>
      <c r="D2518" s="193" t="s">
        <v>9</v>
      </c>
      <c r="E2518" s="193" t="s">
        <v>14</v>
      </c>
      <c r="F2518" s="193">
        <v>409000</v>
      </c>
      <c r="G2518" s="193">
        <v>409000</v>
      </c>
      <c r="H2518" s="193">
        <v>1</v>
      </c>
      <c r="I2518" s="23"/>
    </row>
    <row r="2519" spans="1:30" ht="40.5" x14ac:dyDescent="0.25">
      <c r="A2519" s="283">
        <v>4239</v>
      </c>
      <c r="B2519" s="283" t="s">
        <v>2033</v>
      </c>
      <c r="C2519" s="283" t="s">
        <v>500</v>
      </c>
      <c r="D2519" s="283" t="s">
        <v>13</v>
      </c>
      <c r="E2519" s="283" t="s">
        <v>14</v>
      </c>
      <c r="F2519" s="283">
        <v>300000</v>
      </c>
      <c r="G2519" s="283">
        <f>+F2519*H2519</f>
        <v>300000</v>
      </c>
      <c r="H2519" s="283">
        <v>1</v>
      </c>
      <c r="I2519" s="23"/>
    </row>
    <row r="2520" spans="1:30" ht="40.5" x14ac:dyDescent="0.25">
      <c r="A2520" s="283">
        <v>4239</v>
      </c>
      <c r="B2520" s="283" t="s">
        <v>2034</v>
      </c>
      <c r="C2520" s="283" t="s">
        <v>500</v>
      </c>
      <c r="D2520" s="283" t="s">
        <v>13</v>
      </c>
      <c r="E2520" s="283" t="s">
        <v>14</v>
      </c>
      <c r="F2520" s="283">
        <v>3268000</v>
      </c>
      <c r="G2520" s="283">
        <f t="shared" ref="G2520:G2521" si="45">+F2520*H2520</f>
        <v>3268000</v>
      </c>
      <c r="H2520" s="283">
        <v>1</v>
      </c>
      <c r="I2520" s="23"/>
    </row>
    <row r="2521" spans="1:30" ht="40.5" x14ac:dyDescent="0.25">
      <c r="A2521" s="283">
        <v>4239</v>
      </c>
      <c r="B2521" s="283" t="s">
        <v>2035</v>
      </c>
      <c r="C2521" s="283" t="s">
        <v>500</v>
      </c>
      <c r="D2521" s="283" t="s">
        <v>13</v>
      </c>
      <c r="E2521" s="283" t="s">
        <v>14</v>
      </c>
      <c r="F2521" s="283">
        <v>1200000</v>
      </c>
      <c r="G2521" s="283">
        <f t="shared" si="45"/>
        <v>1200000</v>
      </c>
      <c r="H2521" s="283">
        <v>1</v>
      </c>
      <c r="I2521" s="23"/>
    </row>
    <row r="2522" spans="1:30" ht="40.5" x14ac:dyDescent="0.25">
      <c r="A2522" s="193">
        <v>4239</v>
      </c>
      <c r="B2522" s="193" t="s">
        <v>762</v>
      </c>
      <c r="C2522" s="193" t="s">
        <v>500</v>
      </c>
      <c r="D2522" s="193" t="s">
        <v>9</v>
      </c>
      <c r="E2522" s="193" t="s">
        <v>14</v>
      </c>
      <c r="F2522" s="193">
        <v>2324000</v>
      </c>
      <c r="G2522" s="193">
        <v>2324000</v>
      </c>
      <c r="H2522" s="193">
        <v>1</v>
      </c>
      <c r="I2522" s="23"/>
    </row>
    <row r="2523" spans="1:30" ht="40.5" x14ac:dyDescent="0.25">
      <c r="A2523" s="193">
        <v>4239</v>
      </c>
      <c r="B2523" s="193" t="s">
        <v>763</v>
      </c>
      <c r="C2523" s="193" t="s">
        <v>500</v>
      </c>
      <c r="D2523" s="193" t="s">
        <v>9</v>
      </c>
      <c r="E2523" s="193" t="s">
        <v>14</v>
      </c>
      <c r="F2523" s="193">
        <v>668000</v>
      </c>
      <c r="G2523" s="193">
        <v>668000</v>
      </c>
      <c r="H2523" s="193">
        <v>1</v>
      </c>
      <c r="I2523" s="23"/>
    </row>
    <row r="2524" spans="1:30" ht="40.5" x14ac:dyDescent="0.25">
      <c r="A2524" s="193">
        <v>4239</v>
      </c>
      <c r="B2524" s="193" t="s">
        <v>764</v>
      </c>
      <c r="C2524" s="193" t="s">
        <v>500</v>
      </c>
      <c r="D2524" s="193" t="s">
        <v>9</v>
      </c>
      <c r="E2524" s="193" t="s">
        <v>14</v>
      </c>
      <c r="F2524" s="193">
        <v>534000</v>
      </c>
      <c r="G2524" s="193">
        <v>534000</v>
      </c>
      <c r="H2524" s="193">
        <v>1</v>
      </c>
      <c r="I2524" s="23"/>
    </row>
    <row r="2525" spans="1:30" s="440" customFormat="1" ht="40.5" x14ac:dyDescent="0.25">
      <c r="A2525" s="533">
        <v>4239</v>
      </c>
      <c r="B2525" s="533" t="s">
        <v>6028</v>
      </c>
      <c r="C2525" s="533" t="s">
        <v>500</v>
      </c>
      <c r="D2525" s="533" t="s">
        <v>9</v>
      </c>
      <c r="E2525" s="533" t="s">
        <v>14</v>
      </c>
      <c r="F2525" s="533">
        <v>800000</v>
      </c>
      <c r="G2525" s="533">
        <v>800000</v>
      </c>
      <c r="H2525" s="533">
        <v>1</v>
      </c>
      <c r="I2525" s="443"/>
      <c r="P2525" s="441"/>
      <c r="Q2525" s="441"/>
      <c r="R2525" s="441"/>
      <c r="S2525" s="441"/>
      <c r="T2525" s="441"/>
      <c r="U2525" s="441"/>
      <c r="V2525" s="441"/>
      <c r="W2525" s="441"/>
      <c r="X2525" s="441"/>
    </row>
    <row r="2526" spans="1:30" s="31" customFormat="1" ht="15" customHeight="1" x14ac:dyDescent="0.25">
      <c r="A2526" s="537" t="s">
        <v>151</v>
      </c>
      <c r="B2526" s="538"/>
      <c r="C2526" s="538"/>
      <c r="D2526" s="538"/>
      <c r="E2526" s="538"/>
      <c r="F2526" s="538"/>
      <c r="G2526" s="538"/>
      <c r="H2526" s="539"/>
      <c r="I2526" s="71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</row>
    <row r="2527" spans="1:30" s="13" customFormat="1" ht="13.5" customHeight="1" x14ac:dyDescent="0.25">
      <c r="D2527" s="574" t="s">
        <v>12</v>
      </c>
      <c r="E2527" s="574"/>
      <c r="F2527" s="74"/>
      <c r="G2527" s="74"/>
      <c r="H2527" s="73"/>
      <c r="I2527" s="71"/>
      <c r="J2527" s="72"/>
      <c r="K2527" s="72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</row>
    <row r="2528" spans="1:30" s="200" customFormat="1" ht="40.5" x14ac:dyDescent="0.25">
      <c r="A2528" s="13">
        <v>4239</v>
      </c>
      <c r="B2528" s="13" t="s">
        <v>753</v>
      </c>
      <c r="C2528" s="13" t="s">
        <v>437</v>
      </c>
      <c r="D2528" s="13" t="s">
        <v>9</v>
      </c>
      <c r="E2528" s="13" t="s">
        <v>14</v>
      </c>
      <c r="F2528" s="13">
        <v>591000</v>
      </c>
      <c r="G2528" s="13">
        <v>591000</v>
      </c>
      <c r="H2528" s="13">
        <v>1</v>
      </c>
      <c r="I2528" s="71"/>
      <c r="J2528" s="72"/>
      <c r="K2528" s="72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</row>
    <row r="2529" spans="1:30" s="200" customFormat="1" ht="40.5" x14ac:dyDescent="0.25">
      <c r="A2529" s="13">
        <v>4239</v>
      </c>
      <c r="B2529" s="13" t="s">
        <v>754</v>
      </c>
      <c r="C2529" s="13" t="s">
        <v>437</v>
      </c>
      <c r="D2529" s="13" t="s">
        <v>9</v>
      </c>
      <c r="E2529" s="13" t="s">
        <v>14</v>
      </c>
      <c r="F2529" s="13">
        <v>270000</v>
      </c>
      <c r="G2529" s="13">
        <v>270000</v>
      </c>
      <c r="H2529" s="13">
        <v>1</v>
      </c>
      <c r="I2529" s="71"/>
      <c r="J2529" s="72"/>
      <c r="K2529" s="72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</row>
    <row r="2530" spans="1:30" s="200" customFormat="1" ht="40.5" x14ac:dyDescent="0.25">
      <c r="A2530" s="13">
        <v>4239</v>
      </c>
      <c r="B2530" s="13" t="s">
        <v>755</v>
      </c>
      <c r="C2530" s="13" t="s">
        <v>437</v>
      </c>
      <c r="D2530" s="13" t="s">
        <v>9</v>
      </c>
      <c r="E2530" s="13" t="s">
        <v>14</v>
      </c>
      <c r="F2530" s="13">
        <v>234000</v>
      </c>
      <c r="G2530" s="13">
        <v>234000</v>
      </c>
      <c r="H2530" s="13">
        <v>1</v>
      </c>
      <c r="I2530" s="71"/>
      <c r="J2530" s="72"/>
      <c r="K2530" s="72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</row>
    <row r="2531" spans="1:30" s="200" customFormat="1" ht="40.5" x14ac:dyDescent="0.25">
      <c r="A2531" s="13">
        <v>4239</v>
      </c>
      <c r="B2531" s="13" t="s">
        <v>756</v>
      </c>
      <c r="C2531" s="13" t="s">
        <v>437</v>
      </c>
      <c r="D2531" s="13" t="s">
        <v>9</v>
      </c>
      <c r="E2531" s="13" t="s">
        <v>14</v>
      </c>
      <c r="F2531" s="13">
        <v>406000</v>
      </c>
      <c r="G2531" s="13">
        <v>406000</v>
      </c>
      <c r="H2531" s="13">
        <v>1</v>
      </c>
      <c r="I2531" s="71"/>
      <c r="J2531" s="72"/>
      <c r="K2531" s="72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</row>
    <row r="2532" spans="1:30" s="200" customFormat="1" ht="40.5" x14ac:dyDescent="0.25">
      <c r="A2532" s="13">
        <v>4239</v>
      </c>
      <c r="B2532" s="13" t="s">
        <v>1872</v>
      </c>
      <c r="C2532" s="13" t="s">
        <v>437</v>
      </c>
      <c r="D2532" s="13" t="s">
        <v>9</v>
      </c>
      <c r="E2532" s="13" t="s">
        <v>14</v>
      </c>
      <c r="F2532" s="13">
        <v>0</v>
      </c>
      <c r="G2532" s="13">
        <v>0</v>
      </c>
      <c r="H2532" s="13">
        <v>1</v>
      </c>
      <c r="I2532" s="71"/>
      <c r="J2532" s="72"/>
      <c r="K2532" s="7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</row>
    <row r="2533" spans="1:30" s="200" customFormat="1" ht="40.5" x14ac:dyDescent="0.25">
      <c r="A2533" s="13">
        <v>4239</v>
      </c>
      <c r="B2533" s="13" t="s">
        <v>1873</v>
      </c>
      <c r="C2533" s="13" t="s">
        <v>437</v>
      </c>
      <c r="D2533" s="13" t="s">
        <v>9</v>
      </c>
      <c r="E2533" s="13" t="s">
        <v>14</v>
      </c>
      <c r="F2533" s="13">
        <v>0</v>
      </c>
      <c r="G2533" s="13">
        <v>0</v>
      </c>
      <c r="H2533" s="13">
        <v>1</v>
      </c>
      <c r="I2533" s="71"/>
      <c r="J2533" s="72"/>
      <c r="K2533" s="72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</row>
    <row r="2534" spans="1:30" s="200" customFormat="1" ht="40.5" x14ac:dyDescent="0.25">
      <c r="A2534" s="13">
        <v>4239</v>
      </c>
      <c r="B2534" s="13" t="s">
        <v>1874</v>
      </c>
      <c r="C2534" s="13" t="s">
        <v>437</v>
      </c>
      <c r="D2534" s="13" t="s">
        <v>9</v>
      </c>
      <c r="E2534" s="13" t="s">
        <v>14</v>
      </c>
      <c r="F2534" s="13">
        <v>0</v>
      </c>
      <c r="G2534" s="13">
        <v>0</v>
      </c>
      <c r="H2534" s="13">
        <v>1</v>
      </c>
      <c r="I2534" s="71"/>
      <c r="J2534" s="72"/>
      <c r="K2534" s="72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</row>
    <row r="2535" spans="1:30" s="31" customFormat="1" ht="40.5" x14ac:dyDescent="0.25">
      <c r="A2535" s="13">
        <v>4239</v>
      </c>
      <c r="B2535" s="13" t="s">
        <v>1875</v>
      </c>
      <c r="C2535" s="13" t="s">
        <v>437</v>
      </c>
      <c r="D2535" s="13" t="s">
        <v>9</v>
      </c>
      <c r="E2535" s="13" t="s">
        <v>14</v>
      </c>
      <c r="F2535" s="13">
        <v>0</v>
      </c>
      <c r="G2535" s="13">
        <v>0</v>
      </c>
      <c r="H2535" s="13">
        <v>1</v>
      </c>
      <c r="I2535" s="71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</row>
    <row r="2536" spans="1:30" s="31" customFormat="1" ht="40.5" x14ac:dyDescent="0.25">
      <c r="A2536" s="13">
        <v>4239</v>
      </c>
      <c r="B2536" s="13" t="s">
        <v>1990</v>
      </c>
      <c r="C2536" s="13" t="s">
        <v>437</v>
      </c>
      <c r="D2536" s="13" t="s">
        <v>9</v>
      </c>
      <c r="E2536" s="13" t="s">
        <v>14</v>
      </c>
      <c r="F2536" s="13">
        <v>300000</v>
      </c>
      <c r="G2536" s="13">
        <v>300000</v>
      </c>
      <c r="H2536" s="13">
        <v>1</v>
      </c>
      <c r="I2536" s="71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</row>
    <row r="2537" spans="1:30" s="31" customFormat="1" ht="40.5" x14ac:dyDescent="0.25">
      <c r="A2537" s="13">
        <v>4239</v>
      </c>
      <c r="B2537" s="13" t="s">
        <v>1991</v>
      </c>
      <c r="C2537" s="13" t="s">
        <v>437</v>
      </c>
      <c r="D2537" s="13" t="s">
        <v>9</v>
      </c>
      <c r="E2537" s="13" t="s">
        <v>14</v>
      </c>
      <c r="F2537" s="13">
        <v>100000</v>
      </c>
      <c r="G2537" s="13">
        <v>100000</v>
      </c>
      <c r="H2537" s="13">
        <v>1</v>
      </c>
      <c r="I2537" s="71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</row>
    <row r="2538" spans="1:30" s="31" customFormat="1" ht="40.5" x14ac:dyDescent="0.25">
      <c r="A2538" s="13">
        <v>4239</v>
      </c>
      <c r="B2538" s="13" t="s">
        <v>1992</v>
      </c>
      <c r="C2538" s="13" t="s">
        <v>437</v>
      </c>
      <c r="D2538" s="13" t="s">
        <v>9</v>
      </c>
      <c r="E2538" s="13" t="s">
        <v>14</v>
      </c>
      <c r="F2538" s="13">
        <v>300000</v>
      </c>
      <c r="G2538" s="13">
        <v>300000</v>
      </c>
      <c r="H2538" s="13">
        <v>1</v>
      </c>
      <c r="I2538" s="71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</row>
    <row r="2539" spans="1:30" s="31" customFormat="1" ht="40.5" x14ac:dyDescent="0.25">
      <c r="A2539" s="13">
        <v>4239</v>
      </c>
      <c r="B2539" s="13" t="s">
        <v>1993</v>
      </c>
      <c r="C2539" s="13" t="s">
        <v>437</v>
      </c>
      <c r="D2539" s="13" t="s">
        <v>9</v>
      </c>
      <c r="E2539" s="13" t="s">
        <v>14</v>
      </c>
      <c r="F2539" s="13">
        <v>4500000</v>
      </c>
      <c r="G2539" s="13">
        <v>4500000</v>
      </c>
      <c r="H2539" s="13">
        <v>1</v>
      </c>
      <c r="I2539" s="71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</row>
    <row r="2540" spans="1:30" s="31" customFormat="1" ht="40.5" x14ac:dyDescent="0.25">
      <c r="A2540" s="13">
        <v>4239</v>
      </c>
      <c r="B2540" s="13" t="s">
        <v>4811</v>
      </c>
      <c r="C2540" s="13" t="s">
        <v>437</v>
      </c>
      <c r="D2540" s="13" t="s">
        <v>9</v>
      </c>
      <c r="E2540" s="13" t="s">
        <v>14</v>
      </c>
      <c r="F2540" s="13">
        <v>200000</v>
      </c>
      <c r="G2540" s="13">
        <v>200000</v>
      </c>
      <c r="H2540" s="13">
        <v>1</v>
      </c>
      <c r="I2540" s="71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  <c r="T2540" s="440"/>
      <c r="U2540" s="440"/>
      <c r="V2540" s="440"/>
      <c r="W2540" s="440"/>
      <c r="X2540" s="440"/>
      <c r="Y2540" s="440"/>
      <c r="Z2540" s="440"/>
      <c r="AA2540" s="440"/>
      <c r="AB2540" s="440"/>
      <c r="AC2540" s="440"/>
      <c r="AD2540" s="440"/>
    </row>
    <row r="2541" spans="1:30" s="31" customFormat="1" ht="40.5" x14ac:dyDescent="0.25">
      <c r="A2541" s="13">
        <v>4239</v>
      </c>
      <c r="B2541" s="13" t="s">
        <v>4812</v>
      </c>
      <c r="C2541" s="13" t="s">
        <v>437</v>
      </c>
      <c r="D2541" s="13" t="s">
        <v>9</v>
      </c>
      <c r="E2541" s="13" t="s">
        <v>14</v>
      </c>
      <c r="F2541" s="13">
        <v>250000</v>
      </c>
      <c r="G2541" s="13">
        <v>250000</v>
      </c>
      <c r="H2541" s="13">
        <v>1</v>
      </c>
      <c r="I2541" s="71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  <c r="T2541" s="440"/>
      <c r="U2541" s="440"/>
      <c r="V2541" s="440"/>
      <c r="W2541" s="440"/>
      <c r="X2541" s="440"/>
      <c r="Y2541" s="440"/>
      <c r="Z2541" s="440"/>
      <c r="AA2541" s="440"/>
      <c r="AB2541" s="440"/>
      <c r="AC2541" s="440"/>
      <c r="AD2541" s="440"/>
    </row>
    <row r="2542" spans="1:30" s="31" customFormat="1" ht="40.5" x14ac:dyDescent="0.25">
      <c r="A2542" s="13">
        <v>4239</v>
      </c>
      <c r="B2542" s="13" t="s">
        <v>4813</v>
      </c>
      <c r="C2542" s="13" t="s">
        <v>437</v>
      </c>
      <c r="D2542" s="13" t="s">
        <v>9</v>
      </c>
      <c r="E2542" s="13" t="s">
        <v>14</v>
      </c>
      <c r="F2542" s="13">
        <v>100000</v>
      </c>
      <c r="G2542" s="13">
        <v>100000</v>
      </c>
      <c r="H2542" s="13">
        <v>1</v>
      </c>
      <c r="I2542" s="71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  <c r="T2542" s="440"/>
      <c r="U2542" s="440"/>
      <c r="V2542" s="440"/>
      <c r="W2542" s="440"/>
      <c r="X2542" s="440"/>
      <c r="Y2542" s="440"/>
      <c r="Z2542" s="440"/>
      <c r="AA2542" s="440"/>
      <c r="AB2542" s="440"/>
      <c r="AC2542" s="440"/>
      <c r="AD2542" s="440"/>
    </row>
    <row r="2543" spans="1:30" s="31" customFormat="1" ht="40.5" x14ac:dyDescent="0.25">
      <c r="A2543" s="13">
        <v>4239</v>
      </c>
      <c r="B2543" s="13" t="s">
        <v>4814</v>
      </c>
      <c r="C2543" s="13" t="s">
        <v>437</v>
      </c>
      <c r="D2543" s="13" t="s">
        <v>9</v>
      </c>
      <c r="E2543" s="13" t="s">
        <v>14</v>
      </c>
      <c r="F2543" s="13">
        <v>600000</v>
      </c>
      <c r="G2543" s="13">
        <v>600000</v>
      </c>
      <c r="H2543" s="13">
        <v>1</v>
      </c>
      <c r="I2543" s="71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  <c r="T2543" s="440"/>
      <c r="U2543" s="440"/>
      <c r="V2543" s="440"/>
      <c r="W2543" s="440"/>
      <c r="X2543" s="440"/>
      <c r="Y2543" s="440"/>
      <c r="Z2543" s="440"/>
      <c r="AA2543" s="440"/>
      <c r="AB2543" s="440"/>
      <c r="AC2543" s="440"/>
      <c r="AD2543" s="440"/>
    </row>
    <row r="2544" spans="1:30" s="31" customFormat="1" ht="40.5" x14ac:dyDescent="0.25">
      <c r="A2544" s="13">
        <v>4239</v>
      </c>
      <c r="B2544" s="13" t="s">
        <v>4815</v>
      </c>
      <c r="C2544" s="13" t="s">
        <v>437</v>
      </c>
      <c r="D2544" s="13" t="s">
        <v>9</v>
      </c>
      <c r="E2544" s="13" t="s">
        <v>14</v>
      </c>
      <c r="F2544" s="13">
        <v>350000</v>
      </c>
      <c r="G2544" s="13">
        <v>350000</v>
      </c>
      <c r="H2544" s="13">
        <v>1</v>
      </c>
      <c r="I2544" s="71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  <c r="T2544" s="440"/>
      <c r="U2544" s="440"/>
      <c r="V2544" s="440"/>
      <c r="W2544" s="440"/>
      <c r="X2544" s="440"/>
      <c r="Y2544" s="440"/>
      <c r="Z2544" s="440"/>
      <c r="AA2544" s="440"/>
      <c r="AB2544" s="440"/>
      <c r="AC2544" s="440"/>
      <c r="AD2544" s="440"/>
    </row>
    <row r="2545" spans="1:24" ht="15" customHeight="1" x14ac:dyDescent="0.25">
      <c r="A2545" s="570" t="s">
        <v>231</v>
      </c>
      <c r="B2545" s="571"/>
      <c r="C2545" s="571"/>
      <c r="D2545" s="571"/>
      <c r="E2545" s="571"/>
      <c r="F2545" s="571"/>
      <c r="G2545" s="571"/>
      <c r="H2545" s="572"/>
      <c r="I2545" s="23"/>
    </row>
    <row r="2546" spans="1:24" ht="15" customHeight="1" x14ac:dyDescent="0.25">
      <c r="A2546" s="534" t="s">
        <v>8</v>
      </c>
      <c r="B2546" s="535"/>
      <c r="C2546" s="535"/>
      <c r="D2546" s="535"/>
      <c r="E2546" s="535"/>
      <c r="F2546" s="535"/>
      <c r="G2546" s="535"/>
      <c r="H2546" s="536"/>
      <c r="I2546" s="23"/>
    </row>
    <row r="2547" spans="1:24" ht="15" customHeight="1" x14ac:dyDescent="0.25">
      <c r="A2547" s="378">
        <v>4267</v>
      </c>
      <c r="B2547" s="378" t="s">
        <v>3869</v>
      </c>
      <c r="C2547" s="378" t="s">
        <v>962</v>
      </c>
      <c r="D2547" s="378" t="s">
        <v>384</v>
      </c>
      <c r="E2547" s="378" t="s">
        <v>14</v>
      </c>
      <c r="F2547" s="378">
        <v>800000</v>
      </c>
      <c r="G2547" s="378">
        <v>800000</v>
      </c>
      <c r="H2547" s="378">
        <v>1</v>
      </c>
      <c r="I2547" s="23"/>
    </row>
    <row r="2548" spans="1:24" ht="15" customHeight="1" x14ac:dyDescent="0.25">
      <c r="A2548" s="378">
        <v>4267</v>
      </c>
      <c r="B2548" s="378" t="s">
        <v>3864</v>
      </c>
      <c r="C2548" s="378" t="s">
        <v>960</v>
      </c>
      <c r="D2548" s="378" t="s">
        <v>384</v>
      </c>
      <c r="E2548" s="378" t="s">
        <v>10</v>
      </c>
      <c r="F2548" s="378">
        <v>11300</v>
      </c>
      <c r="G2548" s="378">
        <f>+F2548*H2548</f>
        <v>4983300</v>
      </c>
      <c r="H2548" s="378">
        <v>441</v>
      </c>
      <c r="I2548" s="23"/>
    </row>
    <row r="2549" spans="1:24" ht="15" customHeight="1" x14ac:dyDescent="0.25">
      <c r="A2549" s="378">
        <v>4267</v>
      </c>
      <c r="B2549" s="378" t="s">
        <v>3854</v>
      </c>
      <c r="C2549" s="378" t="s">
        <v>3855</v>
      </c>
      <c r="D2549" s="378" t="s">
        <v>9</v>
      </c>
      <c r="E2549" s="378" t="s">
        <v>10</v>
      </c>
      <c r="F2549" s="378">
        <v>6500</v>
      </c>
      <c r="G2549" s="378">
        <f>+F2549*H2549</f>
        <v>975000</v>
      </c>
      <c r="H2549" s="378">
        <v>150</v>
      </c>
      <c r="I2549" s="23"/>
    </row>
    <row r="2550" spans="1:24" ht="15" customHeight="1" x14ac:dyDescent="0.25">
      <c r="A2550" s="378">
        <v>4267</v>
      </c>
      <c r="B2550" s="378" t="s">
        <v>3856</v>
      </c>
      <c r="C2550" s="378" t="s">
        <v>3857</v>
      </c>
      <c r="D2550" s="378" t="s">
        <v>9</v>
      </c>
      <c r="E2550" s="378" t="s">
        <v>10</v>
      </c>
      <c r="F2550" s="378">
        <v>3500</v>
      </c>
      <c r="G2550" s="378">
        <f>+F2550*H2550</f>
        <v>525000</v>
      </c>
      <c r="H2550" s="378">
        <v>150</v>
      </c>
      <c r="I2550" s="23"/>
    </row>
    <row r="2551" spans="1:24" ht="27" x14ac:dyDescent="0.25">
      <c r="A2551" s="378">
        <v>4269</v>
      </c>
      <c r="B2551" s="378" t="s">
        <v>3852</v>
      </c>
      <c r="C2551" s="378" t="s">
        <v>3853</v>
      </c>
      <c r="D2551" s="378" t="s">
        <v>9</v>
      </c>
      <c r="E2551" s="378" t="s">
        <v>10</v>
      </c>
      <c r="F2551" s="378">
        <v>4000</v>
      </c>
      <c r="G2551" s="378">
        <f>+F2551*H2551</f>
        <v>1000000</v>
      </c>
      <c r="H2551" s="378">
        <v>250</v>
      </c>
      <c r="I2551" s="23"/>
    </row>
    <row r="2552" spans="1:24" ht="15" customHeight="1" x14ac:dyDescent="0.25">
      <c r="A2552" s="534" t="s">
        <v>12</v>
      </c>
      <c r="B2552" s="535"/>
      <c r="C2552" s="535"/>
      <c r="D2552" s="535"/>
      <c r="E2552" s="535"/>
      <c r="F2552" s="535"/>
      <c r="G2552" s="535"/>
      <c r="H2552" s="536"/>
      <c r="I2552" s="23"/>
    </row>
    <row r="2553" spans="1:24" ht="27" x14ac:dyDescent="0.25">
      <c r="A2553" s="264">
        <v>4239</v>
      </c>
      <c r="B2553" s="264" t="s">
        <v>1946</v>
      </c>
      <c r="C2553" s="264" t="s">
        <v>860</v>
      </c>
      <c r="D2553" s="264" t="s">
        <v>9</v>
      </c>
      <c r="E2553" s="264" t="s">
        <v>14</v>
      </c>
      <c r="F2553" s="264">
        <v>700000</v>
      </c>
      <c r="G2553" s="264">
        <v>700000</v>
      </c>
      <c r="H2553" s="264">
        <v>1</v>
      </c>
      <c r="I2553" s="23"/>
    </row>
    <row r="2554" spans="1:24" s="3" customFormat="1" ht="27" x14ac:dyDescent="0.25">
      <c r="A2554" s="264">
        <v>4239</v>
      </c>
      <c r="B2554" s="264" t="s">
        <v>1947</v>
      </c>
      <c r="C2554" s="264" t="s">
        <v>860</v>
      </c>
      <c r="D2554" s="264" t="s">
        <v>9</v>
      </c>
      <c r="E2554" s="264" t="s">
        <v>14</v>
      </c>
      <c r="F2554" s="264">
        <v>2000000</v>
      </c>
      <c r="G2554" s="264">
        <v>2000000</v>
      </c>
      <c r="H2554" s="264">
        <v>1</v>
      </c>
      <c r="I2554" s="212"/>
      <c r="P2554" s="26"/>
      <c r="Q2554" s="26"/>
      <c r="R2554" s="26"/>
      <c r="S2554" s="26"/>
      <c r="T2554" s="26"/>
      <c r="U2554" s="26"/>
      <c r="V2554" s="26"/>
      <c r="W2554" s="26"/>
      <c r="X2554" s="26"/>
    </row>
    <row r="2555" spans="1:24" s="3" customFormat="1" ht="27" x14ac:dyDescent="0.25">
      <c r="A2555" s="264">
        <v>4239</v>
      </c>
      <c r="B2555" s="264" t="s">
        <v>1948</v>
      </c>
      <c r="C2555" s="264" t="s">
        <v>860</v>
      </c>
      <c r="D2555" s="264" t="s">
        <v>9</v>
      </c>
      <c r="E2555" s="264" t="s">
        <v>14</v>
      </c>
      <c r="F2555" s="264">
        <v>700000</v>
      </c>
      <c r="G2555" s="264">
        <v>700000</v>
      </c>
      <c r="H2555" s="264">
        <v>1</v>
      </c>
      <c r="I2555" s="212"/>
      <c r="P2555" s="26"/>
      <c r="Q2555" s="26"/>
      <c r="R2555" s="26"/>
      <c r="S2555" s="26"/>
      <c r="T2555" s="26"/>
      <c r="U2555" s="26"/>
      <c r="V2555" s="26"/>
      <c r="W2555" s="26"/>
      <c r="X2555" s="26"/>
    </row>
    <row r="2556" spans="1:24" s="3" customFormat="1" ht="27" x14ac:dyDescent="0.25">
      <c r="A2556" s="264">
        <v>4239</v>
      </c>
      <c r="B2556" s="264" t="s">
        <v>1949</v>
      </c>
      <c r="C2556" s="264" t="s">
        <v>860</v>
      </c>
      <c r="D2556" s="264" t="s">
        <v>9</v>
      </c>
      <c r="E2556" s="264" t="s">
        <v>14</v>
      </c>
      <c r="F2556" s="264">
        <v>700000</v>
      </c>
      <c r="G2556" s="264">
        <v>700000</v>
      </c>
      <c r="H2556" s="264">
        <v>1</v>
      </c>
      <c r="I2556" s="212"/>
      <c r="P2556" s="26"/>
      <c r="Q2556" s="26"/>
      <c r="R2556" s="26"/>
      <c r="S2556" s="26"/>
      <c r="T2556" s="26"/>
      <c r="U2556" s="26"/>
      <c r="V2556" s="26"/>
      <c r="W2556" s="26"/>
      <c r="X2556" s="26"/>
    </row>
    <row r="2557" spans="1:24" s="3" customFormat="1" ht="27" x14ac:dyDescent="0.25">
      <c r="A2557" s="297">
        <v>4239</v>
      </c>
      <c r="B2557" s="297" t="s">
        <v>1950</v>
      </c>
      <c r="C2557" s="264" t="s">
        <v>860</v>
      </c>
      <c r="D2557" s="297" t="s">
        <v>9</v>
      </c>
      <c r="E2557" s="297" t="s">
        <v>14</v>
      </c>
      <c r="F2557" s="297">
        <v>700000</v>
      </c>
      <c r="G2557" s="297">
        <v>700000</v>
      </c>
      <c r="H2557" s="297">
        <v>1</v>
      </c>
      <c r="I2557" s="212"/>
      <c r="P2557" s="26"/>
      <c r="Q2557" s="26"/>
      <c r="R2557" s="26"/>
      <c r="S2557" s="26"/>
      <c r="T2557" s="26"/>
      <c r="U2557" s="26"/>
      <c r="V2557" s="26"/>
      <c r="W2557" s="26"/>
      <c r="X2557" s="26"/>
    </row>
    <row r="2558" spans="1:24" s="3" customFormat="1" ht="27" x14ac:dyDescent="0.25">
      <c r="A2558" s="297">
        <v>4239</v>
      </c>
      <c r="B2558" s="297" t="s">
        <v>2186</v>
      </c>
      <c r="C2558" s="297" t="s">
        <v>860</v>
      </c>
      <c r="D2558" s="297" t="s">
        <v>9</v>
      </c>
      <c r="E2558" s="297" t="s">
        <v>14</v>
      </c>
      <c r="F2558" s="297">
        <v>500000</v>
      </c>
      <c r="G2558" s="297">
        <v>500000</v>
      </c>
      <c r="H2558" s="297">
        <v>1</v>
      </c>
      <c r="I2558" s="212"/>
      <c r="P2558" s="26"/>
      <c r="Q2558" s="26"/>
      <c r="R2558" s="26"/>
      <c r="S2558" s="26"/>
      <c r="T2558" s="26"/>
      <c r="U2558" s="26"/>
      <c r="V2558" s="26"/>
      <c r="W2558" s="26"/>
      <c r="X2558" s="26"/>
    </row>
    <row r="2559" spans="1:24" s="3" customFormat="1" ht="27" x14ac:dyDescent="0.25">
      <c r="A2559" s="297">
        <v>4239</v>
      </c>
      <c r="B2559" s="297" t="s">
        <v>2187</v>
      </c>
      <c r="C2559" s="297" t="s">
        <v>860</v>
      </c>
      <c r="D2559" s="297" t="s">
        <v>9</v>
      </c>
      <c r="E2559" s="297" t="s">
        <v>14</v>
      </c>
      <c r="F2559" s="297">
        <v>600000</v>
      </c>
      <c r="G2559" s="297">
        <v>600000</v>
      </c>
      <c r="H2559" s="297">
        <v>1</v>
      </c>
      <c r="I2559" s="212"/>
      <c r="P2559" s="26"/>
      <c r="Q2559" s="26"/>
      <c r="R2559" s="26"/>
      <c r="S2559" s="26"/>
      <c r="T2559" s="26"/>
      <c r="U2559" s="26"/>
      <c r="V2559" s="26"/>
      <c r="W2559" s="26"/>
      <c r="X2559" s="26"/>
    </row>
    <row r="2560" spans="1:24" s="3" customFormat="1" ht="27" x14ac:dyDescent="0.25">
      <c r="A2560" s="297">
        <v>4239</v>
      </c>
      <c r="B2560" s="297" t="s">
        <v>2188</v>
      </c>
      <c r="C2560" s="297" t="s">
        <v>860</v>
      </c>
      <c r="D2560" s="297" t="s">
        <v>9</v>
      </c>
      <c r="E2560" s="297" t="s">
        <v>14</v>
      </c>
      <c r="F2560" s="297">
        <v>1000000</v>
      </c>
      <c r="G2560" s="297">
        <v>1000000</v>
      </c>
      <c r="H2560" s="297">
        <v>1</v>
      </c>
      <c r="I2560" s="212"/>
      <c r="P2560" s="26"/>
      <c r="Q2560" s="26"/>
      <c r="R2560" s="26"/>
      <c r="S2560" s="26"/>
      <c r="T2560" s="26"/>
      <c r="U2560" s="26"/>
      <c r="V2560" s="26"/>
      <c r="W2560" s="26"/>
      <c r="X2560" s="26"/>
    </row>
    <row r="2561" spans="1:24" ht="15" customHeight="1" x14ac:dyDescent="0.25">
      <c r="A2561" s="570" t="s">
        <v>118</v>
      </c>
      <c r="B2561" s="571"/>
      <c r="C2561" s="571"/>
      <c r="D2561" s="571"/>
      <c r="E2561" s="571"/>
      <c r="F2561" s="571"/>
      <c r="G2561" s="571"/>
      <c r="H2561" s="572"/>
      <c r="I2561" s="23"/>
    </row>
    <row r="2562" spans="1:24" x14ac:dyDescent="0.25">
      <c r="A2562" s="4"/>
      <c r="B2562" s="534" t="s">
        <v>8</v>
      </c>
      <c r="C2562" s="535"/>
      <c r="D2562" s="535"/>
      <c r="E2562" s="535"/>
      <c r="F2562" s="535"/>
      <c r="G2562" s="536"/>
      <c r="H2562" s="21">
        <v>1</v>
      </c>
      <c r="I2562" s="23"/>
    </row>
    <row r="2563" spans="1:24" s="440" customFormat="1" x14ac:dyDescent="0.25">
      <c r="A2563" s="4">
        <v>5129</v>
      </c>
      <c r="B2563" s="4" t="s">
        <v>4676</v>
      </c>
      <c r="C2563" s="4" t="s">
        <v>3239</v>
      </c>
      <c r="D2563" s="4" t="s">
        <v>9</v>
      </c>
      <c r="E2563" s="4" t="s">
        <v>10</v>
      </c>
      <c r="F2563" s="4">
        <v>250000</v>
      </c>
      <c r="G2563" s="4">
        <f>+F2563*H2563</f>
        <v>1250000</v>
      </c>
      <c r="H2563" s="4">
        <v>5</v>
      </c>
      <c r="I2563" s="443"/>
      <c r="P2563" s="441"/>
      <c r="Q2563" s="441"/>
      <c r="R2563" s="441"/>
      <c r="S2563" s="441"/>
      <c r="T2563" s="441"/>
      <c r="U2563" s="441"/>
      <c r="V2563" s="441"/>
      <c r="W2563" s="441"/>
      <c r="X2563" s="441"/>
    </row>
    <row r="2564" spans="1:24" s="440" customFormat="1" x14ac:dyDescent="0.25">
      <c r="A2564" s="4">
        <v>5129</v>
      </c>
      <c r="B2564" s="4" t="s">
        <v>4677</v>
      </c>
      <c r="C2564" s="4" t="s">
        <v>1352</v>
      </c>
      <c r="D2564" s="4" t="s">
        <v>9</v>
      </c>
      <c r="E2564" s="4" t="s">
        <v>10</v>
      </c>
      <c r="F2564" s="4">
        <v>240000</v>
      </c>
      <c r="G2564" s="4">
        <f t="shared" ref="G2564:G2566" si="46">+F2564*H2564</f>
        <v>2400000</v>
      </c>
      <c r="H2564" s="4">
        <v>10</v>
      </c>
      <c r="I2564" s="443"/>
      <c r="P2564" s="441"/>
      <c r="Q2564" s="441"/>
      <c r="R2564" s="441"/>
      <c r="S2564" s="441"/>
      <c r="T2564" s="441"/>
      <c r="U2564" s="441"/>
      <c r="V2564" s="441"/>
      <c r="W2564" s="441"/>
      <c r="X2564" s="441"/>
    </row>
    <row r="2565" spans="1:24" s="440" customFormat="1" x14ac:dyDescent="0.25">
      <c r="A2565" s="4">
        <v>5129</v>
      </c>
      <c r="B2565" s="4" t="s">
        <v>4678</v>
      </c>
      <c r="C2565" s="4" t="s">
        <v>3791</v>
      </c>
      <c r="D2565" s="4" t="s">
        <v>9</v>
      </c>
      <c r="E2565" s="4" t="s">
        <v>10</v>
      </c>
      <c r="F2565" s="4">
        <v>160000</v>
      </c>
      <c r="G2565" s="4">
        <f t="shared" si="46"/>
        <v>1600000</v>
      </c>
      <c r="H2565" s="4">
        <v>10</v>
      </c>
      <c r="I2565" s="443"/>
      <c r="P2565" s="441"/>
      <c r="Q2565" s="441"/>
      <c r="R2565" s="441"/>
      <c r="S2565" s="441"/>
      <c r="T2565" s="441"/>
      <c r="U2565" s="441"/>
      <c r="V2565" s="441"/>
      <c r="W2565" s="441"/>
      <c r="X2565" s="441"/>
    </row>
    <row r="2566" spans="1:24" x14ac:dyDescent="0.25">
      <c r="A2566" s="4">
        <v>5129</v>
      </c>
      <c r="B2566" s="4" t="s">
        <v>4679</v>
      </c>
      <c r="C2566" s="4" t="s">
        <v>1356</v>
      </c>
      <c r="D2566" s="4" t="s">
        <v>9</v>
      </c>
      <c r="E2566" s="4" t="s">
        <v>10</v>
      </c>
      <c r="F2566" s="4">
        <v>150000</v>
      </c>
      <c r="G2566" s="4">
        <f t="shared" si="46"/>
        <v>1500000</v>
      </c>
      <c r="H2566" s="4">
        <v>10</v>
      </c>
      <c r="I2566" s="23"/>
    </row>
    <row r="2567" spans="1:24" ht="15" customHeight="1" x14ac:dyDescent="0.25">
      <c r="A2567" s="570" t="s">
        <v>235</v>
      </c>
      <c r="B2567" s="571"/>
      <c r="C2567" s="571"/>
      <c r="D2567" s="571"/>
      <c r="E2567" s="571"/>
      <c r="F2567" s="571"/>
      <c r="G2567" s="571"/>
      <c r="H2567" s="572"/>
      <c r="I2567" s="23"/>
    </row>
    <row r="2568" spans="1:24" x14ac:dyDescent="0.25">
      <c r="A2568" s="534" t="s">
        <v>8</v>
      </c>
      <c r="B2568" s="535"/>
      <c r="C2568" s="535"/>
      <c r="D2568" s="535"/>
      <c r="E2568" s="535"/>
      <c r="F2568" s="535"/>
      <c r="G2568" s="535"/>
      <c r="H2568" s="536"/>
      <c r="I2568" s="23"/>
    </row>
    <row r="2569" spans="1:24" x14ac:dyDescent="0.25">
      <c r="A2569" s="350">
        <v>5129</v>
      </c>
      <c r="B2569" s="350" t="s">
        <v>671</v>
      </c>
      <c r="C2569" s="350" t="s">
        <v>669</v>
      </c>
      <c r="D2569" s="350" t="s">
        <v>384</v>
      </c>
      <c r="E2569" s="350" t="s">
        <v>10</v>
      </c>
      <c r="F2569" s="350">
        <v>59520</v>
      </c>
      <c r="G2569" s="350">
        <f>+F2569*H2569</f>
        <v>59520</v>
      </c>
      <c r="H2569" s="350">
        <v>1</v>
      </c>
      <c r="I2569" s="23"/>
    </row>
    <row r="2570" spans="1:24" x14ac:dyDescent="0.25">
      <c r="A2570" s="350">
        <v>5129</v>
      </c>
      <c r="B2570" s="350" t="s">
        <v>674</v>
      </c>
      <c r="C2570" s="350" t="s">
        <v>669</v>
      </c>
      <c r="D2570" s="350" t="s">
        <v>384</v>
      </c>
      <c r="E2570" s="350" t="s">
        <v>10</v>
      </c>
      <c r="F2570" s="350">
        <v>172200</v>
      </c>
      <c r="G2570" s="350">
        <f t="shared" ref="G2570:G2583" si="47">+F2570*H2570</f>
        <v>172200</v>
      </c>
      <c r="H2570" s="350">
        <v>1</v>
      </c>
      <c r="I2570" s="23"/>
    </row>
    <row r="2571" spans="1:24" x14ac:dyDescent="0.25">
      <c r="A2571" s="350">
        <v>5129</v>
      </c>
      <c r="B2571" s="350" t="s">
        <v>675</v>
      </c>
      <c r="C2571" s="350" t="s">
        <v>669</v>
      </c>
      <c r="D2571" s="350" t="s">
        <v>384</v>
      </c>
      <c r="E2571" s="350" t="s">
        <v>10</v>
      </c>
      <c r="F2571" s="350">
        <v>56448</v>
      </c>
      <c r="G2571" s="350">
        <f t="shared" si="47"/>
        <v>56448</v>
      </c>
      <c r="H2571" s="350">
        <v>1</v>
      </c>
      <c r="I2571" s="23"/>
    </row>
    <row r="2572" spans="1:24" x14ac:dyDescent="0.25">
      <c r="A2572" s="350">
        <v>5129</v>
      </c>
      <c r="B2572" s="350" t="s">
        <v>673</v>
      </c>
      <c r="C2572" s="350" t="s">
        <v>669</v>
      </c>
      <c r="D2572" s="350" t="s">
        <v>384</v>
      </c>
      <c r="E2572" s="350" t="s">
        <v>10</v>
      </c>
      <c r="F2572" s="350">
        <v>64800</v>
      </c>
      <c r="G2572" s="350">
        <f t="shared" si="47"/>
        <v>64800</v>
      </c>
      <c r="H2572" s="350">
        <v>1</v>
      </c>
      <c r="I2572" s="23"/>
    </row>
    <row r="2573" spans="1:24" x14ac:dyDescent="0.25">
      <c r="A2573" s="350">
        <v>5129</v>
      </c>
      <c r="B2573" s="350" t="s">
        <v>681</v>
      </c>
      <c r="C2573" s="350" t="s">
        <v>669</v>
      </c>
      <c r="D2573" s="350" t="s">
        <v>384</v>
      </c>
      <c r="E2573" s="350" t="s">
        <v>10</v>
      </c>
      <c r="F2573" s="350">
        <v>1680000</v>
      </c>
      <c r="G2573" s="350">
        <f t="shared" si="47"/>
        <v>1680000</v>
      </c>
      <c r="H2573" s="350">
        <v>1</v>
      </c>
      <c r="I2573" s="23"/>
    </row>
    <row r="2574" spans="1:24" x14ac:dyDescent="0.25">
      <c r="A2574" s="350">
        <v>5129</v>
      </c>
      <c r="B2574" s="350" t="s">
        <v>1334</v>
      </c>
      <c r="C2574" s="350" t="s">
        <v>669</v>
      </c>
      <c r="D2574" s="350" t="s">
        <v>384</v>
      </c>
      <c r="E2574" s="350" t="s">
        <v>10</v>
      </c>
      <c r="F2574" s="350">
        <v>33000</v>
      </c>
      <c r="G2574" s="350">
        <f t="shared" si="47"/>
        <v>33000</v>
      </c>
      <c r="H2574" s="350">
        <v>1</v>
      </c>
      <c r="I2574" s="23"/>
    </row>
    <row r="2575" spans="1:24" x14ac:dyDescent="0.25">
      <c r="A2575" s="350">
        <v>5129</v>
      </c>
      <c r="B2575" s="350" t="s">
        <v>679</v>
      </c>
      <c r="C2575" s="350" t="s">
        <v>669</v>
      </c>
      <c r="D2575" s="350" t="s">
        <v>384</v>
      </c>
      <c r="E2575" s="350" t="s">
        <v>10</v>
      </c>
      <c r="F2575" s="350">
        <v>1584000</v>
      </c>
      <c r="G2575" s="350">
        <f t="shared" si="47"/>
        <v>1584000</v>
      </c>
      <c r="H2575" s="350">
        <v>1</v>
      </c>
      <c r="I2575" s="23"/>
    </row>
    <row r="2576" spans="1:24" x14ac:dyDescent="0.25">
      <c r="A2576" s="350">
        <v>5129</v>
      </c>
      <c r="B2576" s="350" t="s">
        <v>676</v>
      </c>
      <c r="C2576" s="350" t="s">
        <v>669</v>
      </c>
      <c r="D2576" s="350" t="s">
        <v>384</v>
      </c>
      <c r="E2576" s="350" t="s">
        <v>10</v>
      </c>
      <c r="F2576" s="350">
        <v>511200</v>
      </c>
      <c r="G2576" s="350">
        <f t="shared" si="47"/>
        <v>511200</v>
      </c>
      <c r="H2576" s="350">
        <v>1</v>
      </c>
      <c r="I2576" s="23"/>
    </row>
    <row r="2577" spans="1:24" x14ac:dyDescent="0.25">
      <c r="A2577" s="350">
        <v>5129</v>
      </c>
      <c r="B2577" s="350" t="s">
        <v>677</v>
      </c>
      <c r="C2577" s="350" t="s">
        <v>669</v>
      </c>
      <c r="D2577" s="350" t="s">
        <v>384</v>
      </c>
      <c r="E2577" s="350" t="s">
        <v>10</v>
      </c>
      <c r="F2577" s="350">
        <v>210000</v>
      </c>
      <c r="G2577" s="350">
        <f t="shared" si="47"/>
        <v>210000</v>
      </c>
      <c r="H2577" s="350">
        <v>1</v>
      </c>
      <c r="I2577" s="23"/>
    </row>
    <row r="2578" spans="1:24" x14ac:dyDescent="0.25">
      <c r="A2578" s="350">
        <v>5129</v>
      </c>
      <c r="B2578" s="350" t="s">
        <v>1333</v>
      </c>
      <c r="C2578" s="350" t="s">
        <v>669</v>
      </c>
      <c r="D2578" s="350" t="s">
        <v>384</v>
      </c>
      <c r="E2578" s="350" t="s">
        <v>10</v>
      </c>
      <c r="F2578" s="350">
        <v>134</v>
      </c>
      <c r="G2578" s="350">
        <f t="shared" si="47"/>
        <v>134</v>
      </c>
      <c r="H2578" s="350">
        <v>1</v>
      </c>
      <c r="I2578" s="23"/>
    </row>
    <row r="2579" spans="1:24" x14ac:dyDescent="0.25">
      <c r="A2579" s="350">
        <v>5129</v>
      </c>
      <c r="B2579" s="350" t="s">
        <v>670</v>
      </c>
      <c r="C2579" s="350" t="s">
        <v>669</v>
      </c>
      <c r="D2579" s="350" t="s">
        <v>384</v>
      </c>
      <c r="E2579" s="350" t="s">
        <v>10</v>
      </c>
      <c r="F2579" s="350">
        <v>86400</v>
      </c>
      <c r="G2579" s="350">
        <f t="shared" si="47"/>
        <v>172800</v>
      </c>
      <c r="H2579" s="350">
        <v>2</v>
      </c>
      <c r="I2579" s="23"/>
    </row>
    <row r="2580" spans="1:24" x14ac:dyDescent="0.25">
      <c r="A2580" s="350">
        <v>5129</v>
      </c>
      <c r="B2580" s="350" t="s">
        <v>672</v>
      </c>
      <c r="C2580" s="350" t="s">
        <v>669</v>
      </c>
      <c r="D2580" s="350" t="s">
        <v>384</v>
      </c>
      <c r="E2580" s="350" t="s">
        <v>10</v>
      </c>
      <c r="F2580" s="350">
        <v>40248</v>
      </c>
      <c r="G2580" s="350">
        <f t="shared" si="47"/>
        <v>40248</v>
      </c>
      <c r="H2580" s="350">
        <v>1</v>
      </c>
      <c r="I2580" s="23"/>
    </row>
    <row r="2581" spans="1:24" x14ac:dyDescent="0.25">
      <c r="A2581" s="350">
        <v>5129</v>
      </c>
      <c r="B2581" s="350" t="s">
        <v>668</v>
      </c>
      <c r="C2581" s="350" t="s">
        <v>669</v>
      </c>
      <c r="D2581" s="350" t="s">
        <v>384</v>
      </c>
      <c r="E2581" s="350" t="s">
        <v>10</v>
      </c>
      <c r="F2581" s="350">
        <v>1785000</v>
      </c>
      <c r="G2581" s="350">
        <f t="shared" si="47"/>
        <v>1785000</v>
      </c>
      <c r="H2581" s="350">
        <v>1</v>
      </c>
      <c r="I2581" s="23"/>
    </row>
    <row r="2582" spans="1:24" x14ac:dyDescent="0.25">
      <c r="A2582" s="350">
        <v>5129</v>
      </c>
      <c r="B2582" s="350" t="s">
        <v>682</v>
      </c>
      <c r="C2582" s="350" t="s">
        <v>669</v>
      </c>
      <c r="D2582" s="350" t="s">
        <v>384</v>
      </c>
      <c r="E2582" s="350" t="s">
        <v>10</v>
      </c>
      <c r="F2582" s="350">
        <v>32400</v>
      </c>
      <c r="G2582" s="350">
        <f t="shared" si="47"/>
        <v>64800</v>
      </c>
      <c r="H2582" s="350">
        <v>2</v>
      </c>
      <c r="I2582" s="23"/>
    </row>
    <row r="2583" spans="1:24" x14ac:dyDescent="0.25">
      <c r="A2583" s="350">
        <v>5129</v>
      </c>
      <c r="B2583" s="350" t="s">
        <v>680</v>
      </c>
      <c r="C2583" s="350" t="s">
        <v>669</v>
      </c>
      <c r="D2583" s="350" t="s">
        <v>384</v>
      </c>
      <c r="E2583" s="350" t="s">
        <v>10</v>
      </c>
      <c r="F2583" s="350">
        <v>546000</v>
      </c>
      <c r="G2583" s="350">
        <f t="shared" si="47"/>
        <v>34944000</v>
      </c>
      <c r="H2583" s="350">
        <v>64</v>
      </c>
      <c r="I2583" s="23"/>
    </row>
    <row r="2584" spans="1:24" x14ac:dyDescent="0.25">
      <c r="A2584" s="350">
        <v>5129</v>
      </c>
      <c r="B2584" s="350" t="s">
        <v>678</v>
      </c>
      <c r="C2584" s="350" t="s">
        <v>669</v>
      </c>
      <c r="D2584" s="350" t="s">
        <v>384</v>
      </c>
      <c r="E2584" s="350" t="s">
        <v>10</v>
      </c>
      <c r="F2584" s="350">
        <v>162000</v>
      </c>
      <c r="G2584" s="350">
        <f>+F2584*H2584</f>
        <v>810000</v>
      </c>
      <c r="H2584" s="350">
        <v>5</v>
      </c>
      <c r="I2584" s="23"/>
    </row>
    <row r="2585" spans="1:24" s="440" customFormat="1" x14ac:dyDescent="0.25">
      <c r="A2585" s="497">
        <v>5129</v>
      </c>
      <c r="B2585" s="497" t="s">
        <v>3332</v>
      </c>
      <c r="C2585" s="497" t="s">
        <v>517</v>
      </c>
      <c r="D2585" s="497" t="s">
        <v>15</v>
      </c>
      <c r="E2585" s="497" t="s">
        <v>10</v>
      </c>
      <c r="F2585" s="497">
        <v>9079952</v>
      </c>
      <c r="G2585" s="497">
        <f t="shared" ref="G2585:G2588" si="48">+F2585*H2585</f>
        <v>962474912</v>
      </c>
      <c r="H2585" s="497">
        <v>106</v>
      </c>
      <c r="I2585" s="443"/>
      <c r="P2585" s="441"/>
      <c r="Q2585" s="441"/>
      <c r="R2585" s="441"/>
      <c r="S2585" s="441"/>
      <c r="T2585" s="441"/>
      <c r="U2585" s="441"/>
      <c r="V2585" s="441"/>
      <c r="W2585" s="441"/>
      <c r="X2585" s="441"/>
    </row>
    <row r="2586" spans="1:24" s="440" customFormat="1" x14ac:dyDescent="0.25">
      <c r="A2586" s="497">
        <v>5129</v>
      </c>
      <c r="B2586" s="497" t="s">
        <v>3330</v>
      </c>
      <c r="C2586" s="497" t="s">
        <v>517</v>
      </c>
      <c r="D2586" s="497" t="s">
        <v>15</v>
      </c>
      <c r="E2586" s="497" t="s">
        <v>10</v>
      </c>
      <c r="F2586" s="497">
        <v>9080000</v>
      </c>
      <c r="G2586" s="497">
        <f t="shared" si="48"/>
        <v>817200000</v>
      </c>
      <c r="H2586" s="497">
        <v>90</v>
      </c>
      <c r="I2586" s="443"/>
      <c r="P2586" s="441"/>
      <c r="Q2586" s="441"/>
      <c r="R2586" s="441"/>
      <c r="S2586" s="441"/>
      <c r="T2586" s="441"/>
      <c r="U2586" s="441"/>
      <c r="V2586" s="441"/>
      <c r="W2586" s="441"/>
      <c r="X2586" s="441"/>
    </row>
    <row r="2587" spans="1:24" s="440" customFormat="1" x14ac:dyDescent="0.25">
      <c r="A2587" s="497">
        <v>5129</v>
      </c>
      <c r="B2587" s="497" t="s">
        <v>3333</v>
      </c>
      <c r="C2587" s="497" t="s">
        <v>517</v>
      </c>
      <c r="D2587" s="497" t="s">
        <v>15</v>
      </c>
      <c r="E2587" s="497" t="s">
        <v>10</v>
      </c>
      <c r="F2587" s="497">
        <v>9079932</v>
      </c>
      <c r="G2587" s="497">
        <f t="shared" si="48"/>
        <v>944312928</v>
      </c>
      <c r="H2587" s="497">
        <v>104</v>
      </c>
      <c r="I2587" s="443"/>
      <c r="P2587" s="441"/>
      <c r="Q2587" s="441"/>
      <c r="R2587" s="441"/>
      <c r="S2587" s="441"/>
      <c r="T2587" s="441"/>
      <c r="U2587" s="441"/>
      <c r="V2587" s="441"/>
      <c r="W2587" s="441"/>
      <c r="X2587" s="441"/>
    </row>
    <row r="2588" spans="1:24" s="440" customFormat="1" x14ac:dyDescent="0.25">
      <c r="A2588" s="497">
        <v>5129</v>
      </c>
      <c r="B2588" s="497" t="s">
        <v>3331</v>
      </c>
      <c r="C2588" s="497" t="s">
        <v>517</v>
      </c>
      <c r="D2588" s="497" t="s">
        <v>15</v>
      </c>
      <c r="E2588" s="497" t="s">
        <v>10</v>
      </c>
      <c r="F2588" s="497">
        <v>9079980</v>
      </c>
      <c r="G2588" s="497">
        <f t="shared" si="48"/>
        <v>907998000</v>
      </c>
      <c r="H2588" s="497">
        <v>100</v>
      </c>
      <c r="I2588" s="443"/>
      <c r="P2588" s="441"/>
      <c r="Q2588" s="441"/>
      <c r="R2588" s="441"/>
      <c r="S2588" s="441"/>
      <c r="T2588" s="441"/>
      <c r="U2588" s="441"/>
      <c r="V2588" s="441"/>
      <c r="W2588" s="441"/>
      <c r="X2588" s="441"/>
    </row>
    <row r="2589" spans="1:24" s="369" customFormat="1" ht="21.75" customHeight="1" x14ac:dyDescent="0.25">
      <c r="A2589" s="4">
        <v>5129</v>
      </c>
      <c r="B2589" s="4" t="s">
        <v>516</v>
      </c>
      <c r="C2589" s="4" t="s">
        <v>517</v>
      </c>
      <c r="D2589" s="4" t="s">
        <v>15</v>
      </c>
      <c r="E2589" s="4" t="s">
        <v>10</v>
      </c>
      <c r="F2589" s="4">
        <v>9399900</v>
      </c>
      <c r="G2589" s="4">
        <f>H2589*F2589</f>
        <v>939990000</v>
      </c>
      <c r="H2589" s="4">
        <v>100</v>
      </c>
      <c r="I2589" s="368"/>
      <c r="P2589" s="370"/>
      <c r="Q2589" s="370"/>
      <c r="R2589" s="370"/>
      <c r="S2589" s="370"/>
      <c r="T2589" s="370"/>
      <c r="U2589" s="370"/>
      <c r="V2589" s="370"/>
      <c r="W2589" s="370"/>
      <c r="X2589" s="370"/>
    </row>
    <row r="2590" spans="1:24" ht="15" customHeight="1" x14ac:dyDescent="0.25">
      <c r="A2590" s="570" t="s">
        <v>174</v>
      </c>
      <c r="B2590" s="571"/>
      <c r="C2590" s="571"/>
      <c r="D2590" s="571"/>
      <c r="E2590" s="571"/>
      <c r="F2590" s="571"/>
      <c r="G2590" s="571"/>
      <c r="H2590" s="572"/>
      <c r="I2590" s="23"/>
    </row>
    <row r="2591" spans="1:24" x14ac:dyDescent="0.25">
      <c r="A2591" s="4"/>
      <c r="B2591" s="534" t="s">
        <v>12</v>
      </c>
      <c r="C2591" s="535"/>
      <c r="D2591" s="535"/>
      <c r="E2591" s="535"/>
      <c r="F2591" s="535"/>
      <c r="G2591" s="536"/>
      <c r="H2591" s="21"/>
      <c r="I2591" s="23"/>
    </row>
    <row r="2592" spans="1:24" x14ac:dyDescent="0.25">
      <c r="A2592" s="4"/>
      <c r="B2592" s="4"/>
      <c r="C2592" s="4"/>
      <c r="D2592" s="4"/>
      <c r="E2592" s="4"/>
      <c r="F2592" s="4"/>
      <c r="G2592" s="4"/>
      <c r="H2592" s="4"/>
      <c r="I2592" s="23"/>
    </row>
    <row r="2593" spans="1:9" ht="15" customHeight="1" x14ac:dyDescent="0.25">
      <c r="A2593" s="534" t="s">
        <v>16</v>
      </c>
      <c r="B2593" s="535"/>
      <c r="C2593" s="535"/>
      <c r="D2593" s="535"/>
      <c r="E2593" s="535"/>
      <c r="F2593" s="535"/>
      <c r="G2593" s="535"/>
      <c r="H2593" s="536"/>
      <c r="I2593" s="23"/>
    </row>
    <row r="2594" spans="1:9" x14ac:dyDescent="0.25">
      <c r="A2594" s="12"/>
      <c r="B2594" s="12"/>
      <c r="C2594" s="12"/>
      <c r="D2594" s="12"/>
      <c r="E2594" s="12"/>
      <c r="F2594" s="12"/>
      <c r="G2594" s="12"/>
      <c r="H2594" s="12"/>
      <c r="I2594" s="23"/>
    </row>
    <row r="2595" spans="1:9" ht="15" customHeight="1" x14ac:dyDescent="0.25">
      <c r="A2595" s="570" t="s">
        <v>105</v>
      </c>
      <c r="B2595" s="571"/>
      <c r="C2595" s="571"/>
      <c r="D2595" s="571"/>
      <c r="E2595" s="571"/>
      <c r="F2595" s="571"/>
      <c r="G2595" s="571"/>
      <c r="H2595" s="572"/>
      <c r="I2595" s="23"/>
    </row>
    <row r="2596" spans="1:9" x14ac:dyDescent="0.25">
      <c r="A2596" s="4"/>
      <c r="B2596" s="534" t="s">
        <v>12</v>
      </c>
      <c r="C2596" s="535"/>
      <c r="D2596" s="535"/>
      <c r="E2596" s="535"/>
      <c r="F2596" s="535"/>
      <c r="G2596" s="536"/>
      <c r="H2596" s="80"/>
      <c r="I2596" s="23"/>
    </row>
    <row r="2597" spans="1:9" x14ac:dyDescent="0.25">
      <c r="A2597" s="410">
        <v>4251</v>
      </c>
      <c r="B2597" s="410" t="s">
        <v>4266</v>
      </c>
      <c r="C2597" s="410" t="s">
        <v>4266</v>
      </c>
      <c r="D2597" s="410" t="s">
        <v>1215</v>
      </c>
      <c r="E2597" s="410" t="s">
        <v>14</v>
      </c>
      <c r="F2597" s="410">
        <v>116211000</v>
      </c>
      <c r="G2597" s="410">
        <v>116211000</v>
      </c>
      <c r="H2597" s="410">
        <v>1</v>
      </c>
      <c r="I2597" s="23"/>
    </row>
    <row r="2598" spans="1:9" x14ac:dyDescent="0.25">
      <c r="A2598" s="410"/>
      <c r="B2598" s="410"/>
      <c r="C2598" s="410"/>
      <c r="D2598" s="410"/>
      <c r="E2598" s="410"/>
      <c r="F2598" s="410"/>
      <c r="G2598" s="410"/>
      <c r="H2598" s="410"/>
      <c r="I2598" s="23"/>
    </row>
    <row r="2599" spans="1:9" ht="15" customHeight="1" x14ac:dyDescent="0.25">
      <c r="A2599" s="570" t="s">
        <v>150</v>
      </c>
      <c r="B2599" s="571"/>
      <c r="C2599" s="571"/>
      <c r="D2599" s="571"/>
      <c r="E2599" s="571"/>
      <c r="F2599" s="571"/>
      <c r="G2599" s="571"/>
      <c r="H2599" s="572"/>
      <c r="I2599" s="23"/>
    </row>
    <row r="2600" spans="1:9" ht="15" customHeight="1" x14ac:dyDescent="0.25">
      <c r="A2600" s="534" t="s">
        <v>16</v>
      </c>
      <c r="B2600" s="535"/>
      <c r="C2600" s="535"/>
      <c r="D2600" s="535"/>
      <c r="E2600" s="535"/>
      <c r="F2600" s="535"/>
      <c r="G2600" s="535"/>
      <c r="H2600" s="536"/>
      <c r="I2600" s="23"/>
    </row>
    <row r="2601" spans="1:9" x14ac:dyDescent="0.25">
      <c r="A2601" s="105"/>
      <c r="B2601" s="105"/>
      <c r="C2601" s="105"/>
      <c r="D2601" s="105"/>
      <c r="E2601" s="105"/>
      <c r="F2601" s="105"/>
      <c r="G2601" s="105"/>
      <c r="H2601" s="105"/>
      <c r="I2601" s="23"/>
    </row>
    <row r="2602" spans="1:9" x14ac:dyDescent="0.25">
      <c r="A2602" s="4"/>
      <c r="B2602" s="534" t="s">
        <v>8</v>
      </c>
      <c r="C2602" s="535"/>
      <c r="D2602" s="535"/>
      <c r="E2602" s="535"/>
      <c r="F2602" s="535"/>
      <c r="G2602" s="536"/>
      <c r="H2602" s="21"/>
      <c r="I2602" s="23"/>
    </row>
    <row r="2603" spans="1:9" ht="18.75" customHeight="1" x14ac:dyDescent="0.25">
      <c r="A2603" s="4"/>
      <c r="B2603" s="4"/>
      <c r="C2603" s="4"/>
      <c r="D2603" s="4"/>
      <c r="E2603" s="4"/>
      <c r="F2603" s="4"/>
      <c r="G2603" s="4"/>
      <c r="H2603" s="4"/>
      <c r="I2603" s="23"/>
    </row>
    <row r="2604" spans="1:9" ht="15" customHeight="1" x14ac:dyDescent="0.25">
      <c r="A2604" s="4"/>
      <c r="B2604" s="4"/>
      <c r="C2604" s="4"/>
      <c r="D2604" s="4"/>
      <c r="E2604" s="4"/>
      <c r="F2604" s="4"/>
      <c r="G2604" s="4"/>
      <c r="H2604" s="4"/>
      <c r="I2604" s="23"/>
    </row>
    <row r="2605" spans="1:9" ht="15" customHeight="1" x14ac:dyDescent="0.25">
      <c r="A2605" s="534" t="s">
        <v>12</v>
      </c>
      <c r="B2605" s="535"/>
      <c r="C2605" s="535"/>
      <c r="D2605" s="535"/>
      <c r="E2605" s="535"/>
      <c r="F2605" s="535"/>
      <c r="G2605" s="535"/>
      <c r="H2605" s="536"/>
      <c r="I2605" s="23"/>
    </row>
    <row r="2606" spans="1:9" x14ac:dyDescent="0.25">
      <c r="A2606" s="13"/>
      <c r="B2606" s="13"/>
      <c r="C2606" s="13"/>
      <c r="D2606" s="13"/>
      <c r="E2606" s="13"/>
      <c r="F2606" s="13"/>
      <c r="G2606" s="13"/>
      <c r="H2606" s="13"/>
      <c r="I2606" s="23"/>
    </row>
    <row r="2607" spans="1:9" ht="15" customHeight="1" x14ac:dyDescent="0.25">
      <c r="A2607" s="570" t="s">
        <v>264</v>
      </c>
      <c r="B2607" s="571"/>
      <c r="C2607" s="571"/>
      <c r="D2607" s="571"/>
      <c r="E2607" s="571"/>
      <c r="F2607" s="571"/>
      <c r="G2607" s="571"/>
      <c r="H2607" s="572"/>
      <c r="I2607" s="23"/>
    </row>
    <row r="2608" spans="1:9" ht="15" customHeight="1" x14ac:dyDescent="0.25">
      <c r="A2608" s="534" t="s">
        <v>16</v>
      </c>
      <c r="B2608" s="535"/>
      <c r="C2608" s="535"/>
      <c r="D2608" s="535"/>
      <c r="E2608" s="535"/>
      <c r="F2608" s="535"/>
      <c r="G2608" s="535"/>
      <c r="H2608" s="536"/>
      <c r="I2608" s="23"/>
    </row>
    <row r="2609" spans="1:24" ht="27" x14ac:dyDescent="0.25">
      <c r="A2609" s="155">
        <v>5112</v>
      </c>
      <c r="B2609" s="449" t="s">
        <v>4703</v>
      </c>
      <c r="C2609" s="449" t="s">
        <v>1801</v>
      </c>
      <c r="D2609" s="449" t="s">
        <v>384</v>
      </c>
      <c r="E2609" s="449" t="s">
        <v>14</v>
      </c>
      <c r="F2609" s="449">
        <v>51240100</v>
      </c>
      <c r="G2609" s="449">
        <v>51240100</v>
      </c>
      <c r="H2609" s="449">
        <v>1</v>
      </c>
      <c r="I2609" s="23"/>
    </row>
    <row r="2610" spans="1:24" s="440" customFormat="1" ht="15" customHeight="1" x14ac:dyDescent="0.25">
      <c r="A2610" s="534" t="s">
        <v>12</v>
      </c>
      <c r="B2610" s="535"/>
      <c r="C2610" s="535"/>
      <c r="D2610" s="535"/>
      <c r="E2610" s="535"/>
      <c r="F2610" s="535"/>
      <c r="G2610" s="535"/>
      <c r="H2610" s="536"/>
      <c r="I2610" s="443"/>
      <c r="P2610" s="441"/>
      <c r="Q2610" s="441"/>
      <c r="R2610" s="441"/>
      <c r="S2610" s="441"/>
      <c r="T2610" s="441"/>
      <c r="U2610" s="441"/>
      <c r="V2610" s="441"/>
      <c r="W2610" s="441"/>
      <c r="X2610" s="441"/>
    </row>
    <row r="2611" spans="1:24" s="440" customFormat="1" ht="27" x14ac:dyDescent="0.25">
      <c r="A2611" s="483">
        <v>5112</v>
      </c>
      <c r="B2611" s="483" t="s">
        <v>5316</v>
      </c>
      <c r="C2611" s="483" t="s">
        <v>457</v>
      </c>
      <c r="D2611" s="483" t="s">
        <v>1215</v>
      </c>
      <c r="E2611" s="483" t="s">
        <v>14</v>
      </c>
      <c r="F2611" s="483">
        <v>1038463</v>
      </c>
      <c r="G2611" s="483">
        <v>1038463</v>
      </c>
      <c r="H2611" s="483">
        <v>1</v>
      </c>
      <c r="I2611" s="443"/>
      <c r="P2611" s="441"/>
      <c r="Q2611" s="441"/>
      <c r="R2611" s="441"/>
      <c r="S2611" s="441"/>
      <c r="T2611" s="441"/>
      <c r="U2611" s="441"/>
      <c r="V2611" s="441"/>
      <c r="W2611" s="441"/>
      <c r="X2611" s="441"/>
    </row>
    <row r="2612" spans="1:24" ht="15" customHeight="1" x14ac:dyDescent="0.25">
      <c r="A2612" s="570" t="s">
        <v>259</v>
      </c>
      <c r="B2612" s="571"/>
      <c r="C2612" s="571"/>
      <c r="D2612" s="571"/>
      <c r="E2612" s="571"/>
      <c r="F2612" s="571"/>
      <c r="G2612" s="571"/>
      <c r="H2612" s="572"/>
      <c r="I2612" s="23"/>
    </row>
    <row r="2613" spans="1:24" x14ac:dyDescent="0.25">
      <c r="A2613" s="534" t="s">
        <v>8</v>
      </c>
      <c r="B2613" s="535"/>
      <c r="C2613" s="535"/>
      <c r="D2613" s="535"/>
      <c r="E2613" s="535"/>
      <c r="F2613" s="535"/>
      <c r="G2613" s="535"/>
      <c r="H2613" s="536"/>
      <c r="I2613" s="23"/>
    </row>
    <row r="2614" spans="1:24" x14ac:dyDescent="0.25">
      <c r="A2614" s="13">
        <v>5129</v>
      </c>
      <c r="B2614" s="13" t="s">
        <v>4110</v>
      </c>
      <c r="C2614" s="13" t="s">
        <v>1516</v>
      </c>
      <c r="D2614" s="13" t="s">
        <v>9</v>
      </c>
      <c r="E2614" s="13" t="s">
        <v>10</v>
      </c>
      <c r="F2614" s="13">
        <v>36500</v>
      </c>
      <c r="G2614" s="13">
        <f>+F2614*H2614</f>
        <v>1095000</v>
      </c>
      <c r="H2614" s="13">
        <v>30</v>
      </c>
      <c r="I2614" s="23"/>
    </row>
    <row r="2615" spans="1:24" x14ac:dyDescent="0.25">
      <c r="A2615" s="13">
        <v>5129</v>
      </c>
      <c r="B2615" s="13" t="s">
        <v>2032</v>
      </c>
      <c r="C2615" s="13" t="s">
        <v>1586</v>
      </c>
      <c r="D2615" s="13" t="s">
        <v>9</v>
      </c>
      <c r="E2615" s="13" t="s">
        <v>10</v>
      </c>
      <c r="F2615" s="13">
        <v>137000</v>
      </c>
      <c r="G2615" s="13">
        <f>+F2615*H2615</f>
        <v>8905000</v>
      </c>
      <c r="H2615" s="13">
        <v>65</v>
      </c>
      <c r="I2615" s="23"/>
    </row>
    <row r="2616" spans="1:24" s="440" customFormat="1" x14ac:dyDescent="0.25">
      <c r="A2616" s="13">
        <v>5129</v>
      </c>
      <c r="B2616" s="13" t="s">
        <v>5360</v>
      </c>
      <c r="C2616" s="13" t="s">
        <v>1586</v>
      </c>
      <c r="D2616" s="13" t="s">
        <v>9</v>
      </c>
      <c r="E2616" s="13" t="s">
        <v>10</v>
      </c>
      <c r="F2616" s="13">
        <v>0</v>
      </c>
      <c r="G2616" s="13">
        <v>0</v>
      </c>
      <c r="H2616" s="13">
        <v>50</v>
      </c>
      <c r="I2616" s="443"/>
      <c r="P2616" s="441"/>
      <c r="Q2616" s="441"/>
      <c r="R2616" s="441"/>
      <c r="S2616" s="441"/>
      <c r="T2616" s="441"/>
      <c r="U2616" s="441"/>
      <c r="V2616" s="441"/>
      <c r="W2616" s="441"/>
      <c r="X2616" s="441"/>
    </row>
    <row r="2617" spans="1:24" s="440" customFormat="1" ht="27" x14ac:dyDescent="0.25">
      <c r="A2617" s="13">
        <v>5129</v>
      </c>
      <c r="B2617" s="13" t="s">
        <v>5476</v>
      </c>
      <c r="C2617" s="13" t="s">
        <v>427</v>
      </c>
      <c r="D2617" s="13" t="s">
        <v>384</v>
      </c>
      <c r="E2617" s="13" t="s">
        <v>10</v>
      </c>
      <c r="F2617" s="13">
        <v>0</v>
      </c>
      <c r="G2617" s="13">
        <v>0</v>
      </c>
      <c r="H2617" s="13">
        <v>100</v>
      </c>
      <c r="I2617" s="443"/>
      <c r="P2617" s="441"/>
      <c r="Q2617" s="441"/>
      <c r="R2617" s="441"/>
      <c r="S2617" s="441"/>
      <c r="T2617" s="441"/>
      <c r="U2617" s="441"/>
      <c r="V2617" s="441"/>
      <c r="W2617" s="441"/>
      <c r="X2617" s="441"/>
    </row>
    <row r="2618" spans="1:24" ht="15" customHeight="1" x14ac:dyDescent="0.25">
      <c r="A2618" s="570" t="s">
        <v>265</v>
      </c>
      <c r="B2618" s="571"/>
      <c r="C2618" s="571"/>
      <c r="D2618" s="571"/>
      <c r="E2618" s="571"/>
      <c r="F2618" s="571"/>
      <c r="G2618" s="571"/>
      <c r="H2618" s="572"/>
      <c r="I2618" s="23"/>
    </row>
    <row r="2619" spans="1:24" ht="15" customHeight="1" x14ac:dyDescent="0.25">
      <c r="A2619" s="534" t="s">
        <v>12</v>
      </c>
      <c r="B2619" s="535"/>
      <c r="C2619" s="535"/>
      <c r="D2619" s="535"/>
      <c r="E2619" s="535"/>
      <c r="F2619" s="535"/>
      <c r="G2619" s="535"/>
      <c r="H2619" s="536"/>
      <c r="I2619" s="23"/>
    </row>
    <row r="2620" spans="1:24" x14ac:dyDescent="0.25">
      <c r="A2620" s="116"/>
      <c r="B2620" s="116"/>
      <c r="C2620" s="116"/>
      <c r="D2620" s="116"/>
      <c r="E2620" s="116"/>
      <c r="F2620" s="116"/>
      <c r="G2620" s="116"/>
      <c r="H2620" s="116"/>
      <c r="I2620" s="23"/>
    </row>
    <row r="2621" spans="1:24" ht="15" customHeight="1" x14ac:dyDescent="0.25">
      <c r="A2621" s="570" t="s">
        <v>119</v>
      </c>
      <c r="B2621" s="571"/>
      <c r="C2621" s="571"/>
      <c r="D2621" s="571"/>
      <c r="E2621" s="571"/>
      <c r="F2621" s="571"/>
      <c r="G2621" s="571"/>
      <c r="H2621" s="572"/>
      <c r="I2621" s="23"/>
    </row>
    <row r="2622" spans="1:24" x14ac:dyDescent="0.25">
      <c r="A2622" s="4"/>
      <c r="B2622" s="534" t="s">
        <v>12</v>
      </c>
      <c r="C2622" s="535"/>
      <c r="D2622" s="535"/>
      <c r="E2622" s="535"/>
      <c r="F2622" s="535"/>
      <c r="G2622" s="536"/>
      <c r="H2622" s="21"/>
      <c r="I2622" s="23"/>
    </row>
    <row r="2623" spans="1:24" x14ac:dyDescent="0.25">
      <c r="A2623" s="4">
        <v>4239</v>
      </c>
      <c r="B2623" s="4" t="s">
        <v>745</v>
      </c>
      <c r="C2623" s="4" t="s">
        <v>27</v>
      </c>
      <c r="D2623" s="4" t="s">
        <v>13</v>
      </c>
      <c r="E2623" s="4" t="s">
        <v>14</v>
      </c>
      <c r="F2623" s="4">
        <v>1820000</v>
      </c>
      <c r="G2623" s="4">
        <v>1820000</v>
      </c>
      <c r="H2623" s="4">
        <v>1</v>
      </c>
      <c r="I2623" s="23"/>
    </row>
    <row r="2624" spans="1:24" ht="15" customHeight="1" x14ac:dyDescent="0.25">
      <c r="A2624" s="546" t="s">
        <v>5467</v>
      </c>
      <c r="B2624" s="547"/>
      <c r="C2624" s="547"/>
      <c r="D2624" s="547"/>
      <c r="E2624" s="547"/>
      <c r="F2624" s="547"/>
      <c r="G2624" s="547"/>
      <c r="H2624" s="548"/>
      <c r="I2624" s="23"/>
    </row>
    <row r="2625" spans="1:9" ht="15" customHeight="1" x14ac:dyDescent="0.25">
      <c r="A2625" s="537" t="s">
        <v>41</v>
      </c>
      <c r="B2625" s="538"/>
      <c r="C2625" s="538"/>
      <c r="D2625" s="538"/>
      <c r="E2625" s="538"/>
      <c r="F2625" s="538"/>
      <c r="G2625" s="538"/>
      <c r="H2625" s="539"/>
      <c r="I2625" s="23"/>
    </row>
    <row r="2626" spans="1:9" x14ac:dyDescent="0.25">
      <c r="A2626" s="534" t="s">
        <v>8</v>
      </c>
      <c r="B2626" s="535"/>
      <c r="C2626" s="535"/>
      <c r="D2626" s="535"/>
      <c r="E2626" s="535"/>
      <c r="F2626" s="535"/>
      <c r="G2626" s="535"/>
      <c r="H2626" s="536"/>
      <c r="I2626" s="23"/>
    </row>
    <row r="2627" spans="1:9" x14ac:dyDescent="0.25">
      <c r="A2627" s="427">
        <v>4264</v>
      </c>
      <c r="B2627" s="427" t="s">
        <v>4523</v>
      </c>
      <c r="C2627" s="427" t="s">
        <v>232</v>
      </c>
      <c r="D2627" s="427" t="s">
        <v>9</v>
      </c>
      <c r="E2627" s="427" t="s">
        <v>11</v>
      </c>
      <c r="F2627" s="427">
        <v>480</v>
      </c>
      <c r="G2627" s="427">
        <f>+F2627*H2627</f>
        <v>5280000</v>
      </c>
      <c r="H2627" s="427">
        <v>11000</v>
      </c>
      <c r="I2627" s="23"/>
    </row>
    <row r="2628" spans="1:9" x14ac:dyDescent="0.25">
      <c r="A2628" s="427">
        <v>5129</v>
      </c>
      <c r="B2628" s="427" t="s">
        <v>3533</v>
      </c>
      <c r="C2628" s="427" t="s">
        <v>3534</v>
      </c>
      <c r="D2628" s="427" t="s">
        <v>9</v>
      </c>
      <c r="E2628" s="427" t="s">
        <v>10</v>
      </c>
      <c r="F2628" s="427">
        <v>200000</v>
      </c>
      <c r="G2628" s="427">
        <f>+F2628*H2628</f>
        <v>400000</v>
      </c>
      <c r="H2628" s="427">
        <v>2</v>
      </c>
      <c r="I2628" s="23"/>
    </row>
    <row r="2629" spans="1:9" x14ac:dyDescent="0.25">
      <c r="A2629" s="367">
        <v>5122</v>
      </c>
      <c r="B2629" s="427" t="s">
        <v>3520</v>
      </c>
      <c r="C2629" s="427" t="s">
        <v>2116</v>
      </c>
      <c r="D2629" s="427" t="s">
        <v>9</v>
      </c>
      <c r="E2629" s="427" t="s">
        <v>10</v>
      </c>
      <c r="F2629" s="427">
        <v>300000</v>
      </c>
      <c r="G2629" s="427">
        <f>+F2629*H2629</f>
        <v>300000</v>
      </c>
      <c r="H2629" s="427">
        <v>1</v>
      </c>
      <c r="I2629" s="23"/>
    </row>
    <row r="2630" spans="1:9" x14ac:dyDescent="0.25">
      <c r="A2630" s="367">
        <v>5122</v>
      </c>
      <c r="B2630" s="367" t="s">
        <v>3521</v>
      </c>
      <c r="C2630" s="367" t="s">
        <v>410</v>
      </c>
      <c r="D2630" s="367" t="s">
        <v>9</v>
      </c>
      <c r="E2630" s="367" t="s">
        <v>10</v>
      </c>
      <c r="F2630" s="367">
        <v>450000</v>
      </c>
      <c r="G2630" s="367">
        <f t="shared" ref="G2630:G2640" si="49">+F2630*H2630</f>
        <v>450000</v>
      </c>
      <c r="H2630" s="367">
        <v>1</v>
      </c>
      <c r="I2630" s="23"/>
    </row>
    <row r="2631" spans="1:9" x14ac:dyDescent="0.25">
      <c r="A2631" s="367">
        <v>5122</v>
      </c>
      <c r="B2631" s="367" t="s">
        <v>3522</v>
      </c>
      <c r="C2631" s="367" t="s">
        <v>410</v>
      </c>
      <c r="D2631" s="367" t="s">
        <v>9</v>
      </c>
      <c r="E2631" s="367" t="s">
        <v>10</v>
      </c>
      <c r="F2631" s="367">
        <v>330000</v>
      </c>
      <c r="G2631" s="367">
        <f t="shared" si="49"/>
        <v>1320000</v>
      </c>
      <c r="H2631" s="367">
        <v>4</v>
      </c>
      <c r="I2631" s="23"/>
    </row>
    <row r="2632" spans="1:9" x14ac:dyDescent="0.25">
      <c r="A2632" s="367">
        <v>5122</v>
      </c>
      <c r="B2632" s="367" t="s">
        <v>3523</v>
      </c>
      <c r="C2632" s="367" t="s">
        <v>2115</v>
      </c>
      <c r="D2632" s="367" t="s">
        <v>9</v>
      </c>
      <c r="E2632" s="367" t="s">
        <v>10</v>
      </c>
      <c r="F2632" s="367">
        <v>250000</v>
      </c>
      <c r="G2632" s="367">
        <f t="shared" si="49"/>
        <v>250000</v>
      </c>
      <c r="H2632" s="367">
        <v>1</v>
      </c>
      <c r="I2632" s="23"/>
    </row>
    <row r="2633" spans="1:9" x14ac:dyDescent="0.25">
      <c r="A2633" s="367">
        <v>5122</v>
      </c>
      <c r="B2633" s="367" t="s">
        <v>3524</v>
      </c>
      <c r="C2633" s="367" t="s">
        <v>2115</v>
      </c>
      <c r="D2633" s="367" t="s">
        <v>9</v>
      </c>
      <c r="E2633" s="367" t="s">
        <v>10</v>
      </c>
      <c r="F2633" s="367">
        <v>950000</v>
      </c>
      <c r="G2633" s="367">
        <f t="shared" si="49"/>
        <v>950000</v>
      </c>
      <c r="H2633" s="367">
        <v>1</v>
      </c>
      <c r="I2633" s="23"/>
    </row>
    <row r="2634" spans="1:9" x14ac:dyDescent="0.25">
      <c r="A2634" s="367">
        <v>5122</v>
      </c>
      <c r="B2634" s="367" t="s">
        <v>3525</v>
      </c>
      <c r="C2634" s="367" t="s">
        <v>3315</v>
      </c>
      <c r="D2634" s="367" t="s">
        <v>9</v>
      </c>
      <c r="E2634" s="367" t="s">
        <v>10</v>
      </c>
      <c r="F2634" s="367">
        <v>5000</v>
      </c>
      <c r="G2634" s="367">
        <f t="shared" si="49"/>
        <v>45000</v>
      </c>
      <c r="H2634" s="367">
        <v>9</v>
      </c>
      <c r="I2634" s="23"/>
    </row>
    <row r="2635" spans="1:9" x14ac:dyDescent="0.25">
      <c r="A2635" s="367">
        <v>5122</v>
      </c>
      <c r="B2635" s="367" t="s">
        <v>3526</v>
      </c>
      <c r="C2635" s="367" t="s">
        <v>3315</v>
      </c>
      <c r="D2635" s="367" t="s">
        <v>9</v>
      </c>
      <c r="E2635" s="367" t="s">
        <v>10</v>
      </c>
      <c r="F2635" s="367">
        <v>35000</v>
      </c>
      <c r="G2635" s="367">
        <f t="shared" si="49"/>
        <v>70000</v>
      </c>
      <c r="H2635" s="367">
        <v>2</v>
      </c>
      <c r="I2635" s="23"/>
    </row>
    <row r="2636" spans="1:9" x14ac:dyDescent="0.25">
      <c r="A2636" s="367">
        <v>5122</v>
      </c>
      <c r="B2636" s="367" t="s">
        <v>3527</v>
      </c>
      <c r="C2636" s="367" t="s">
        <v>3528</v>
      </c>
      <c r="D2636" s="367" t="s">
        <v>9</v>
      </c>
      <c r="E2636" s="367" t="s">
        <v>10</v>
      </c>
      <c r="F2636" s="367">
        <v>9500</v>
      </c>
      <c r="G2636" s="367">
        <f t="shared" si="49"/>
        <v>95000</v>
      </c>
      <c r="H2636" s="367">
        <v>10</v>
      </c>
      <c r="I2636" s="23"/>
    </row>
    <row r="2637" spans="1:9" x14ac:dyDescent="0.25">
      <c r="A2637" s="367">
        <v>5122</v>
      </c>
      <c r="B2637" s="367" t="s">
        <v>3529</v>
      </c>
      <c r="C2637" s="367" t="s">
        <v>2295</v>
      </c>
      <c r="D2637" s="367" t="s">
        <v>9</v>
      </c>
      <c r="E2637" s="367" t="s">
        <v>10</v>
      </c>
      <c r="F2637" s="367">
        <v>15000</v>
      </c>
      <c r="G2637" s="367">
        <f t="shared" si="49"/>
        <v>150000</v>
      </c>
      <c r="H2637" s="367">
        <v>10</v>
      </c>
      <c r="I2637" s="23"/>
    </row>
    <row r="2638" spans="1:9" ht="27" x14ac:dyDescent="0.25">
      <c r="A2638" s="367">
        <v>5122</v>
      </c>
      <c r="B2638" s="367" t="s">
        <v>3530</v>
      </c>
      <c r="C2638" s="367" t="s">
        <v>419</v>
      </c>
      <c r="D2638" s="367" t="s">
        <v>9</v>
      </c>
      <c r="E2638" s="367" t="s">
        <v>10</v>
      </c>
      <c r="F2638" s="367">
        <v>250000</v>
      </c>
      <c r="G2638" s="367">
        <f t="shared" si="49"/>
        <v>1000000</v>
      </c>
      <c r="H2638" s="367">
        <v>4</v>
      </c>
      <c r="I2638" s="23"/>
    </row>
    <row r="2639" spans="1:9" ht="27" x14ac:dyDescent="0.25">
      <c r="A2639" s="367">
        <v>5122</v>
      </c>
      <c r="B2639" s="367" t="s">
        <v>3531</v>
      </c>
      <c r="C2639" s="367" t="s">
        <v>19</v>
      </c>
      <c r="D2639" s="367" t="s">
        <v>9</v>
      </c>
      <c r="E2639" s="367" t="s">
        <v>10</v>
      </c>
      <c r="F2639" s="367">
        <v>24000</v>
      </c>
      <c r="G2639" s="367">
        <f t="shared" si="49"/>
        <v>240000</v>
      </c>
      <c r="H2639" s="367">
        <v>10</v>
      </c>
      <c r="I2639" s="23"/>
    </row>
    <row r="2640" spans="1:9" ht="27" x14ac:dyDescent="0.25">
      <c r="A2640" s="367">
        <v>5122</v>
      </c>
      <c r="B2640" s="367" t="s">
        <v>3532</v>
      </c>
      <c r="C2640" s="367" t="s">
        <v>19</v>
      </c>
      <c r="D2640" s="367" t="s">
        <v>9</v>
      </c>
      <c r="E2640" s="367" t="s">
        <v>10</v>
      </c>
      <c r="F2640" s="367">
        <v>130000</v>
      </c>
      <c r="G2640" s="367">
        <f t="shared" si="49"/>
        <v>130000</v>
      </c>
      <c r="H2640" s="367">
        <v>1</v>
      </c>
      <c r="I2640" s="23"/>
    </row>
    <row r="2641" spans="1:9" x14ac:dyDescent="0.25">
      <c r="A2641" s="367">
        <v>4267</v>
      </c>
      <c r="B2641" s="367" t="s">
        <v>2592</v>
      </c>
      <c r="C2641" s="367" t="s">
        <v>1697</v>
      </c>
      <c r="D2641" s="367" t="s">
        <v>9</v>
      </c>
      <c r="E2641" s="367" t="s">
        <v>856</v>
      </c>
      <c r="F2641" s="367">
        <v>200</v>
      </c>
      <c r="G2641" s="367">
        <f>+F2641*H2641</f>
        <v>8000</v>
      </c>
      <c r="H2641" s="367">
        <v>40</v>
      </c>
      <c r="I2641" s="23"/>
    </row>
    <row r="2642" spans="1:9" x14ac:dyDescent="0.25">
      <c r="A2642" s="367">
        <v>4267</v>
      </c>
      <c r="B2642" s="367" t="s">
        <v>2593</v>
      </c>
      <c r="C2642" s="367" t="s">
        <v>1697</v>
      </c>
      <c r="D2642" s="367" t="s">
        <v>9</v>
      </c>
      <c r="E2642" s="367" t="s">
        <v>856</v>
      </c>
      <c r="F2642" s="367">
        <v>200</v>
      </c>
      <c r="G2642" s="367">
        <f t="shared" ref="G2642:G2668" si="50">+F2642*H2642</f>
        <v>80000</v>
      </c>
      <c r="H2642" s="367">
        <v>400</v>
      </c>
      <c r="I2642" s="23"/>
    </row>
    <row r="2643" spans="1:9" ht="27" x14ac:dyDescent="0.25">
      <c r="A2643" s="323">
        <v>4267</v>
      </c>
      <c r="B2643" s="323" t="s">
        <v>2594</v>
      </c>
      <c r="C2643" s="323" t="s">
        <v>35</v>
      </c>
      <c r="D2643" s="323" t="s">
        <v>9</v>
      </c>
      <c r="E2643" s="323" t="s">
        <v>10</v>
      </c>
      <c r="F2643" s="323">
        <v>300</v>
      </c>
      <c r="G2643" s="323">
        <f t="shared" si="50"/>
        <v>96000</v>
      </c>
      <c r="H2643" s="323">
        <v>320</v>
      </c>
      <c r="I2643" s="23"/>
    </row>
    <row r="2644" spans="1:9" ht="27" x14ac:dyDescent="0.25">
      <c r="A2644" s="323">
        <v>4267</v>
      </c>
      <c r="B2644" s="323" t="s">
        <v>2595</v>
      </c>
      <c r="C2644" s="323" t="s">
        <v>35</v>
      </c>
      <c r="D2644" s="323" t="s">
        <v>9</v>
      </c>
      <c r="E2644" s="323" t="s">
        <v>10</v>
      </c>
      <c r="F2644" s="323">
        <v>1700</v>
      </c>
      <c r="G2644" s="323">
        <f t="shared" si="50"/>
        <v>39100</v>
      </c>
      <c r="H2644" s="323">
        <v>23</v>
      </c>
      <c r="I2644" s="23"/>
    </row>
    <row r="2645" spans="1:9" x14ac:dyDescent="0.25">
      <c r="A2645" s="323">
        <v>4267</v>
      </c>
      <c r="B2645" s="323" t="s">
        <v>2596</v>
      </c>
      <c r="C2645" s="323" t="s">
        <v>2597</v>
      </c>
      <c r="D2645" s="323" t="s">
        <v>9</v>
      </c>
      <c r="E2645" s="323" t="s">
        <v>10</v>
      </c>
      <c r="F2645" s="323">
        <v>800</v>
      </c>
      <c r="G2645" s="323">
        <f t="shared" si="50"/>
        <v>16000</v>
      </c>
      <c r="H2645" s="323">
        <v>20</v>
      </c>
      <c r="I2645" s="23"/>
    </row>
    <row r="2646" spans="1:9" x14ac:dyDescent="0.25">
      <c r="A2646" s="323">
        <v>4267</v>
      </c>
      <c r="B2646" s="323" t="s">
        <v>2598</v>
      </c>
      <c r="C2646" s="323" t="s">
        <v>1503</v>
      </c>
      <c r="D2646" s="323" t="s">
        <v>9</v>
      </c>
      <c r="E2646" s="323" t="s">
        <v>10</v>
      </c>
      <c r="F2646" s="323">
        <v>1000</v>
      </c>
      <c r="G2646" s="323">
        <f t="shared" si="50"/>
        <v>100000</v>
      </c>
      <c r="H2646" s="323">
        <v>100</v>
      </c>
      <c r="I2646" s="23"/>
    </row>
    <row r="2647" spans="1:9" x14ac:dyDescent="0.25">
      <c r="A2647" s="323">
        <v>4267</v>
      </c>
      <c r="B2647" s="323" t="s">
        <v>2599</v>
      </c>
      <c r="C2647" s="323" t="s">
        <v>1504</v>
      </c>
      <c r="D2647" s="323" t="s">
        <v>9</v>
      </c>
      <c r="E2647" s="323" t="s">
        <v>10</v>
      </c>
      <c r="F2647" s="323">
        <v>650</v>
      </c>
      <c r="G2647" s="323">
        <f t="shared" si="50"/>
        <v>13000</v>
      </c>
      <c r="H2647" s="323">
        <v>20</v>
      </c>
      <c r="I2647" s="23"/>
    </row>
    <row r="2648" spans="1:9" x14ac:dyDescent="0.25">
      <c r="A2648" s="323">
        <v>4267</v>
      </c>
      <c r="B2648" s="323" t="s">
        <v>2600</v>
      </c>
      <c r="C2648" s="323" t="s">
        <v>1505</v>
      </c>
      <c r="D2648" s="323" t="s">
        <v>9</v>
      </c>
      <c r="E2648" s="323" t="s">
        <v>10</v>
      </c>
      <c r="F2648" s="323">
        <v>2800</v>
      </c>
      <c r="G2648" s="323">
        <f t="shared" si="50"/>
        <v>112000</v>
      </c>
      <c r="H2648" s="323">
        <v>40</v>
      </c>
      <c r="I2648" s="23"/>
    </row>
    <row r="2649" spans="1:9" x14ac:dyDescent="0.25">
      <c r="A2649" s="323">
        <v>4267</v>
      </c>
      <c r="B2649" s="323" t="s">
        <v>2601</v>
      </c>
      <c r="C2649" s="323" t="s">
        <v>2313</v>
      </c>
      <c r="D2649" s="323" t="s">
        <v>9</v>
      </c>
      <c r="E2649" s="323" t="s">
        <v>10</v>
      </c>
      <c r="F2649" s="323">
        <v>500</v>
      </c>
      <c r="G2649" s="323">
        <f t="shared" si="50"/>
        <v>420000</v>
      </c>
      <c r="H2649" s="323">
        <v>840</v>
      </c>
      <c r="I2649" s="23"/>
    </row>
    <row r="2650" spans="1:9" x14ac:dyDescent="0.25">
      <c r="A2650" s="323">
        <v>4267</v>
      </c>
      <c r="B2650" s="323" t="s">
        <v>2602</v>
      </c>
      <c r="C2650" s="323" t="s">
        <v>1509</v>
      </c>
      <c r="D2650" s="323" t="s">
        <v>9</v>
      </c>
      <c r="E2650" s="323" t="s">
        <v>10</v>
      </c>
      <c r="F2650" s="323">
        <v>250</v>
      </c>
      <c r="G2650" s="323">
        <f t="shared" si="50"/>
        <v>210000</v>
      </c>
      <c r="H2650" s="323">
        <v>840</v>
      </c>
      <c r="I2650" s="23"/>
    </row>
    <row r="2651" spans="1:9" ht="27" x14ac:dyDescent="0.25">
      <c r="A2651" s="323">
        <v>4267</v>
      </c>
      <c r="B2651" s="323" t="s">
        <v>2603</v>
      </c>
      <c r="C2651" s="323" t="s">
        <v>1632</v>
      </c>
      <c r="D2651" s="323" t="s">
        <v>9</v>
      </c>
      <c r="E2651" s="323" t="s">
        <v>10</v>
      </c>
      <c r="F2651" s="323">
        <v>3000</v>
      </c>
      <c r="G2651" s="323">
        <f t="shared" si="50"/>
        <v>36000</v>
      </c>
      <c r="H2651" s="323">
        <v>12</v>
      </c>
      <c r="I2651" s="23"/>
    </row>
    <row r="2652" spans="1:9" x14ac:dyDescent="0.25">
      <c r="A2652" s="323">
        <v>4267</v>
      </c>
      <c r="B2652" s="323" t="s">
        <v>2604</v>
      </c>
      <c r="C2652" s="323" t="s">
        <v>1377</v>
      </c>
      <c r="D2652" s="323" t="s">
        <v>9</v>
      </c>
      <c r="E2652" s="323" t="s">
        <v>10</v>
      </c>
      <c r="F2652" s="323">
        <v>9000</v>
      </c>
      <c r="G2652" s="323">
        <f t="shared" si="50"/>
        <v>108000</v>
      </c>
      <c r="H2652" s="323">
        <v>12</v>
      </c>
      <c r="I2652" s="23"/>
    </row>
    <row r="2653" spans="1:9" ht="27" x14ac:dyDescent="0.25">
      <c r="A2653" s="323">
        <v>4267</v>
      </c>
      <c r="B2653" s="323" t="s">
        <v>2605</v>
      </c>
      <c r="C2653" s="323" t="s">
        <v>1512</v>
      </c>
      <c r="D2653" s="323" t="s">
        <v>9</v>
      </c>
      <c r="E2653" s="323" t="s">
        <v>10</v>
      </c>
      <c r="F2653" s="323">
        <v>2700</v>
      </c>
      <c r="G2653" s="323">
        <f t="shared" si="50"/>
        <v>32400</v>
      </c>
      <c r="H2653" s="323">
        <v>12</v>
      </c>
      <c r="I2653" s="23"/>
    </row>
    <row r="2654" spans="1:9" x14ac:dyDescent="0.25">
      <c r="A2654" s="323">
        <v>4267</v>
      </c>
      <c r="B2654" s="323" t="s">
        <v>2606</v>
      </c>
      <c r="C2654" s="323" t="s">
        <v>1513</v>
      </c>
      <c r="D2654" s="323" t="s">
        <v>9</v>
      </c>
      <c r="E2654" s="323" t="s">
        <v>10</v>
      </c>
      <c r="F2654" s="323">
        <v>1800</v>
      </c>
      <c r="G2654" s="323">
        <f t="shared" si="50"/>
        <v>36000</v>
      </c>
      <c r="H2654" s="323">
        <v>20</v>
      </c>
      <c r="I2654" s="23"/>
    </row>
    <row r="2655" spans="1:9" x14ac:dyDescent="0.25">
      <c r="A2655" s="323">
        <v>4267</v>
      </c>
      <c r="B2655" s="323" t="s">
        <v>2607</v>
      </c>
      <c r="C2655" s="323" t="s">
        <v>830</v>
      </c>
      <c r="D2655" s="323" t="s">
        <v>9</v>
      </c>
      <c r="E2655" s="323" t="s">
        <v>10</v>
      </c>
      <c r="F2655" s="323">
        <v>300</v>
      </c>
      <c r="G2655" s="323">
        <f t="shared" si="50"/>
        <v>18300</v>
      </c>
      <c r="H2655" s="323">
        <v>61</v>
      </c>
      <c r="I2655" s="23"/>
    </row>
    <row r="2656" spans="1:9" x14ac:dyDescent="0.25">
      <c r="A2656" s="323">
        <v>4267</v>
      </c>
      <c r="B2656" s="323" t="s">
        <v>2608</v>
      </c>
      <c r="C2656" s="323" t="s">
        <v>2343</v>
      </c>
      <c r="D2656" s="323" t="s">
        <v>9</v>
      </c>
      <c r="E2656" s="323" t="s">
        <v>10</v>
      </c>
      <c r="F2656" s="323">
        <v>9000</v>
      </c>
      <c r="G2656" s="323">
        <f t="shared" si="50"/>
        <v>36000</v>
      </c>
      <c r="H2656" s="323">
        <v>4</v>
      </c>
      <c r="I2656" s="23"/>
    </row>
    <row r="2657" spans="1:9" x14ac:dyDescent="0.25">
      <c r="A2657" s="323">
        <v>4267</v>
      </c>
      <c r="B2657" s="323" t="s">
        <v>2609</v>
      </c>
      <c r="C2657" s="323" t="s">
        <v>1518</v>
      </c>
      <c r="D2657" s="323" t="s">
        <v>9</v>
      </c>
      <c r="E2657" s="323" t="s">
        <v>10</v>
      </c>
      <c r="F2657" s="323">
        <v>900</v>
      </c>
      <c r="G2657" s="323">
        <f t="shared" si="50"/>
        <v>54000</v>
      </c>
      <c r="H2657" s="323">
        <v>60</v>
      </c>
      <c r="I2657" s="23"/>
    </row>
    <row r="2658" spans="1:9" x14ac:dyDescent="0.25">
      <c r="A2658" s="323">
        <v>4267</v>
      </c>
      <c r="B2658" s="323" t="s">
        <v>2610</v>
      </c>
      <c r="C2658" s="323" t="s">
        <v>1520</v>
      </c>
      <c r="D2658" s="323" t="s">
        <v>9</v>
      </c>
      <c r="E2658" s="323" t="s">
        <v>10</v>
      </c>
      <c r="F2658" s="323">
        <v>800</v>
      </c>
      <c r="G2658" s="323">
        <f t="shared" si="50"/>
        <v>32000</v>
      </c>
      <c r="H2658" s="323">
        <v>40</v>
      </c>
      <c r="I2658" s="23"/>
    </row>
    <row r="2659" spans="1:9" x14ac:dyDescent="0.25">
      <c r="A2659" s="323">
        <v>4267</v>
      </c>
      <c r="B2659" s="323" t="s">
        <v>2611</v>
      </c>
      <c r="C2659" s="323" t="s">
        <v>1521</v>
      </c>
      <c r="D2659" s="323" t="s">
        <v>9</v>
      </c>
      <c r="E2659" s="323" t="s">
        <v>10</v>
      </c>
      <c r="F2659" s="323">
        <v>250</v>
      </c>
      <c r="G2659" s="323">
        <f t="shared" si="50"/>
        <v>10000</v>
      </c>
      <c r="H2659" s="323">
        <v>40</v>
      </c>
      <c r="I2659" s="23"/>
    </row>
    <row r="2660" spans="1:9" x14ac:dyDescent="0.25">
      <c r="A2660" s="323">
        <v>4267</v>
      </c>
      <c r="B2660" s="323" t="s">
        <v>2612</v>
      </c>
      <c r="C2660" s="323" t="s">
        <v>1522</v>
      </c>
      <c r="D2660" s="323" t="s">
        <v>9</v>
      </c>
      <c r="E2660" s="323" t="s">
        <v>11</v>
      </c>
      <c r="F2660" s="323">
        <v>850</v>
      </c>
      <c r="G2660" s="323">
        <f t="shared" si="50"/>
        <v>51000</v>
      </c>
      <c r="H2660" s="323">
        <v>60</v>
      </c>
      <c r="I2660" s="23"/>
    </row>
    <row r="2661" spans="1:9" x14ac:dyDescent="0.25">
      <c r="A2661" s="323">
        <v>4267</v>
      </c>
      <c r="B2661" s="323" t="s">
        <v>2613</v>
      </c>
      <c r="C2661" s="323" t="s">
        <v>1522</v>
      </c>
      <c r="D2661" s="323" t="s">
        <v>9</v>
      </c>
      <c r="E2661" s="323" t="s">
        <v>11</v>
      </c>
      <c r="F2661" s="323">
        <v>150</v>
      </c>
      <c r="G2661" s="323">
        <f t="shared" si="50"/>
        <v>12000</v>
      </c>
      <c r="H2661" s="323">
        <v>80</v>
      </c>
      <c r="I2661" s="23"/>
    </row>
    <row r="2662" spans="1:9" ht="27" x14ac:dyDescent="0.25">
      <c r="A2662" s="323">
        <v>4267</v>
      </c>
      <c r="B2662" s="323" t="s">
        <v>2614</v>
      </c>
      <c r="C2662" s="323" t="s">
        <v>1524</v>
      </c>
      <c r="D2662" s="323" t="s">
        <v>9</v>
      </c>
      <c r="E2662" s="323" t="s">
        <v>546</v>
      </c>
      <c r="F2662" s="323">
        <v>850</v>
      </c>
      <c r="G2662" s="323">
        <f t="shared" si="50"/>
        <v>10200</v>
      </c>
      <c r="H2662" s="323">
        <v>12</v>
      </c>
      <c r="I2662" s="23"/>
    </row>
    <row r="2663" spans="1:9" x14ac:dyDescent="0.25">
      <c r="A2663" s="323">
        <v>4267</v>
      </c>
      <c r="B2663" s="323" t="s">
        <v>2615</v>
      </c>
      <c r="C2663" s="323" t="s">
        <v>1525</v>
      </c>
      <c r="D2663" s="323" t="s">
        <v>9</v>
      </c>
      <c r="E2663" s="323" t="s">
        <v>11</v>
      </c>
      <c r="F2663" s="323">
        <v>1000</v>
      </c>
      <c r="G2663" s="323">
        <f t="shared" si="50"/>
        <v>200000</v>
      </c>
      <c r="H2663" s="323">
        <v>200</v>
      </c>
      <c r="I2663" s="23"/>
    </row>
    <row r="2664" spans="1:9" ht="27" x14ac:dyDescent="0.25">
      <c r="A2664" s="323">
        <v>4267</v>
      </c>
      <c r="B2664" s="323" t="s">
        <v>2616</v>
      </c>
      <c r="C2664" s="323" t="s">
        <v>1526</v>
      </c>
      <c r="D2664" s="323" t="s">
        <v>9</v>
      </c>
      <c r="E2664" s="323" t="s">
        <v>11</v>
      </c>
      <c r="F2664" s="323">
        <v>850</v>
      </c>
      <c r="G2664" s="323">
        <f t="shared" si="50"/>
        <v>68000</v>
      </c>
      <c r="H2664" s="323">
        <v>80</v>
      </c>
      <c r="I2664" s="23"/>
    </row>
    <row r="2665" spans="1:9" x14ac:dyDescent="0.25">
      <c r="A2665" s="323">
        <v>4267</v>
      </c>
      <c r="B2665" s="323" t="s">
        <v>2617</v>
      </c>
      <c r="C2665" s="323" t="s">
        <v>841</v>
      </c>
      <c r="D2665" s="323" t="s">
        <v>9</v>
      </c>
      <c r="E2665" s="323" t="s">
        <v>11</v>
      </c>
      <c r="F2665" s="323">
        <v>850</v>
      </c>
      <c r="G2665" s="323">
        <f t="shared" si="50"/>
        <v>34000</v>
      </c>
      <c r="H2665" s="323">
        <v>40</v>
      </c>
      <c r="I2665" s="23"/>
    </row>
    <row r="2666" spans="1:9" x14ac:dyDescent="0.25">
      <c r="A2666" s="323">
        <v>4267</v>
      </c>
      <c r="B2666" s="323" t="s">
        <v>2618</v>
      </c>
      <c r="C2666" s="323" t="s">
        <v>1528</v>
      </c>
      <c r="D2666" s="323" t="s">
        <v>9</v>
      </c>
      <c r="E2666" s="323" t="s">
        <v>10</v>
      </c>
      <c r="F2666" s="323">
        <v>350</v>
      </c>
      <c r="G2666" s="323">
        <f t="shared" si="50"/>
        <v>105000</v>
      </c>
      <c r="H2666" s="323">
        <v>300</v>
      </c>
      <c r="I2666" s="23"/>
    </row>
    <row r="2667" spans="1:9" x14ac:dyDescent="0.25">
      <c r="A2667" s="323">
        <v>4267</v>
      </c>
      <c r="B2667" s="323" t="s">
        <v>2619</v>
      </c>
      <c r="C2667" s="323" t="s">
        <v>843</v>
      </c>
      <c r="D2667" s="323" t="s">
        <v>9</v>
      </c>
      <c r="E2667" s="323" t="s">
        <v>10</v>
      </c>
      <c r="F2667" s="323">
        <v>550</v>
      </c>
      <c r="G2667" s="323">
        <f t="shared" si="50"/>
        <v>33000</v>
      </c>
      <c r="H2667" s="323">
        <v>60</v>
      </c>
      <c r="I2667" s="23"/>
    </row>
    <row r="2668" spans="1:9" x14ac:dyDescent="0.25">
      <c r="A2668" s="323">
        <v>4267</v>
      </c>
      <c r="B2668" s="323" t="s">
        <v>2620</v>
      </c>
      <c r="C2668" s="323" t="s">
        <v>1530</v>
      </c>
      <c r="D2668" s="323" t="s">
        <v>9</v>
      </c>
      <c r="E2668" s="323" t="s">
        <v>10</v>
      </c>
      <c r="F2668" s="323">
        <v>5000</v>
      </c>
      <c r="G2668" s="323">
        <f t="shared" si="50"/>
        <v>30000</v>
      </c>
      <c r="H2668" s="323">
        <v>6</v>
      </c>
      <c r="I2668" s="23"/>
    </row>
    <row r="2669" spans="1:9" x14ac:dyDescent="0.25">
      <c r="A2669" s="323" t="s">
        <v>2381</v>
      </c>
      <c r="B2669" s="323" t="s">
        <v>2461</v>
      </c>
      <c r="C2669" s="323" t="s">
        <v>552</v>
      </c>
      <c r="D2669" s="323" t="s">
        <v>9</v>
      </c>
      <c r="E2669" s="323" t="s">
        <v>10</v>
      </c>
      <c r="F2669" s="323">
        <v>200</v>
      </c>
      <c r="G2669" s="323">
        <f>F2669*H2669</f>
        <v>10000</v>
      </c>
      <c r="H2669" s="323">
        <v>50</v>
      </c>
      <c r="I2669" s="23"/>
    </row>
    <row r="2670" spans="1:9" x14ac:dyDescent="0.25">
      <c r="A2670" s="323" t="s">
        <v>2381</v>
      </c>
      <c r="B2670" s="323" t="s">
        <v>2462</v>
      </c>
      <c r="C2670" s="323" t="s">
        <v>552</v>
      </c>
      <c r="D2670" s="323" t="s">
        <v>9</v>
      </c>
      <c r="E2670" s="323" t="s">
        <v>10</v>
      </c>
      <c r="F2670" s="323">
        <v>1000</v>
      </c>
      <c r="G2670" s="323">
        <f t="shared" ref="G2670:G2703" si="51">F2670*H2670</f>
        <v>5000</v>
      </c>
      <c r="H2670" s="323">
        <v>5</v>
      </c>
      <c r="I2670" s="23"/>
    </row>
    <row r="2671" spans="1:9" x14ac:dyDescent="0.25">
      <c r="A2671" s="323" t="s">
        <v>2381</v>
      </c>
      <c r="B2671" s="323" t="s">
        <v>2463</v>
      </c>
      <c r="C2671" s="323" t="s">
        <v>588</v>
      </c>
      <c r="D2671" s="323" t="s">
        <v>9</v>
      </c>
      <c r="E2671" s="323" t="s">
        <v>10</v>
      </c>
      <c r="F2671" s="323">
        <v>1000</v>
      </c>
      <c r="G2671" s="323">
        <f t="shared" si="51"/>
        <v>10000</v>
      </c>
      <c r="H2671" s="323">
        <v>10</v>
      </c>
      <c r="I2671" s="23"/>
    </row>
    <row r="2672" spans="1:9" x14ac:dyDescent="0.25">
      <c r="A2672" s="323" t="s">
        <v>2381</v>
      </c>
      <c r="B2672" s="323" t="s">
        <v>2464</v>
      </c>
      <c r="C2672" s="323" t="s">
        <v>612</v>
      </c>
      <c r="D2672" s="323" t="s">
        <v>9</v>
      </c>
      <c r="E2672" s="323" t="s">
        <v>10</v>
      </c>
      <c r="F2672" s="323">
        <v>3000</v>
      </c>
      <c r="G2672" s="323">
        <f t="shared" si="51"/>
        <v>15000</v>
      </c>
      <c r="H2672" s="323">
        <v>5</v>
      </c>
      <c r="I2672" s="23"/>
    </row>
    <row r="2673" spans="1:9" x14ac:dyDescent="0.25">
      <c r="A2673" s="323" t="s">
        <v>2381</v>
      </c>
      <c r="B2673" s="323" t="s">
        <v>2465</v>
      </c>
      <c r="C2673" s="323" t="s">
        <v>558</v>
      </c>
      <c r="D2673" s="323" t="s">
        <v>9</v>
      </c>
      <c r="E2673" s="323" t="s">
        <v>10</v>
      </c>
      <c r="F2673" s="323">
        <v>120</v>
      </c>
      <c r="G2673" s="323">
        <f t="shared" si="51"/>
        <v>9600</v>
      </c>
      <c r="H2673" s="323">
        <v>80</v>
      </c>
      <c r="I2673" s="23"/>
    </row>
    <row r="2674" spans="1:9" x14ac:dyDescent="0.25">
      <c r="A2674" s="323" t="s">
        <v>2381</v>
      </c>
      <c r="B2674" s="323" t="s">
        <v>2466</v>
      </c>
      <c r="C2674" s="323" t="s">
        <v>631</v>
      </c>
      <c r="D2674" s="323" t="s">
        <v>9</v>
      </c>
      <c r="E2674" s="323" t="s">
        <v>10</v>
      </c>
      <c r="F2674" s="323">
        <v>900</v>
      </c>
      <c r="G2674" s="323">
        <f t="shared" si="51"/>
        <v>36000</v>
      </c>
      <c r="H2674" s="323">
        <v>40</v>
      </c>
      <c r="I2674" s="23"/>
    </row>
    <row r="2675" spans="1:9" x14ac:dyDescent="0.25">
      <c r="A2675" s="323" t="s">
        <v>2381</v>
      </c>
      <c r="B2675" s="323" t="s">
        <v>2467</v>
      </c>
      <c r="C2675" s="323" t="s">
        <v>610</v>
      </c>
      <c r="D2675" s="323" t="s">
        <v>9</v>
      </c>
      <c r="E2675" s="323" t="s">
        <v>10</v>
      </c>
      <c r="F2675" s="323">
        <v>80</v>
      </c>
      <c r="G2675" s="323">
        <f t="shared" si="51"/>
        <v>2400</v>
      </c>
      <c r="H2675" s="323">
        <v>30</v>
      </c>
      <c r="I2675" s="23"/>
    </row>
    <row r="2676" spans="1:9" x14ac:dyDescent="0.25">
      <c r="A2676" s="323" t="s">
        <v>2381</v>
      </c>
      <c r="B2676" s="323" t="s">
        <v>2468</v>
      </c>
      <c r="C2676" s="323" t="s">
        <v>624</v>
      </c>
      <c r="D2676" s="323" t="s">
        <v>9</v>
      </c>
      <c r="E2676" s="323" t="s">
        <v>10</v>
      </c>
      <c r="F2676" s="323">
        <v>200</v>
      </c>
      <c r="G2676" s="323">
        <f t="shared" si="51"/>
        <v>4000</v>
      </c>
      <c r="H2676" s="323">
        <v>20</v>
      </c>
      <c r="I2676" s="23"/>
    </row>
    <row r="2677" spans="1:9" x14ac:dyDescent="0.25">
      <c r="A2677" s="323" t="s">
        <v>2381</v>
      </c>
      <c r="B2677" s="323" t="s">
        <v>2469</v>
      </c>
      <c r="C2677" s="323" t="s">
        <v>636</v>
      </c>
      <c r="D2677" s="323" t="s">
        <v>9</v>
      </c>
      <c r="E2677" s="323" t="s">
        <v>10</v>
      </c>
      <c r="F2677" s="323">
        <v>80</v>
      </c>
      <c r="G2677" s="323">
        <f t="shared" si="51"/>
        <v>16000</v>
      </c>
      <c r="H2677" s="323">
        <v>200</v>
      </c>
      <c r="I2677" s="23"/>
    </row>
    <row r="2678" spans="1:9" x14ac:dyDescent="0.25">
      <c r="A2678" s="323" t="s">
        <v>2381</v>
      </c>
      <c r="B2678" s="323" t="s">
        <v>2470</v>
      </c>
      <c r="C2678" s="323" t="s">
        <v>603</v>
      </c>
      <c r="D2678" s="323" t="s">
        <v>9</v>
      </c>
      <c r="E2678" s="323" t="s">
        <v>10</v>
      </c>
      <c r="F2678" s="323">
        <v>1000</v>
      </c>
      <c r="G2678" s="323">
        <f t="shared" si="51"/>
        <v>50000</v>
      </c>
      <c r="H2678" s="323">
        <v>50</v>
      </c>
      <c r="I2678" s="23"/>
    </row>
    <row r="2679" spans="1:9" x14ac:dyDescent="0.25">
      <c r="A2679" s="323" t="s">
        <v>2381</v>
      </c>
      <c r="B2679" s="323" t="s">
        <v>2471</v>
      </c>
      <c r="C2679" s="323" t="s">
        <v>639</v>
      </c>
      <c r="D2679" s="323" t="s">
        <v>9</v>
      </c>
      <c r="E2679" s="323" t="s">
        <v>10</v>
      </c>
      <c r="F2679" s="323">
        <v>40</v>
      </c>
      <c r="G2679" s="323">
        <f t="shared" si="51"/>
        <v>8000</v>
      </c>
      <c r="H2679" s="323">
        <v>200</v>
      </c>
      <c r="I2679" s="23"/>
    </row>
    <row r="2680" spans="1:9" x14ac:dyDescent="0.25">
      <c r="A2680" s="323" t="s">
        <v>2381</v>
      </c>
      <c r="B2680" s="323" t="s">
        <v>2472</v>
      </c>
      <c r="C2680" s="323" t="s">
        <v>641</v>
      </c>
      <c r="D2680" s="323" t="s">
        <v>9</v>
      </c>
      <c r="E2680" s="323" t="s">
        <v>10</v>
      </c>
      <c r="F2680" s="323">
        <v>60</v>
      </c>
      <c r="G2680" s="323">
        <f t="shared" si="51"/>
        <v>3000</v>
      </c>
      <c r="H2680" s="323">
        <v>50</v>
      </c>
      <c r="I2680" s="23"/>
    </row>
    <row r="2681" spans="1:9" x14ac:dyDescent="0.25">
      <c r="A2681" s="323" t="s">
        <v>2381</v>
      </c>
      <c r="B2681" s="323" t="s">
        <v>2473</v>
      </c>
      <c r="C2681" s="323" t="s">
        <v>2474</v>
      </c>
      <c r="D2681" s="323" t="s">
        <v>9</v>
      </c>
      <c r="E2681" s="323" t="s">
        <v>10</v>
      </c>
      <c r="F2681" s="323">
        <v>500</v>
      </c>
      <c r="G2681" s="323">
        <f t="shared" si="51"/>
        <v>5000</v>
      </c>
      <c r="H2681" s="323">
        <v>10</v>
      </c>
      <c r="I2681" s="23"/>
    </row>
    <row r="2682" spans="1:9" x14ac:dyDescent="0.25">
      <c r="A2682" s="323" t="s">
        <v>2381</v>
      </c>
      <c r="B2682" s="323" t="s">
        <v>2475</v>
      </c>
      <c r="C2682" s="323" t="s">
        <v>648</v>
      </c>
      <c r="D2682" s="323" t="s">
        <v>9</v>
      </c>
      <c r="E2682" s="323" t="s">
        <v>10</v>
      </c>
      <c r="F2682" s="323">
        <v>120</v>
      </c>
      <c r="G2682" s="323">
        <f t="shared" si="51"/>
        <v>24000</v>
      </c>
      <c r="H2682" s="323">
        <v>200</v>
      </c>
      <c r="I2682" s="23"/>
    </row>
    <row r="2683" spans="1:9" x14ac:dyDescent="0.25">
      <c r="A2683" s="323" t="s">
        <v>2381</v>
      </c>
      <c r="B2683" s="323" t="s">
        <v>2476</v>
      </c>
      <c r="C2683" s="323" t="s">
        <v>626</v>
      </c>
      <c r="D2683" s="323" t="s">
        <v>9</v>
      </c>
      <c r="E2683" s="323" t="s">
        <v>10</v>
      </c>
      <c r="F2683" s="323">
        <v>200</v>
      </c>
      <c r="G2683" s="323">
        <f t="shared" si="51"/>
        <v>10000</v>
      </c>
      <c r="H2683" s="323">
        <v>50</v>
      </c>
      <c r="I2683" s="23"/>
    </row>
    <row r="2684" spans="1:9" x14ac:dyDescent="0.25">
      <c r="A2684" s="4" t="s">
        <v>2381</v>
      </c>
      <c r="B2684" s="4" t="s">
        <v>2477</v>
      </c>
      <c r="C2684" s="4" t="s">
        <v>646</v>
      </c>
      <c r="D2684" s="4" t="s">
        <v>9</v>
      </c>
      <c r="E2684" s="4" t="s">
        <v>10</v>
      </c>
      <c r="F2684" s="4">
        <v>200</v>
      </c>
      <c r="G2684" s="4">
        <f t="shared" si="51"/>
        <v>20000</v>
      </c>
      <c r="H2684" s="4">
        <v>100</v>
      </c>
      <c r="I2684" s="23"/>
    </row>
    <row r="2685" spans="1:9" ht="27" x14ac:dyDescent="0.25">
      <c r="A2685" s="4" t="s">
        <v>2381</v>
      </c>
      <c r="B2685" s="4" t="s">
        <v>2478</v>
      </c>
      <c r="C2685" s="4" t="s">
        <v>618</v>
      </c>
      <c r="D2685" s="4" t="s">
        <v>9</v>
      </c>
      <c r="E2685" s="4" t="s">
        <v>10</v>
      </c>
      <c r="F2685" s="4">
        <v>3500</v>
      </c>
      <c r="G2685" s="4">
        <f t="shared" si="51"/>
        <v>17500</v>
      </c>
      <c r="H2685" s="4">
        <v>5</v>
      </c>
      <c r="I2685" s="23"/>
    </row>
    <row r="2686" spans="1:9" ht="27" x14ac:dyDescent="0.25">
      <c r="A2686" s="4" t="s">
        <v>2381</v>
      </c>
      <c r="B2686" s="4" t="s">
        <v>2479</v>
      </c>
      <c r="C2686" s="4" t="s">
        <v>590</v>
      </c>
      <c r="D2686" s="4" t="s">
        <v>9</v>
      </c>
      <c r="E2686" s="4" t="s">
        <v>545</v>
      </c>
      <c r="F2686" s="4">
        <v>100</v>
      </c>
      <c r="G2686" s="4">
        <f t="shared" si="51"/>
        <v>2000</v>
      </c>
      <c r="H2686" s="4">
        <v>20</v>
      </c>
      <c r="I2686" s="23"/>
    </row>
    <row r="2687" spans="1:9" ht="27" x14ac:dyDescent="0.25">
      <c r="A2687" s="4" t="s">
        <v>2381</v>
      </c>
      <c r="B2687" s="4" t="s">
        <v>2480</v>
      </c>
      <c r="C2687" s="4" t="s">
        <v>550</v>
      </c>
      <c r="D2687" s="4" t="s">
        <v>9</v>
      </c>
      <c r="E2687" s="4" t="s">
        <v>545</v>
      </c>
      <c r="F2687" s="4">
        <v>200</v>
      </c>
      <c r="G2687" s="4">
        <f t="shared" si="51"/>
        <v>6000</v>
      </c>
      <c r="H2687" s="4">
        <v>30</v>
      </c>
      <c r="I2687" s="23"/>
    </row>
    <row r="2688" spans="1:9" x14ac:dyDescent="0.25">
      <c r="A2688" s="4" t="s">
        <v>2381</v>
      </c>
      <c r="B2688" s="4" t="s">
        <v>2481</v>
      </c>
      <c r="C2688" s="4" t="s">
        <v>576</v>
      </c>
      <c r="D2688" s="4" t="s">
        <v>9</v>
      </c>
      <c r="E2688" s="4" t="s">
        <v>10</v>
      </c>
      <c r="F2688" s="4">
        <v>600</v>
      </c>
      <c r="G2688" s="4">
        <f t="shared" si="51"/>
        <v>36000</v>
      </c>
      <c r="H2688" s="4">
        <v>60</v>
      </c>
      <c r="I2688" s="23"/>
    </row>
    <row r="2689" spans="1:9" ht="27" x14ac:dyDescent="0.25">
      <c r="A2689" s="4" t="s">
        <v>2381</v>
      </c>
      <c r="B2689" s="4" t="s">
        <v>2482</v>
      </c>
      <c r="C2689" s="4" t="s">
        <v>592</v>
      </c>
      <c r="D2689" s="4" t="s">
        <v>9</v>
      </c>
      <c r="E2689" s="4" t="s">
        <v>10</v>
      </c>
      <c r="F2689" s="4">
        <v>9</v>
      </c>
      <c r="G2689" s="4">
        <f t="shared" si="51"/>
        <v>18000</v>
      </c>
      <c r="H2689" s="4">
        <v>2000</v>
      </c>
      <c r="I2689" s="23"/>
    </row>
    <row r="2690" spans="1:9" ht="27" x14ac:dyDescent="0.25">
      <c r="A2690" s="4" t="s">
        <v>2381</v>
      </c>
      <c r="B2690" s="4" t="s">
        <v>2483</v>
      </c>
      <c r="C2690" s="4" t="s">
        <v>554</v>
      </c>
      <c r="D2690" s="4" t="s">
        <v>9</v>
      </c>
      <c r="E2690" s="4" t="s">
        <v>10</v>
      </c>
      <c r="F2690" s="4">
        <v>70</v>
      </c>
      <c r="G2690" s="4">
        <f t="shared" si="51"/>
        <v>21000</v>
      </c>
      <c r="H2690" s="4">
        <v>300</v>
      </c>
      <c r="I2690" s="23"/>
    </row>
    <row r="2691" spans="1:9" x14ac:dyDescent="0.25">
      <c r="A2691" s="4" t="s">
        <v>2381</v>
      </c>
      <c r="B2691" s="4" t="s">
        <v>2484</v>
      </c>
      <c r="C2691" s="4" t="s">
        <v>568</v>
      </c>
      <c r="D2691" s="4" t="s">
        <v>9</v>
      </c>
      <c r="E2691" s="4" t="s">
        <v>10</v>
      </c>
      <c r="F2691" s="4">
        <v>700</v>
      </c>
      <c r="G2691" s="4">
        <f t="shared" si="51"/>
        <v>104300</v>
      </c>
      <c r="H2691" s="4">
        <v>149</v>
      </c>
      <c r="I2691" s="23"/>
    </row>
    <row r="2692" spans="1:9" x14ac:dyDescent="0.25">
      <c r="A2692" s="4" t="s">
        <v>2381</v>
      </c>
      <c r="B2692" s="4" t="s">
        <v>2485</v>
      </c>
      <c r="C2692" s="4" t="s">
        <v>2282</v>
      </c>
      <c r="D2692" s="4" t="s">
        <v>9</v>
      </c>
      <c r="E2692" s="4" t="s">
        <v>10</v>
      </c>
      <c r="F2692" s="4">
        <v>500</v>
      </c>
      <c r="G2692" s="4">
        <f t="shared" si="51"/>
        <v>25000</v>
      </c>
      <c r="H2692" s="4">
        <v>50</v>
      </c>
      <c r="I2692" s="23"/>
    </row>
    <row r="2693" spans="1:9" x14ac:dyDescent="0.25">
      <c r="A2693" s="4" t="s">
        <v>2381</v>
      </c>
      <c r="B2693" s="4" t="s">
        <v>2486</v>
      </c>
      <c r="C2693" s="4" t="s">
        <v>628</v>
      </c>
      <c r="D2693" s="4" t="s">
        <v>9</v>
      </c>
      <c r="E2693" s="4" t="s">
        <v>10</v>
      </c>
      <c r="F2693" s="4">
        <v>800</v>
      </c>
      <c r="G2693" s="4">
        <f t="shared" si="51"/>
        <v>16000</v>
      </c>
      <c r="H2693" s="4">
        <v>20</v>
      </c>
      <c r="I2693" s="23"/>
    </row>
    <row r="2694" spans="1:9" x14ac:dyDescent="0.25">
      <c r="A2694" s="4" t="s">
        <v>2381</v>
      </c>
      <c r="B2694" s="4" t="s">
        <v>2487</v>
      </c>
      <c r="C2694" s="4" t="s">
        <v>564</v>
      </c>
      <c r="D2694" s="4" t="s">
        <v>9</v>
      </c>
      <c r="E2694" s="4" t="s">
        <v>10</v>
      </c>
      <c r="F2694" s="4">
        <v>1500</v>
      </c>
      <c r="G2694" s="4">
        <f t="shared" si="51"/>
        <v>30000</v>
      </c>
      <c r="H2694" s="4">
        <v>20</v>
      </c>
      <c r="I2694" s="23"/>
    </row>
    <row r="2695" spans="1:9" x14ac:dyDescent="0.25">
      <c r="A2695" s="4" t="s">
        <v>2381</v>
      </c>
      <c r="B2695" s="4" t="s">
        <v>2488</v>
      </c>
      <c r="C2695" s="4" t="s">
        <v>560</v>
      </c>
      <c r="D2695" s="4" t="s">
        <v>9</v>
      </c>
      <c r="E2695" s="4" t="s">
        <v>10</v>
      </c>
      <c r="F2695" s="4">
        <v>200</v>
      </c>
      <c r="G2695" s="4">
        <f t="shared" si="51"/>
        <v>2000</v>
      </c>
      <c r="H2695" s="4">
        <v>10</v>
      </c>
      <c r="I2695" s="23"/>
    </row>
    <row r="2696" spans="1:9" x14ac:dyDescent="0.25">
      <c r="A2696" s="4" t="s">
        <v>2381</v>
      </c>
      <c r="B2696" s="4" t="s">
        <v>2489</v>
      </c>
      <c r="C2696" s="4" t="s">
        <v>616</v>
      </c>
      <c r="D2696" s="4" t="s">
        <v>9</v>
      </c>
      <c r="E2696" s="4" t="s">
        <v>545</v>
      </c>
      <c r="F2696" s="4">
        <v>2000</v>
      </c>
      <c r="G2696" s="4">
        <f t="shared" si="51"/>
        <v>1440000</v>
      </c>
      <c r="H2696" s="4">
        <v>720</v>
      </c>
      <c r="I2696" s="23"/>
    </row>
    <row r="2697" spans="1:9" x14ac:dyDescent="0.25">
      <c r="A2697" s="4" t="s">
        <v>2381</v>
      </c>
      <c r="B2697" s="4" t="s">
        <v>2490</v>
      </c>
      <c r="C2697" s="4" t="s">
        <v>2491</v>
      </c>
      <c r="D2697" s="4" t="s">
        <v>9</v>
      </c>
      <c r="E2697" s="4" t="s">
        <v>545</v>
      </c>
      <c r="F2697" s="4">
        <v>5000</v>
      </c>
      <c r="G2697" s="4">
        <f t="shared" si="51"/>
        <v>10000</v>
      </c>
      <c r="H2697" s="4">
        <v>2</v>
      </c>
      <c r="I2697" s="23"/>
    </row>
    <row r="2698" spans="1:9" ht="27" x14ac:dyDescent="0.25">
      <c r="A2698" s="4" t="s">
        <v>2381</v>
      </c>
      <c r="B2698" s="4" t="s">
        <v>2492</v>
      </c>
      <c r="C2698" s="4" t="s">
        <v>597</v>
      </c>
      <c r="D2698" s="4" t="s">
        <v>9</v>
      </c>
      <c r="E2698" s="4" t="s">
        <v>10</v>
      </c>
      <c r="F2698" s="4">
        <v>150</v>
      </c>
      <c r="G2698" s="4">
        <f t="shared" si="51"/>
        <v>30000</v>
      </c>
      <c r="H2698" s="4">
        <v>200</v>
      </c>
      <c r="I2698" s="23"/>
    </row>
    <row r="2699" spans="1:9" x14ac:dyDescent="0.25">
      <c r="A2699" s="4" t="s">
        <v>2381</v>
      </c>
      <c r="B2699" s="4" t="s">
        <v>2493</v>
      </c>
      <c r="C2699" s="4" t="s">
        <v>644</v>
      </c>
      <c r="D2699" s="4" t="s">
        <v>9</v>
      </c>
      <c r="E2699" s="4" t="s">
        <v>10</v>
      </c>
      <c r="F2699" s="4">
        <v>150</v>
      </c>
      <c r="G2699" s="4">
        <f t="shared" si="51"/>
        <v>3000</v>
      </c>
      <c r="H2699" s="4">
        <v>20</v>
      </c>
      <c r="I2699" s="23"/>
    </row>
    <row r="2700" spans="1:9" x14ac:dyDescent="0.25">
      <c r="A2700" s="4" t="s">
        <v>2381</v>
      </c>
      <c r="B2700" s="4" t="s">
        <v>2494</v>
      </c>
      <c r="C2700" s="4" t="s">
        <v>586</v>
      </c>
      <c r="D2700" s="4" t="s">
        <v>9</v>
      </c>
      <c r="E2700" s="4" t="s">
        <v>10</v>
      </c>
      <c r="F2700" s="4">
        <v>500</v>
      </c>
      <c r="G2700" s="4">
        <f t="shared" si="51"/>
        <v>5000</v>
      </c>
      <c r="H2700" s="4">
        <v>10</v>
      </c>
      <c r="I2700" s="23"/>
    </row>
    <row r="2701" spans="1:9" x14ac:dyDescent="0.25">
      <c r="A2701" s="4" t="s">
        <v>2381</v>
      </c>
      <c r="B2701" s="4" t="s">
        <v>2495</v>
      </c>
      <c r="C2701" s="4" t="s">
        <v>548</v>
      </c>
      <c r="D2701" s="4" t="s">
        <v>9</v>
      </c>
      <c r="E2701" s="4" t="s">
        <v>545</v>
      </c>
      <c r="F2701" s="4">
        <v>100</v>
      </c>
      <c r="G2701" s="4">
        <f t="shared" si="51"/>
        <v>2000</v>
      </c>
      <c r="H2701" s="4">
        <v>20</v>
      </c>
      <c r="I2701" s="23"/>
    </row>
    <row r="2702" spans="1:9" x14ac:dyDescent="0.25">
      <c r="A2702" s="4" t="s">
        <v>2381</v>
      </c>
      <c r="B2702" s="4" t="s">
        <v>2496</v>
      </c>
      <c r="C2702" s="4" t="s">
        <v>614</v>
      </c>
      <c r="D2702" s="4" t="s">
        <v>9</v>
      </c>
      <c r="E2702" s="4" t="s">
        <v>10</v>
      </c>
      <c r="F2702" s="4">
        <v>10</v>
      </c>
      <c r="G2702" s="4">
        <f t="shared" si="51"/>
        <v>2400</v>
      </c>
      <c r="H2702" s="4">
        <v>240</v>
      </c>
      <c r="I2702" s="23"/>
    </row>
    <row r="2703" spans="1:9" x14ac:dyDescent="0.25">
      <c r="A2703" s="4" t="s">
        <v>2381</v>
      </c>
      <c r="B2703" s="4" t="s">
        <v>2497</v>
      </c>
      <c r="C2703" s="4" t="s">
        <v>614</v>
      </c>
      <c r="D2703" s="4" t="s">
        <v>9</v>
      </c>
      <c r="E2703" s="4" t="s">
        <v>10</v>
      </c>
      <c r="F2703" s="4">
        <v>15</v>
      </c>
      <c r="G2703" s="4">
        <f t="shared" si="51"/>
        <v>1800</v>
      </c>
      <c r="H2703" s="4">
        <v>120</v>
      </c>
      <c r="I2703" s="23"/>
    </row>
    <row r="2704" spans="1:9" x14ac:dyDescent="0.25">
      <c r="A2704" s="184">
        <v>4264</v>
      </c>
      <c r="B2704" s="184" t="s">
        <v>423</v>
      </c>
      <c r="C2704" s="184" t="s">
        <v>232</v>
      </c>
      <c r="D2704" s="184" t="s">
        <v>9</v>
      </c>
      <c r="E2704" s="184" t="s">
        <v>11</v>
      </c>
      <c r="F2704" s="184">
        <v>490</v>
      </c>
      <c r="G2704" s="184">
        <f>F2704*H2704</f>
        <v>5390000</v>
      </c>
      <c r="H2704" s="184">
        <v>11000</v>
      </c>
      <c r="I2704" s="23"/>
    </row>
    <row r="2705" spans="1:9" ht="15" customHeight="1" x14ac:dyDescent="0.25">
      <c r="A2705" s="534" t="s">
        <v>12</v>
      </c>
      <c r="B2705" s="535"/>
      <c r="C2705" s="535"/>
      <c r="D2705" s="535"/>
      <c r="E2705" s="535"/>
      <c r="F2705" s="535"/>
      <c r="G2705" s="535"/>
      <c r="H2705" s="536"/>
      <c r="I2705" s="23"/>
    </row>
    <row r="2706" spans="1:9" ht="27" x14ac:dyDescent="0.25">
      <c r="A2706" s="191">
        <v>4214</v>
      </c>
      <c r="B2706" s="191" t="s">
        <v>512</v>
      </c>
      <c r="C2706" s="191" t="s">
        <v>513</v>
      </c>
      <c r="D2706" s="191" t="s">
        <v>13</v>
      </c>
      <c r="E2706" s="191" t="s">
        <v>14</v>
      </c>
      <c r="F2706" s="271">
        <v>1112000</v>
      </c>
      <c r="G2706" s="271">
        <v>1112000</v>
      </c>
      <c r="H2706" s="191">
        <v>1</v>
      </c>
      <c r="I2706" s="23"/>
    </row>
    <row r="2707" spans="1:9" ht="27" x14ac:dyDescent="0.25">
      <c r="A2707" s="191">
        <v>4214</v>
      </c>
      <c r="B2707" s="191" t="s">
        <v>493</v>
      </c>
      <c r="C2707" s="191" t="s">
        <v>494</v>
      </c>
      <c r="D2707" s="191" t="s">
        <v>251</v>
      </c>
      <c r="E2707" s="191" t="s">
        <v>14</v>
      </c>
      <c r="F2707" s="191">
        <v>2200000</v>
      </c>
      <c r="G2707" s="191">
        <v>2200000</v>
      </c>
      <c r="H2707" s="191">
        <v>1</v>
      </c>
      <c r="I2707" s="23"/>
    </row>
    <row r="2708" spans="1:9" x14ac:dyDescent="0.25">
      <c r="A2708" s="191">
        <v>4239</v>
      </c>
      <c r="B2708" s="191" t="s">
        <v>492</v>
      </c>
      <c r="C2708" s="191" t="s">
        <v>27</v>
      </c>
      <c r="D2708" s="191" t="s">
        <v>13</v>
      </c>
      <c r="E2708" s="191" t="s">
        <v>14</v>
      </c>
      <c r="F2708" s="191">
        <v>1000000</v>
      </c>
      <c r="G2708" s="191">
        <v>1000000</v>
      </c>
      <c r="H2708" s="191">
        <v>1</v>
      </c>
      <c r="I2708" s="23"/>
    </row>
    <row r="2709" spans="1:9" ht="27" x14ac:dyDescent="0.25">
      <c r="A2709" s="184">
        <v>4252</v>
      </c>
      <c r="B2709" s="191" t="s">
        <v>398</v>
      </c>
      <c r="C2709" s="191" t="s">
        <v>399</v>
      </c>
      <c r="D2709" s="191" t="s">
        <v>384</v>
      </c>
      <c r="E2709" s="191" t="s">
        <v>14</v>
      </c>
      <c r="F2709" s="191">
        <v>1000000</v>
      </c>
      <c r="G2709" s="191">
        <v>1000000</v>
      </c>
      <c r="H2709" s="191">
        <v>1</v>
      </c>
      <c r="I2709" s="23"/>
    </row>
    <row r="2710" spans="1:9" ht="27" x14ac:dyDescent="0.25">
      <c r="A2710" s="191">
        <v>4252</v>
      </c>
      <c r="B2710" s="191" t="s">
        <v>400</v>
      </c>
      <c r="C2710" s="191" t="s">
        <v>399</v>
      </c>
      <c r="D2710" s="191" t="s">
        <v>384</v>
      </c>
      <c r="E2710" s="191" t="s">
        <v>14</v>
      </c>
      <c r="F2710" s="191">
        <v>250000</v>
      </c>
      <c r="G2710" s="191">
        <v>250000</v>
      </c>
      <c r="H2710" s="191">
        <v>1</v>
      </c>
      <c r="I2710" s="23"/>
    </row>
    <row r="2711" spans="1:9" ht="27" x14ac:dyDescent="0.25">
      <c r="A2711" s="309">
        <v>4252</v>
      </c>
      <c r="B2711" s="309" t="s">
        <v>401</v>
      </c>
      <c r="C2711" s="184" t="s">
        <v>399</v>
      </c>
      <c r="D2711" s="309" t="s">
        <v>384</v>
      </c>
      <c r="E2711" s="309" t="s">
        <v>14</v>
      </c>
      <c r="F2711" s="309">
        <v>250000</v>
      </c>
      <c r="G2711" s="309">
        <v>250000</v>
      </c>
      <c r="H2711" s="184">
        <v>1</v>
      </c>
      <c r="I2711" s="23"/>
    </row>
    <row r="2712" spans="1:9" ht="40.5" x14ac:dyDescent="0.25">
      <c r="A2712" s="309">
        <v>4241</v>
      </c>
      <c r="B2712" s="309" t="s">
        <v>2447</v>
      </c>
      <c r="C2712" s="309" t="s">
        <v>402</v>
      </c>
      <c r="D2712" s="309" t="s">
        <v>13</v>
      </c>
      <c r="E2712" s="309" t="s">
        <v>14</v>
      </c>
      <c r="F2712" s="309">
        <v>65000</v>
      </c>
      <c r="G2712" s="309">
        <v>65000</v>
      </c>
      <c r="H2712" s="184">
        <v>1</v>
      </c>
      <c r="I2712" s="23"/>
    </row>
    <row r="2713" spans="1:9" ht="54" x14ac:dyDescent="0.25">
      <c r="A2713" s="309">
        <v>4213</v>
      </c>
      <c r="B2713" s="309" t="s">
        <v>403</v>
      </c>
      <c r="C2713" s="309" t="s">
        <v>404</v>
      </c>
      <c r="D2713" s="309" t="s">
        <v>384</v>
      </c>
      <c r="E2713" s="309" t="s">
        <v>14</v>
      </c>
      <c r="F2713" s="309">
        <v>100000</v>
      </c>
      <c r="G2713" s="309">
        <v>100000</v>
      </c>
      <c r="H2713" s="184">
        <v>1</v>
      </c>
      <c r="I2713" s="23"/>
    </row>
    <row r="2714" spans="1:9" ht="40.5" x14ac:dyDescent="0.25">
      <c r="A2714" s="184">
        <v>4214</v>
      </c>
      <c r="B2714" s="191" t="s">
        <v>405</v>
      </c>
      <c r="C2714" s="191" t="s">
        <v>406</v>
      </c>
      <c r="D2714" s="191" t="s">
        <v>251</v>
      </c>
      <c r="E2714" s="191" t="s">
        <v>14</v>
      </c>
      <c r="F2714" s="191">
        <v>150000</v>
      </c>
      <c r="G2714" s="191">
        <v>150000</v>
      </c>
      <c r="H2714" s="191">
        <v>1</v>
      </c>
      <c r="I2714" s="23"/>
    </row>
    <row r="2715" spans="1:9" ht="40.5" x14ac:dyDescent="0.25">
      <c r="A2715" s="191">
        <v>4251</v>
      </c>
      <c r="B2715" s="191" t="s">
        <v>488</v>
      </c>
      <c r="C2715" s="191" t="s">
        <v>489</v>
      </c>
      <c r="D2715" s="191" t="s">
        <v>384</v>
      </c>
      <c r="E2715" s="191" t="s">
        <v>14</v>
      </c>
      <c r="F2715" s="191">
        <v>480000</v>
      </c>
      <c r="G2715" s="191">
        <v>480000</v>
      </c>
      <c r="H2715" s="191">
        <v>1</v>
      </c>
      <c r="I2715" s="23"/>
    </row>
    <row r="2716" spans="1:9" ht="27" x14ac:dyDescent="0.25">
      <c r="A2716" s="191">
        <v>4251</v>
      </c>
      <c r="B2716" s="191" t="s">
        <v>490</v>
      </c>
      <c r="C2716" s="191" t="s">
        <v>491</v>
      </c>
      <c r="D2716" s="191" t="s">
        <v>384</v>
      </c>
      <c r="E2716" s="191" t="s">
        <v>14</v>
      </c>
      <c r="F2716" s="191">
        <v>1520000</v>
      </c>
      <c r="G2716" s="191">
        <v>1520000</v>
      </c>
      <c r="H2716" s="191">
        <v>1</v>
      </c>
      <c r="I2716" s="23"/>
    </row>
    <row r="2717" spans="1:9" ht="15" customHeight="1" x14ac:dyDescent="0.25">
      <c r="A2717" s="570" t="s">
        <v>1853</v>
      </c>
      <c r="B2717" s="571"/>
      <c r="C2717" s="571"/>
      <c r="D2717" s="571"/>
      <c r="E2717" s="571"/>
      <c r="F2717" s="571"/>
      <c r="G2717" s="571"/>
      <c r="H2717" s="572"/>
      <c r="I2717" s="23"/>
    </row>
    <row r="2718" spans="1:9" ht="15" customHeight="1" x14ac:dyDescent="0.25">
      <c r="A2718" s="534" t="s">
        <v>12</v>
      </c>
      <c r="B2718" s="535"/>
      <c r="C2718" s="535"/>
      <c r="D2718" s="535"/>
      <c r="E2718" s="535"/>
      <c r="F2718" s="535"/>
      <c r="G2718" s="535"/>
      <c r="H2718" s="536"/>
      <c r="I2718" s="23"/>
    </row>
    <row r="2719" spans="1:9" ht="27" x14ac:dyDescent="0.25">
      <c r="A2719" s="259">
        <v>4251</v>
      </c>
      <c r="B2719" s="259" t="s">
        <v>1855</v>
      </c>
      <c r="C2719" s="257" t="s">
        <v>457</v>
      </c>
      <c r="D2719" s="259" t="s">
        <v>1215</v>
      </c>
      <c r="E2719" s="259" t="s">
        <v>14</v>
      </c>
      <c r="F2719" s="259">
        <v>0</v>
      </c>
      <c r="G2719" s="259">
        <v>0</v>
      </c>
      <c r="H2719" s="259">
        <v>1</v>
      </c>
      <c r="I2719" s="23"/>
    </row>
    <row r="2720" spans="1:9" ht="15" customHeight="1" x14ac:dyDescent="0.25">
      <c r="A2720" s="534" t="s">
        <v>16</v>
      </c>
      <c r="B2720" s="535"/>
      <c r="C2720" s="535"/>
      <c r="D2720" s="535"/>
      <c r="E2720" s="535"/>
      <c r="F2720" s="535"/>
      <c r="G2720" s="535"/>
      <c r="H2720" s="536"/>
      <c r="I2720" s="23"/>
    </row>
    <row r="2721" spans="1:24" ht="40.5" x14ac:dyDescent="0.25">
      <c r="A2721" s="257">
        <v>4251</v>
      </c>
      <c r="B2721" s="257" t="s">
        <v>1854</v>
      </c>
      <c r="C2721" s="257" t="s">
        <v>24</v>
      </c>
      <c r="D2721" s="257" t="s">
        <v>384</v>
      </c>
      <c r="E2721" s="257" t="s">
        <v>14</v>
      </c>
      <c r="F2721" s="257">
        <v>0</v>
      </c>
      <c r="G2721" s="257">
        <v>0</v>
      </c>
      <c r="H2721" s="257">
        <v>1</v>
      </c>
      <c r="I2721" s="23"/>
    </row>
    <row r="2722" spans="1:24" ht="15" customHeight="1" x14ac:dyDescent="0.25">
      <c r="A2722" s="570" t="s">
        <v>273</v>
      </c>
      <c r="B2722" s="571"/>
      <c r="C2722" s="571"/>
      <c r="D2722" s="571"/>
      <c r="E2722" s="571"/>
      <c r="F2722" s="571"/>
      <c r="G2722" s="571"/>
      <c r="H2722" s="572"/>
      <c r="I2722" s="23"/>
    </row>
    <row r="2723" spans="1:24" ht="15" customHeight="1" x14ac:dyDescent="0.25">
      <c r="A2723" s="534" t="s">
        <v>12</v>
      </c>
      <c r="B2723" s="535"/>
      <c r="C2723" s="535"/>
      <c r="D2723" s="535"/>
      <c r="E2723" s="535"/>
      <c r="F2723" s="535"/>
      <c r="G2723" s="535"/>
      <c r="H2723" s="536"/>
      <c r="I2723" s="23"/>
    </row>
    <row r="2724" spans="1:24" ht="40.5" x14ac:dyDescent="0.25">
      <c r="A2724" s="122">
        <v>4251</v>
      </c>
      <c r="B2724" s="388" t="s">
        <v>4053</v>
      </c>
      <c r="C2724" s="388" t="s">
        <v>425</v>
      </c>
      <c r="D2724" s="388" t="s">
        <v>384</v>
      </c>
      <c r="E2724" s="388" t="s">
        <v>14</v>
      </c>
      <c r="F2724" s="388">
        <v>4900000</v>
      </c>
      <c r="G2724" s="388">
        <v>4900000</v>
      </c>
      <c r="H2724" s="388">
        <v>1</v>
      </c>
      <c r="I2724" s="23"/>
    </row>
    <row r="2725" spans="1:24" ht="15" customHeight="1" x14ac:dyDescent="0.25">
      <c r="A2725" s="570" t="s">
        <v>3536</v>
      </c>
      <c r="B2725" s="571"/>
      <c r="C2725" s="571"/>
      <c r="D2725" s="571"/>
      <c r="E2725" s="571"/>
      <c r="F2725" s="571"/>
      <c r="G2725" s="571"/>
      <c r="H2725" s="572"/>
      <c r="I2725" s="23"/>
    </row>
    <row r="2726" spans="1:24" ht="15" customHeight="1" x14ac:dyDescent="0.25">
      <c r="A2726" s="534" t="s">
        <v>16</v>
      </c>
      <c r="B2726" s="535"/>
      <c r="C2726" s="535"/>
      <c r="D2726" s="535"/>
      <c r="E2726" s="535"/>
      <c r="F2726" s="535"/>
      <c r="G2726" s="535"/>
      <c r="H2726" s="536"/>
      <c r="I2726" s="23"/>
    </row>
    <row r="2727" spans="1:24" ht="27" x14ac:dyDescent="0.25">
      <c r="A2727" s="367">
        <v>4251</v>
      </c>
      <c r="B2727" s="367" t="s">
        <v>3538</v>
      </c>
      <c r="C2727" s="367" t="s">
        <v>471</v>
      </c>
      <c r="D2727" s="367" t="s">
        <v>384</v>
      </c>
      <c r="E2727" s="367" t="s">
        <v>14</v>
      </c>
      <c r="F2727" s="367">
        <v>28431400</v>
      </c>
      <c r="G2727" s="367">
        <v>28431400</v>
      </c>
      <c r="H2727" s="367">
        <v>1</v>
      </c>
      <c r="I2727" s="23"/>
    </row>
    <row r="2728" spans="1:24" ht="27" x14ac:dyDescent="0.25">
      <c r="A2728" s="367">
        <v>4251</v>
      </c>
      <c r="B2728" s="367" t="s">
        <v>3535</v>
      </c>
      <c r="C2728" s="367" t="s">
        <v>471</v>
      </c>
      <c r="D2728" s="367" t="s">
        <v>15</v>
      </c>
      <c r="E2728" s="367" t="s">
        <v>14</v>
      </c>
      <c r="F2728" s="367">
        <v>54008695</v>
      </c>
      <c r="G2728" s="367">
        <v>54008695</v>
      </c>
      <c r="H2728" s="367">
        <v>1</v>
      </c>
      <c r="I2728" s="23"/>
    </row>
    <row r="2729" spans="1:24" ht="15" customHeight="1" x14ac:dyDescent="0.25">
      <c r="A2729" s="534" t="s">
        <v>12</v>
      </c>
      <c r="B2729" s="535"/>
      <c r="C2729" s="535"/>
      <c r="D2729" s="535"/>
      <c r="E2729" s="535"/>
      <c r="F2729" s="535"/>
      <c r="G2729" s="535"/>
      <c r="H2729" s="536"/>
      <c r="I2729" s="23"/>
    </row>
    <row r="2730" spans="1:24" ht="27" x14ac:dyDescent="0.25">
      <c r="A2730" s="154">
        <v>4251</v>
      </c>
      <c r="B2730" s="384" t="s">
        <v>3997</v>
      </c>
      <c r="C2730" s="384" t="s">
        <v>457</v>
      </c>
      <c r="D2730" s="384" t="s">
        <v>15</v>
      </c>
      <c r="E2730" s="384" t="s">
        <v>14</v>
      </c>
      <c r="F2730" s="384">
        <v>990000</v>
      </c>
      <c r="G2730" s="384">
        <v>990000</v>
      </c>
      <c r="H2730" s="384">
        <v>1</v>
      </c>
      <c r="I2730" s="23"/>
    </row>
    <row r="2731" spans="1:24" ht="15" customHeight="1" x14ac:dyDescent="0.25">
      <c r="A2731" s="570" t="s">
        <v>279</v>
      </c>
      <c r="B2731" s="571"/>
      <c r="C2731" s="571"/>
      <c r="D2731" s="571"/>
      <c r="E2731" s="571"/>
      <c r="F2731" s="571"/>
      <c r="G2731" s="571"/>
      <c r="H2731" s="572"/>
      <c r="I2731" s="23"/>
    </row>
    <row r="2732" spans="1:24" x14ac:dyDescent="0.25">
      <c r="A2732" s="534" t="s">
        <v>8</v>
      </c>
      <c r="B2732" s="535"/>
      <c r="C2732" s="535"/>
      <c r="D2732" s="535"/>
      <c r="E2732" s="535"/>
      <c r="F2732" s="535"/>
      <c r="G2732" s="535"/>
      <c r="H2732" s="536"/>
      <c r="I2732" s="23"/>
    </row>
    <row r="2733" spans="1:24" s="440" customFormat="1" x14ac:dyDescent="0.25">
      <c r="A2733" s="465">
        <v>5129</v>
      </c>
      <c r="B2733" s="465" t="s">
        <v>5080</v>
      </c>
      <c r="C2733" s="465" t="s">
        <v>5081</v>
      </c>
      <c r="D2733" s="465" t="s">
        <v>9</v>
      </c>
      <c r="E2733" s="465" t="s">
        <v>10</v>
      </c>
      <c r="F2733" s="465">
        <v>175000</v>
      </c>
      <c r="G2733" s="465">
        <f>H2733*F2733</f>
        <v>2625000</v>
      </c>
      <c r="H2733" s="465">
        <v>15</v>
      </c>
      <c r="I2733" s="443"/>
      <c r="P2733" s="441"/>
      <c r="Q2733" s="441"/>
      <c r="R2733" s="441"/>
      <c r="S2733" s="441"/>
      <c r="T2733" s="441"/>
      <c r="U2733" s="441"/>
      <c r="V2733" s="441"/>
      <c r="W2733" s="441"/>
      <c r="X2733" s="441"/>
    </row>
    <row r="2734" spans="1:24" s="440" customFormat="1" ht="27" x14ac:dyDescent="0.25">
      <c r="A2734" s="465">
        <v>5129</v>
      </c>
      <c r="B2734" s="465" t="s">
        <v>5082</v>
      </c>
      <c r="C2734" s="465" t="s">
        <v>1632</v>
      </c>
      <c r="D2734" s="465" t="s">
        <v>9</v>
      </c>
      <c r="E2734" s="465" t="s">
        <v>10</v>
      </c>
      <c r="F2734" s="465">
        <v>27000</v>
      </c>
      <c r="G2734" s="465">
        <f t="shared" ref="G2734:G2735" si="52">H2734*F2734</f>
        <v>675000</v>
      </c>
      <c r="H2734" s="465">
        <v>25</v>
      </c>
      <c r="I2734" s="443"/>
      <c r="P2734" s="441"/>
      <c r="Q2734" s="441"/>
      <c r="R2734" s="441"/>
      <c r="S2734" s="441"/>
      <c r="T2734" s="441"/>
      <c r="U2734" s="441"/>
      <c r="V2734" s="441"/>
      <c r="W2734" s="441"/>
      <c r="X2734" s="441"/>
    </row>
    <row r="2735" spans="1:24" s="440" customFormat="1" x14ac:dyDescent="0.25">
      <c r="A2735" s="465">
        <v>5129</v>
      </c>
      <c r="B2735" s="465" t="s">
        <v>5083</v>
      </c>
      <c r="C2735" s="465" t="s">
        <v>1586</v>
      </c>
      <c r="D2735" s="465" t="s">
        <v>9</v>
      </c>
      <c r="E2735" s="465" t="s">
        <v>10</v>
      </c>
      <c r="F2735" s="465">
        <v>67000</v>
      </c>
      <c r="G2735" s="465">
        <f t="shared" si="52"/>
        <v>6700000</v>
      </c>
      <c r="H2735" s="465">
        <v>100</v>
      </c>
      <c r="I2735" s="443"/>
      <c r="P2735" s="441"/>
      <c r="Q2735" s="441"/>
      <c r="R2735" s="441"/>
      <c r="S2735" s="441"/>
      <c r="T2735" s="441"/>
      <c r="U2735" s="441"/>
      <c r="V2735" s="441"/>
      <c r="W2735" s="441"/>
      <c r="X2735" s="441"/>
    </row>
    <row r="2736" spans="1:24" ht="15" customHeight="1" x14ac:dyDescent="0.25">
      <c r="A2736" s="570" t="s">
        <v>217</v>
      </c>
      <c r="B2736" s="571"/>
      <c r="C2736" s="571"/>
      <c r="D2736" s="571"/>
      <c r="E2736" s="571"/>
      <c r="F2736" s="571"/>
      <c r="G2736" s="571"/>
      <c r="H2736" s="572"/>
      <c r="I2736" s="23"/>
    </row>
    <row r="2737" spans="1:24" ht="15" customHeight="1" x14ac:dyDescent="0.25">
      <c r="A2737" s="534" t="s">
        <v>12</v>
      </c>
      <c r="B2737" s="535"/>
      <c r="C2737" s="535"/>
      <c r="D2737" s="535"/>
      <c r="E2737" s="535"/>
      <c r="F2737" s="535"/>
      <c r="G2737" s="535"/>
      <c r="H2737" s="536"/>
      <c r="I2737" s="23"/>
    </row>
    <row r="2738" spans="1:24" x14ac:dyDescent="0.25">
      <c r="A2738" s="364"/>
      <c r="B2738" s="365"/>
      <c r="C2738" s="365"/>
      <c r="D2738" s="365"/>
      <c r="E2738" s="365"/>
      <c r="F2738" s="365"/>
      <c r="G2738" s="365"/>
      <c r="H2738" s="365"/>
      <c r="I2738" s="23"/>
    </row>
    <row r="2739" spans="1:24" ht="27" x14ac:dyDescent="0.25">
      <c r="A2739" s="123">
        <v>4251</v>
      </c>
      <c r="B2739" s="343" t="s">
        <v>3039</v>
      </c>
      <c r="C2739" s="343" t="s">
        <v>457</v>
      </c>
      <c r="D2739" s="343" t="s">
        <v>1215</v>
      </c>
      <c r="E2739" s="343" t="s">
        <v>14</v>
      </c>
      <c r="F2739" s="343">
        <v>100000</v>
      </c>
      <c r="G2739" s="343">
        <v>100000</v>
      </c>
      <c r="H2739" s="343">
        <v>1</v>
      </c>
      <c r="I2739" s="23"/>
    </row>
    <row r="2740" spans="1:24" ht="15" customHeight="1" x14ac:dyDescent="0.25">
      <c r="A2740" s="534" t="s">
        <v>16</v>
      </c>
      <c r="B2740" s="535"/>
      <c r="C2740" s="535"/>
      <c r="D2740" s="535"/>
      <c r="E2740" s="535"/>
      <c r="F2740" s="535"/>
      <c r="G2740" s="535"/>
      <c r="H2740" s="536"/>
      <c r="I2740" s="23"/>
    </row>
    <row r="2741" spans="1:24" ht="27" x14ac:dyDescent="0.25">
      <c r="A2741" s="367">
        <v>4251</v>
      </c>
      <c r="B2741" s="367" t="s">
        <v>3537</v>
      </c>
      <c r="C2741" s="367" t="s">
        <v>467</v>
      </c>
      <c r="D2741" s="367" t="s">
        <v>15</v>
      </c>
      <c r="E2741" s="367" t="s">
        <v>14</v>
      </c>
      <c r="F2741" s="367">
        <v>78585500</v>
      </c>
      <c r="G2741" s="367">
        <v>78585500</v>
      </c>
      <c r="H2741" s="367">
        <v>1</v>
      </c>
      <c r="I2741" s="23"/>
    </row>
    <row r="2742" spans="1:24" ht="40.5" x14ac:dyDescent="0.25">
      <c r="A2742" s="367">
        <v>4251</v>
      </c>
      <c r="B2742" s="367" t="s">
        <v>3040</v>
      </c>
      <c r="C2742" s="367" t="s">
        <v>975</v>
      </c>
      <c r="D2742" s="367" t="s">
        <v>384</v>
      </c>
      <c r="E2742" s="367" t="s">
        <v>14</v>
      </c>
      <c r="F2742" s="367">
        <v>4900000</v>
      </c>
      <c r="G2742" s="367">
        <v>4900000</v>
      </c>
      <c r="H2742" s="367">
        <v>1</v>
      </c>
      <c r="I2742" s="23"/>
    </row>
    <row r="2743" spans="1:24" ht="15" customHeight="1" x14ac:dyDescent="0.25">
      <c r="A2743" s="570" t="s">
        <v>177</v>
      </c>
      <c r="B2743" s="571"/>
      <c r="C2743" s="571"/>
      <c r="D2743" s="571"/>
      <c r="E2743" s="571"/>
      <c r="F2743" s="571"/>
      <c r="G2743" s="571"/>
      <c r="H2743" s="572"/>
      <c r="I2743" s="23"/>
    </row>
    <row r="2744" spans="1:24" ht="15" customHeight="1" x14ac:dyDescent="0.25">
      <c r="A2744" s="534" t="s">
        <v>16</v>
      </c>
      <c r="B2744" s="535"/>
      <c r="C2744" s="535"/>
      <c r="D2744" s="535"/>
      <c r="E2744" s="535"/>
      <c r="F2744" s="535"/>
      <c r="G2744" s="535"/>
      <c r="H2744" s="536"/>
      <c r="I2744" s="23"/>
    </row>
    <row r="2745" spans="1:24" s="440" customFormat="1" ht="27" x14ac:dyDescent="0.25">
      <c r="A2745" s="13">
        <v>5134</v>
      </c>
      <c r="B2745" s="459" t="s">
        <v>4940</v>
      </c>
      <c r="C2745" s="459" t="s">
        <v>17</v>
      </c>
      <c r="D2745" s="13" t="s">
        <v>15</v>
      </c>
      <c r="E2745" s="459" t="s">
        <v>14</v>
      </c>
      <c r="F2745" s="459">
        <v>900000</v>
      </c>
      <c r="G2745" s="459">
        <v>900000</v>
      </c>
      <c r="H2745" s="13">
        <v>1</v>
      </c>
      <c r="I2745" s="443"/>
      <c r="P2745" s="441"/>
      <c r="Q2745" s="441"/>
      <c r="R2745" s="441"/>
      <c r="S2745" s="441"/>
      <c r="T2745" s="441"/>
      <c r="U2745" s="441"/>
      <c r="V2745" s="441"/>
      <c r="W2745" s="441"/>
      <c r="X2745" s="441"/>
    </row>
    <row r="2746" spans="1:24" s="440" customFormat="1" ht="27" x14ac:dyDescent="0.25">
      <c r="A2746" s="13">
        <v>5134</v>
      </c>
      <c r="B2746" s="459" t="s">
        <v>4941</v>
      </c>
      <c r="C2746" s="459" t="s">
        <v>17</v>
      </c>
      <c r="D2746" s="13" t="s">
        <v>15</v>
      </c>
      <c r="E2746" s="459" t="s">
        <v>14</v>
      </c>
      <c r="F2746" s="459">
        <v>1100000</v>
      </c>
      <c r="G2746" s="459">
        <v>1100000</v>
      </c>
      <c r="H2746" s="13">
        <v>1</v>
      </c>
      <c r="I2746" s="443"/>
      <c r="P2746" s="441"/>
      <c r="Q2746" s="441"/>
      <c r="R2746" s="441"/>
      <c r="S2746" s="441"/>
      <c r="T2746" s="441"/>
      <c r="U2746" s="441"/>
      <c r="V2746" s="441"/>
      <c r="W2746" s="441"/>
      <c r="X2746" s="441"/>
    </row>
    <row r="2747" spans="1:24" s="440" customFormat="1" ht="27" x14ac:dyDescent="0.25">
      <c r="A2747" s="13">
        <v>5134</v>
      </c>
      <c r="B2747" s="459" t="s">
        <v>4942</v>
      </c>
      <c r="C2747" s="459" t="s">
        <v>17</v>
      </c>
      <c r="D2747" s="13" t="s">
        <v>15</v>
      </c>
      <c r="E2747" s="459" t="s">
        <v>14</v>
      </c>
      <c r="F2747" s="459">
        <v>1000000</v>
      </c>
      <c r="G2747" s="459">
        <v>1000000</v>
      </c>
      <c r="H2747" s="13">
        <v>1</v>
      </c>
      <c r="I2747" s="443"/>
      <c r="P2747" s="441"/>
      <c r="Q2747" s="441"/>
      <c r="R2747" s="441"/>
      <c r="S2747" s="441"/>
      <c r="T2747" s="441"/>
      <c r="U2747" s="441"/>
      <c r="V2747" s="441"/>
      <c r="W2747" s="441"/>
      <c r="X2747" s="441"/>
    </row>
    <row r="2748" spans="1:24" s="440" customFormat="1" ht="27" x14ac:dyDescent="0.25">
      <c r="A2748" s="13">
        <v>5134</v>
      </c>
      <c r="B2748" s="459" t="s">
        <v>4943</v>
      </c>
      <c r="C2748" s="459" t="s">
        <v>17</v>
      </c>
      <c r="D2748" s="13" t="s">
        <v>15</v>
      </c>
      <c r="E2748" s="459" t="s">
        <v>14</v>
      </c>
      <c r="F2748" s="459">
        <v>700000</v>
      </c>
      <c r="G2748" s="459">
        <v>700000</v>
      </c>
      <c r="H2748" s="13">
        <v>1</v>
      </c>
      <c r="I2748" s="443"/>
      <c r="P2748" s="441"/>
      <c r="Q2748" s="441"/>
      <c r="R2748" s="441"/>
      <c r="S2748" s="441"/>
      <c r="T2748" s="441"/>
      <c r="U2748" s="441"/>
      <c r="V2748" s="441"/>
      <c r="W2748" s="441"/>
      <c r="X2748" s="441"/>
    </row>
    <row r="2749" spans="1:24" s="440" customFormat="1" ht="27" x14ac:dyDescent="0.25">
      <c r="A2749" s="13">
        <v>5134</v>
      </c>
      <c r="B2749" s="459" t="s">
        <v>4944</v>
      </c>
      <c r="C2749" s="459" t="s">
        <v>17</v>
      </c>
      <c r="D2749" s="13" t="s">
        <v>15</v>
      </c>
      <c r="E2749" s="459" t="s">
        <v>14</v>
      </c>
      <c r="F2749" s="459">
        <v>700000</v>
      </c>
      <c r="G2749" s="459">
        <v>700000</v>
      </c>
      <c r="H2749" s="13">
        <v>1</v>
      </c>
      <c r="I2749" s="443"/>
      <c r="P2749" s="441"/>
      <c r="Q2749" s="441"/>
      <c r="R2749" s="441"/>
      <c r="S2749" s="441"/>
      <c r="T2749" s="441"/>
      <c r="U2749" s="441"/>
      <c r="V2749" s="441"/>
      <c r="W2749" s="441"/>
      <c r="X2749" s="441"/>
    </row>
    <row r="2750" spans="1:24" s="440" customFormat="1" ht="27" x14ac:dyDescent="0.25">
      <c r="A2750" s="13">
        <v>5134</v>
      </c>
      <c r="B2750" s="459" t="s">
        <v>4945</v>
      </c>
      <c r="C2750" s="459" t="s">
        <v>17</v>
      </c>
      <c r="D2750" s="13" t="s">
        <v>15</v>
      </c>
      <c r="E2750" s="459" t="s">
        <v>14</v>
      </c>
      <c r="F2750" s="459">
        <v>500000</v>
      </c>
      <c r="G2750" s="459">
        <v>500000</v>
      </c>
      <c r="H2750" s="13">
        <v>1</v>
      </c>
      <c r="I2750" s="443"/>
      <c r="P2750" s="441"/>
      <c r="Q2750" s="441"/>
      <c r="R2750" s="441"/>
      <c r="S2750" s="441"/>
      <c r="T2750" s="441"/>
      <c r="U2750" s="441"/>
      <c r="V2750" s="441"/>
      <c r="W2750" s="441"/>
      <c r="X2750" s="441"/>
    </row>
    <row r="2751" spans="1:24" ht="27" x14ac:dyDescent="0.25">
      <c r="A2751" s="13">
        <v>5134</v>
      </c>
      <c r="B2751" s="459" t="s">
        <v>4946</v>
      </c>
      <c r="C2751" s="459" t="s">
        <v>17</v>
      </c>
      <c r="D2751" s="13" t="s">
        <v>15</v>
      </c>
      <c r="E2751" s="459" t="s">
        <v>14</v>
      </c>
      <c r="F2751" s="459">
        <v>500000</v>
      </c>
      <c r="G2751" s="459">
        <v>500000</v>
      </c>
      <c r="H2751" s="13">
        <v>1</v>
      </c>
      <c r="I2751" s="23"/>
    </row>
    <row r="2752" spans="1:24" s="440" customFormat="1" ht="27" x14ac:dyDescent="0.25">
      <c r="A2752" s="13">
        <v>5134</v>
      </c>
      <c r="B2752" s="459" t="s">
        <v>4947</v>
      </c>
      <c r="C2752" s="459" t="s">
        <v>395</v>
      </c>
      <c r="D2752" s="13" t="s">
        <v>384</v>
      </c>
      <c r="E2752" s="459" t="s">
        <v>14</v>
      </c>
      <c r="F2752" s="459">
        <v>600000</v>
      </c>
      <c r="G2752" s="459">
        <v>600000</v>
      </c>
      <c r="H2752" s="13">
        <v>1</v>
      </c>
      <c r="I2752" s="443"/>
      <c r="P2752" s="441"/>
      <c r="Q2752" s="441"/>
      <c r="R2752" s="441"/>
      <c r="S2752" s="441"/>
      <c r="T2752" s="441"/>
      <c r="U2752" s="441"/>
      <c r="V2752" s="441"/>
      <c r="W2752" s="441"/>
      <c r="X2752" s="441"/>
    </row>
    <row r="2753" spans="1:9" ht="15" customHeight="1" x14ac:dyDescent="0.25">
      <c r="A2753" s="570" t="s">
        <v>107</v>
      </c>
      <c r="B2753" s="571"/>
      <c r="C2753" s="571"/>
      <c r="D2753" s="571"/>
      <c r="E2753" s="571"/>
      <c r="F2753" s="571"/>
      <c r="G2753" s="571"/>
      <c r="H2753" s="572"/>
      <c r="I2753" s="23"/>
    </row>
    <row r="2754" spans="1:9" ht="15" customHeight="1" x14ac:dyDescent="0.25">
      <c r="A2754" s="534" t="s">
        <v>12</v>
      </c>
      <c r="B2754" s="535"/>
      <c r="C2754" s="535"/>
      <c r="D2754" s="535"/>
      <c r="E2754" s="535"/>
      <c r="F2754" s="535"/>
      <c r="G2754" s="535"/>
      <c r="H2754" s="536"/>
      <c r="I2754" s="23"/>
    </row>
    <row r="2755" spans="1:9" ht="40.5" x14ac:dyDescent="0.25">
      <c r="A2755" s="343">
        <v>4239</v>
      </c>
      <c r="B2755" s="343" t="s">
        <v>3044</v>
      </c>
      <c r="C2755" s="343" t="s">
        <v>500</v>
      </c>
      <c r="D2755" s="343" t="s">
        <v>9</v>
      </c>
      <c r="E2755" s="343" t="s">
        <v>14</v>
      </c>
      <c r="F2755" s="343">
        <v>1700000</v>
      </c>
      <c r="G2755" s="343">
        <v>1700000</v>
      </c>
      <c r="H2755" s="343">
        <v>1</v>
      </c>
      <c r="I2755" s="23"/>
    </row>
    <row r="2756" spans="1:9" ht="40.5" x14ac:dyDescent="0.25">
      <c r="A2756" s="302" t="s">
        <v>22</v>
      </c>
      <c r="B2756" s="343" t="s">
        <v>2233</v>
      </c>
      <c r="C2756" s="343" t="s">
        <v>437</v>
      </c>
      <c r="D2756" s="343" t="s">
        <v>9</v>
      </c>
      <c r="E2756" s="343" t="s">
        <v>14</v>
      </c>
      <c r="F2756" s="343">
        <v>700000</v>
      </c>
      <c r="G2756" s="343">
        <v>700000</v>
      </c>
      <c r="H2756" s="343">
        <v>1</v>
      </c>
      <c r="I2756" s="23"/>
    </row>
    <row r="2757" spans="1:9" ht="40.5" x14ac:dyDescent="0.25">
      <c r="A2757" s="302" t="s">
        <v>22</v>
      </c>
      <c r="B2757" s="302" t="s">
        <v>2234</v>
      </c>
      <c r="C2757" s="302" t="s">
        <v>437</v>
      </c>
      <c r="D2757" s="302" t="s">
        <v>9</v>
      </c>
      <c r="E2757" s="302" t="s">
        <v>14</v>
      </c>
      <c r="F2757" s="302">
        <v>870000</v>
      </c>
      <c r="G2757" s="302">
        <v>870000</v>
      </c>
      <c r="H2757" s="302">
        <v>1</v>
      </c>
      <c r="I2757" s="23"/>
    </row>
    <row r="2758" spans="1:9" ht="40.5" x14ac:dyDescent="0.25">
      <c r="A2758" s="302" t="s">
        <v>22</v>
      </c>
      <c r="B2758" s="302" t="s">
        <v>2235</v>
      </c>
      <c r="C2758" s="302" t="s">
        <v>437</v>
      </c>
      <c r="D2758" s="302" t="s">
        <v>9</v>
      </c>
      <c r="E2758" s="302" t="s">
        <v>14</v>
      </c>
      <c r="F2758" s="302">
        <v>200000</v>
      </c>
      <c r="G2758" s="302">
        <v>200000</v>
      </c>
      <c r="H2758" s="302">
        <v>1</v>
      </c>
      <c r="I2758" s="23"/>
    </row>
    <row r="2759" spans="1:9" ht="40.5" x14ac:dyDescent="0.25">
      <c r="A2759" s="302" t="s">
        <v>22</v>
      </c>
      <c r="B2759" s="302" t="s">
        <v>2236</v>
      </c>
      <c r="C2759" s="302" t="s">
        <v>437</v>
      </c>
      <c r="D2759" s="302" t="s">
        <v>9</v>
      </c>
      <c r="E2759" s="302" t="s">
        <v>14</v>
      </c>
      <c r="F2759" s="302">
        <v>500000</v>
      </c>
      <c r="G2759" s="302">
        <v>500000</v>
      </c>
      <c r="H2759" s="302">
        <v>1</v>
      </c>
      <c r="I2759" s="23"/>
    </row>
    <row r="2760" spans="1:9" ht="40.5" x14ac:dyDescent="0.25">
      <c r="A2760" s="302" t="s">
        <v>22</v>
      </c>
      <c r="B2760" s="302" t="s">
        <v>2237</v>
      </c>
      <c r="C2760" s="302" t="s">
        <v>437</v>
      </c>
      <c r="D2760" s="302" t="s">
        <v>9</v>
      </c>
      <c r="E2760" s="302" t="s">
        <v>14</v>
      </c>
      <c r="F2760" s="302">
        <v>450000</v>
      </c>
      <c r="G2760" s="302">
        <v>450000</v>
      </c>
      <c r="H2760" s="302">
        <v>1</v>
      </c>
      <c r="I2760" s="23"/>
    </row>
    <row r="2761" spans="1:9" ht="40.5" x14ac:dyDescent="0.25">
      <c r="A2761" s="302" t="s">
        <v>22</v>
      </c>
      <c r="B2761" s="302" t="s">
        <v>2238</v>
      </c>
      <c r="C2761" s="302" t="s">
        <v>437</v>
      </c>
      <c r="D2761" s="302" t="s">
        <v>9</v>
      </c>
      <c r="E2761" s="302" t="s">
        <v>14</v>
      </c>
      <c r="F2761" s="302">
        <v>200000</v>
      </c>
      <c r="G2761" s="302">
        <v>200000</v>
      </c>
      <c r="H2761" s="302">
        <v>1</v>
      </c>
      <c r="I2761" s="23"/>
    </row>
    <row r="2762" spans="1:9" ht="40.5" x14ac:dyDescent="0.25">
      <c r="A2762" s="302" t="s">
        <v>22</v>
      </c>
      <c r="B2762" s="302" t="s">
        <v>2239</v>
      </c>
      <c r="C2762" s="302" t="s">
        <v>437</v>
      </c>
      <c r="D2762" s="302" t="s">
        <v>9</v>
      </c>
      <c r="E2762" s="302" t="s">
        <v>14</v>
      </c>
      <c r="F2762" s="302">
        <v>200000</v>
      </c>
      <c r="G2762" s="302">
        <v>200000</v>
      </c>
      <c r="H2762" s="302">
        <v>1</v>
      </c>
      <c r="I2762" s="23"/>
    </row>
    <row r="2763" spans="1:9" ht="40.5" x14ac:dyDescent="0.25">
      <c r="A2763" s="302" t="s">
        <v>22</v>
      </c>
      <c r="B2763" s="302" t="s">
        <v>2240</v>
      </c>
      <c r="C2763" s="302" t="s">
        <v>437</v>
      </c>
      <c r="D2763" s="302" t="s">
        <v>9</v>
      </c>
      <c r="E2763" s="302" t="s">
        <v>14</v>
      </c>
      <c r="F2763" s="302">
        <v>430000</v>
      </c>
      <c r="G2763" s="302">
        <v>430000</v>
      </c>
      <c r="H2763" s="302">
        <v>1</v>
      </c>
      <c r="I2763" s="23"/>
    </row>
    <row r="2764" spans="1:9" ht="40.5" x14ac:dyDescent="0.25">
      <c r="A2764" s="302" t="s">
        <v>22</v>
      </c>
      <c r="B2764" s="302" t="s">
        <v>2241</v>
      </c>
      <c r="C2764" s="302" t="s">
        <v>437</v>
      </c>
      <c r="D2764" s="302" t="s">
        <v>9</v>
      </c>
      <c r="E2764" s="302" t="s">
        <v>14</v>
      </c>
      <c r="F2764" s="302">
        <v>450000</v>
      </c>
      <c r="G2764" s="302">
        <v>450000</v>
      </c>
      <c r="H2764" s="302">
        <v>1</v>
      </c>
      <c r="I2764" s="23"/>
    </row>
    <row r="2765" spans="1:9" ht="15" customHeight="1" x14ac:dyDescent="0.25">
      <c r="A2765" s="570" t="s">
        <v>120</v>
      </c>
      <c r="B2765" s="571"/>
      <c r="C2765" s="571"/>
      <c r="D2765" s="571"/>
      <c r="E2765" s="571"/>
      <c r="F2765" s="571"/>
      <c r="G2765" s="571"/>
      <c r="H2765" s="572"/>
      <c r="I2765" s="23"/>
    </row>
    <row r="2766" spans="1:9" ht="15" customHeight="1" x14ac:dyDescent="0.25">
      <c r="A2766" s="534" t="s">
        <v>12</v>
      </c>
      <c r="B2766" s="535"/>
      <c r="C2766" s="535"/>
      <c r="D2766" s="535"/>
      <c r="E2766" s="535"/>
      <c r="F2766" s="535"/>
      <c r="G2766" s="535"/>
      <c r="H2766" s="536"/>
      <c r="I2766" s="23"/>
    </row>
    <row r="2767" spans="1:9" x14ac:dyDescent="0.25">
      <c r="A2767" s="9"/>
      <c r="B2767" s="16"/>
      <c r="C2767" s="16"/>
      <c r="D2767" s="12"/>
      <c r="E2767" s="21"/>
      <c r="F2767" s="21"/>
      <c r="G2767" s="21"/>
      <c r="H2767" s="21"/>
      <c r="I2767" s="23"/>
    </row>
    <row r="2768" spans="1:9" ht="15" customHeight="1" x14ac:dyDescent="0.25">
      <c r="A2768" s="534" t="s">
        <v>16</v>
      </c>
      <c r="B2768" s="535"/>
      <c r="C2768" s="535"/>
      <c r="D2768" s="535"/>
      <c r="E2768" s="535"/>
      <c r="F2768" s="535"/>
      <c r="G2768" s="535"/>
      <c r="H2768" s="536"/>
      <c r="I2768" s="23"/>
    </row>
    <row r="2769" spans="1:9" x14ac:dyDescent="0.25">
      <c r="A2769" s="4"/>
      <c r="B2769" s="4"/>
      <c r="C2769" s="4"/>
      <c r="D2769" s="4"/>
      <c r="E2769" s="4"/>
      <c r="F2769" s="4"/>
      <c r="G2769" s="4"/>
      <c r="H2769" s="4"/>
      <c r="I2769" s="23"/>
    </row>
    <row r="2770" spans="1:9" ht="15" customHeight="1" x14ac:dyDescent="0.25">
      <c r="A2770" s="570" t="s">
        <v>72</v>
      </c>
      <c r="B2770" s="571"/>
      <c r="C2770" s="571"/>
      <c r="D2770" s="571"/>
      <c r="E2770" s="571"/>
      <c r="F2770" s="571"/>
      <c r="G2770" s="571"/>
      <c r="H2770" s="572"/>
      <c r="I2770" s="23"/>
    </row>
    <row r="2771" spans="1:9" x14ac:dyDescent="0.25">
      <c r="A2771" s="4"/>
      <c r="B2771" s="534" t="s">
        <v>12</v>
      </c>
      <c r="C2771" s="535"/>
      <c r="D2771" s="535"/>
      <c r="E2771" s="535"/>
      <c r="F2771" s="535"/>
      <c r="G2771" s="536"/>
      <c r="H2771" s="21"/>
      <c r="I2771" s="23"/>
    </row>
    <row r="2772" spans="1:9" ht="15" customHeight="1" x14ac:dyDescent="0.25">
      <c r="A2772" s="570" t="s">
        <v>116</v>
      </c>
      <c r="B2772" s="571"/>
      <c r="C2772" s="571"/>
      <c r="D2772" s="571"/>
      <c r="E2772" s="571"/>
      <c r="F2772" s="571"/>
      <c r="G2772" s="571"/>
      <c r="H2772" s="572"/>
      <c r="I2772" s="23"/>
    </row>
    <row r="2773" spans="1:9" ht="15" customHeight="1" x14ac:dyDescent="0.25">
      <c r="A2773" s="534" t="s">
        <v>12</v>
      </c>
      <c r="B2773" s="535"/>
      <c r="C2773" s="535"/>
      <c r="D2773" s="535"/>
      <c r="E2773" s="535"/>
      <c r="F2773" s="535"/>
      <c r="G2773" s="535"/>
      <c r="H2773" s="536"/>
      <c r="I2773" s="23"/>
    </row>
    <row r="2774" spans="1:9" x14ac:dyDescent="0.25">
      <c r="A2774" s="11"/>
      <c r="B2774" s="16"/>
      <c r="C2774" s="16"/>
      <c r="D2774" s="13"/>
      <c r="E2774" s="13"/>
      <c r="F2774" s="13"/>
      <c r="G2774" s="13"/>
      <c r="H2774" s="21"/>
      <c r="I2774" s="23"/>
    </row>
    <row r="2775" spans="1:9" ht="15" customHeight="1" x14ac:dyDescent="0.25">
      <c r="A2775" s="570" t="s">
        <v>73</v>
      </c>
      <c r="B2775" s="571"/>
      <c r="C2775" s="571"/>
      <c r="D2775" s="571"/>
      <c r="E2775" s="571"/>
      <c r="F2775" s="571"/>
      <c r="G2775" s="571"/>
      <c r="H2775" s="572"/>
      <c r="I2775" s="23"/>
    </row>
    <row r="2776" spans="1:9" ht="15" customHeight="1" x14ac:dyDescent="0.25">
      <c r="A2776" s="534" t="s">
        <v>12</v>
      </c>
      <c r="B2776" s="535"/>
      <c r="C2776" s="535"/>
      <c r="D2776" s="535"/>
      <c r="E2776" s="535"/>
      <c r="F2776" s="535"/>
      <c r="G2776" s="535"/>
      <c r="H2776" s="536"/>
      <c r="I2776" s="23"/>
    </row>
    <row r="2777" spans="1:9" x14ac:dyDescent="0.25">
      <c r="A2777" s="11"/>
      <c r="B2777" s="16"/>
      <c r="C2777" s="16"/>
      <c r="D2777" s="13"/>
      <c r="E2777" s="13"/>
      <c r="F2777" s="13"/>
      <c r="G2777" s="13"/>
      <c r="H2777" s="21"/>
      <c r="I2777" s="23"/>
    </row>
    <row r="2778" spans="1:9" ht="15" customHeight="1" x14ac:dyDescent="0.25">
      <c r="A2778" s="570" t="s">
        <v>218</v>
      </c>
      <c r="B2778" s="571"/>
      <c r="C2778" s="571"/>
      <c r="D2778" s="571"/>
      <c r="E2778" s="571"/>
      <c r="F2778" s="571"/>
      <c r="G2778" s="571"/>
      <c r="H2778" s="572"/>
      <c r="I2778" s="23"/>
    </row>
    <row r="2779" spans="1:9" ht="15" customHeight="1" x14ac:dyDescent="0.25">
      <c r="A2779" s="534" t="s">
        <v>16</v>
      </c>
      <c r="B2779" s="535"/>
      <c r="C2779" s="535"/>
      <c r="D2779" s="535"/>
      <c r="E2779" s="535"/>
      <c r="F2779" s="535"/>
      <c r="G2779" s="535"/>
      <c r="H2779" s="536"/>
      <c r="I2779" s="23"/>
    </row>
    <row r="2780" spans="1:9" x14ac:dyDescent="0.25">
      <c r="A2780" s="38"/>
      <c r="B2780" s="38"/>
      <c r="C2780" s="39"/>
      <c r="D2780" s="38"/>
      <c r="E2780" s="38"/>
      <c r="F2780" s="38"/>
      <c r="G2780" s="38"/>
      <c r="H2780" s="38"/>
      <c r="I2780" s="23"/>
    </row>
    <row r="2781" spans="1:9" ht="15" customHeight="1" x14ac:dyDescent="0.25">
      <c r="A2781" s="534" t="s">
        <v>12</v>
      </c>
      <c r="B2781" s="535"/>
      <c r="C2781" s="535"/>
      <c r="D2781" s="535"/>
      <c r="E2781" s="535"/>
      <c r="F2781" s="535"/>
      <c r="G2781" s="535"/>
      <c r="H2781" s="536"/>
      <c r="I2781" s="23"/>
    </row>
    <row r="2782" spans="1:9" x14ac:dyDescent="0.25">
      <c r="A2782" s="38"/>
      <c r="B2782" s="38"/>
      <c r="C2782" s="39"/>
      <c r="D2782" s="38"/>
      <c r="E2782" s="38"/>
      <c r="F2782" s="38"/>
      <c r="G2782" s="38"/>
      <c r="H2782" s="38"/>
      <c r="I2782" s="23"/>
    </row>
    <row r="2783" spans="1:9" ht="15" customHeight="1" x14ac:dyDescent="0.25">
      <c r="A2783" s="570" t="s">
        <v>216</v>
      </c>
      <c r="B2783" s="571"/>
      <c r="C2783" s="571"/>
      <c r="D2783" s="571"/>
      <c r="E2783" s="571"/>
      <c r="F2783" s="571"/>
      <c r="G2783" s="571"/>
      <c r="H2783" s="572"/>
      <c r="I2783" s="23"/>
    </row>
    <row r="2784" spans="1:9" ht="15" customHeight="1" x14ac:dyDescent="0.25">
      <c r="A2784" s="534" t="s">
        <v>16</v>
      </c>
      <c r="B2784" s="535"/>
      <c r="C2784" s="535"/>
      <c r="D2784" s="535"/>
      <c r="E2784" s="535"/>
      <c r="F2784" s="535"/>
      <c r="G2784" s="535"/>
      <c r="H2784" s="536"/>
      <c r="I2784" s="23"/>
    </row>
    <row r="2785" spans="1:9" x14ac:dyDescent="0.25">
      <c r="I2785" s="23"/>
    </row>
    <row r="2786" spans="1:9" ht="27" x14ac:dyDescent="0.25">
      <c r="A2786" s="350">
        <v>4251</v>
      </c>
      <c r="B2786" s="350" t="s">
        <v>3038</v>
      </c>
      <c r="C2786" s="350" t="s">
        <v>20</v>
      </c>
      <c r="D2786" s="350" t="s">
        <v>384</v>
      </c>
      <c r="E2786" s="350" t="s">
        <v>14</v>
      </c>
      <c r="F2786" s="350">
        <v>4900000</v>
      </c>
      <c r="G2786" s="350">
        <v>4900000</v>
      </c>
      <c r="H2786" s="350">
        <v>1</v>
      </c>
      <c r="I2786" s="23"/>
    </row>
    <row r="2787" spans="1:9" ht="15" customHeight="1" x14ac:dyDescent="0.25">
      <c r="A2787" s="534" t="s">
        <v>12</v>
      </c>
      <c r="B2787" s="535"/>
      <c r="C2787" s="535"/>
      <c r="D2787" s="535"/>
      <c r="E2787" s="535"/>
      <c r="F2787" s="535"/>
      <c r="G2787" s="535"/>
      <c r="H2787" s="536"/>
      <c r="I2787" s="23"/>
    </row>
    <row r="2788" spans="1:9" x14ac:dyDescent="0.25">
      <c r="A2788" s="348"/>
      <c r="B2788" s="348"/>
      <c r="C2788" s="348"/>
      <c r="D2788" s="348"/>
      <c r="E2788" s="348"/>
      <c r="F2788" s="348"/>
      <c r="G2788" s="348"/>
      <c r="H2788" s="348"/>
      <c r="I2788" s="23"/>
    </row>
    <row r="2789" spans="1:9" ht="24" x14ac:dyDescent="0.25">
      <c r="A2789" s="347">
        <v>4251</v>
      </c>
      <c r="B2789" s="347" t="s">
        <v>3037</v>
      </c>
      <c r="C2789" s="347" t="s">
        <v>457</v>
      </c>
      <c r="D2789" s="347" t="s">
        <v>1215</v>
      </c>
      <c r="E2789" s="347" t="s">
        <v>14</v>
      </c>
      <c r="F2789" s="347">
        <v>100000</v>
      </c>
      <c r="G2789" s="347">
        <v>100000</v>
      </c>
      <c r="H2789" s="347">
        <v>1</v>
      </c>
      <c r="I2789" s="23"/>
    </row>
    <row r="2790" spans="1:9" ht="15" customHeight="1" x14ac:dyDescent="0.25">
      <c r="A2790" s="582" t="s">
        <v>74</v>
      </c>
      <c r="B2790" s="583"/>
      <c r="C2790" s="583"/>
      <c r="D2790" s="583"/>
      <c r="E2790" s="583"/>
      <c r="F2790" s="583"/>
      <c r="G2790" s="583"/>
      <c r="H2790" s="584"/>
      <c r="I2790" s="23"/>
    </row>
    <row r="2791" spans="1:9" ht="15" customHeight="1" x14ac:dyDescent="0.25">
      <c r="A2791" s="534" t="s">
        <v>16</v>
      </c>
      <c r="B2791" s="535"/>
      <c r="C2791" s="535"/>
      <c r="D2791" s="535"/>
      <c r="E2791" s="535"/>
      <c r="F2791" s="535"/>
      <c r="G2791" s="535"/>
      <c r="H2791" s="536"/>
      <c r="I2791" s="23"/>
    </row>
    <row r="2792" spans="1:9" x14ac:dyDescent="0.25">
      <c r="A2792" s="4"/>
      <c r="B2792" s="4"/>
      <c r="C2792" s="4"/>
      <c r="D2792" s="13"/>
      <c r="E2792" s="13"/>
      <c r="F2792" s="13"/>
      <c r="G2792" s="13"/>
      <c r="H2792" s="13"/>
      <c r="I2792" s="23"/>
    </row>
    <row r="2793" spans="1:9" ht="15" customHeight="1" x14ac:dyDescent="0.25">
      <c r="A2793" s="534" t="s">
        <v>12</v>
      </c>
      <c r="B2793" s="535"/>
      <c r="C2793" s="535"/>
      <c r="D2793" s="535"/>
      <c r="E2793" s="535"/>
      <c r="F2793" s="535"/>
      <c r="G2793" s="535"/>
      <c r="H2793" s="536"/>
      <c r="I2793" s="23"/>
    </row>
    <row r="2794" spans="1:9" x14ac:dyDescent="0.25">
      <c r="A2794" s="102"/>
      <c r="B2794" s="102"/>
      <c r="C2794" s="102"/>
      <c r="D2794" s="102"/>
      <c r="E2794" s="102"/>
      <c r="F2794" s="102"/>
      <c r="G2794" s="102"/>
      <c r="H2794" s="102"/>
      <c r="I2794" s="23"/>
    </row>
    <row r="2795" spans="1:9" ht="15" customHeight="1" x14ac:dyDescent="0.25">
      <c r="A2795" s="570" t="s">
        <v>121</v>
      </c>
      <c r="B2795" s="571"/>
      <c r="C2795" s="571"/>
      <c r="D2795" s="571"/>
      <c r="E2795" s="571"/>
      <c r="F2795" s="571"/>
      <c r="G2795" s="571"/>
      <c r="H2795" s="572"/>
      <c r="I2795" s="23"/>
    </row>
    <row r="2796" spans="1:9" ht="15" customHeight="1" x14ac:dyDescent="0.25">
      <c r="A2796" s="534" t="s">
        <v>12</v>
      </c>
      <c r="B2796" s="535"/>
      <c r="C2796" s="535"/>
      <c r="D2796" s="535"/>
      <c r="E2796" s="535"/>
      <c r="F2796" s="535"/>
      <c r="G2796" s="535"/>
      <c r="H2796" s="536"/>
      <c r="I2796" s="23"/>
    </row>
    <row r="2797" spans="1:9" x14ac:dyDescent="0.25">
      <c r="A2797" s="12"/>
      <c r="B2797" s="12"/>
      <c r="C2797" s="12"/>
      <c r="D2797" s="12"/>
      <c r="E2797" s="12"/>
      <c r="F2797" s="12"/>
      <c r="G2797" s="12"/>
      <c r="H2797" s="12"/>
      <c r="I2797" s="23"/>
    </row>
    <row r="2798" spans="1:9" ht="15" customHeight="1" x14ac:dyDescent="0.25">
      <c r="A2798" s="570" t="s">
        <v>2086</v>
      </c>
      <c r="B2798" s="571"/>
      <c r="C2798" s="571"/>
      <c r="D2798" s="571"/>
      <c r="E2798" s="571"/>
      <c r="F2798" s="571"/>
      <c r="G2798" s="571"/>
      <c r="H2798" s="572"/>
      <c r="I2798" s="23"/>
    </row>
    <row r="2799" spans="1:9" ht="15" customHeight="1" x14ac:dyDescent="0.25">
      <c r="A2799" s="534" t="s">
        <v>16</v>
      </c>
      <c r="B2799" s="535"/>
      <c r="C2799" s="535"/>
      <c r="D2799" s="535"/>
      <c r="E2799" s="535"/>
      <c r="F2799" s="535"/>
      <c r="G2799" s="535"/>
      <c r="H2799" s="536"/>
      <c r="I2799" s="23"/>
    </row>
    <row r="2800" spans="1:9" ht="40.5" x14ac:dyDescent="0.25">
      <c r="A2800" s="12">
        <v>4251</v>
      </c>
      <c r="B2800" s="12" t="s">
        <v>2087</v>
      </c>
      <c r="C2800" s="12" t="s">
        <v>24</v>
      </c>
      <c r="D2800" s="12" t="s">
        <v>384</v>
      </c>
      <c r="E2800" s="12" t="s">
        <v>14</v>
      </c>
      <c r="F2800" s="12">
        <v>55650000</v>
      </c>
      <c r="G2800" s="12">
        <v>55650000</v>
      </c>
      <c r="H2800" s="12">
        <v>1</v>
      </c>
      <c r="I2800" s="23"/>
    </row>
    <row r="2801" spans="1:24" ht="15" customHeight="1" x14ac:dyDescent="0.25">
      <c r="A2801" s="534" t="s">
        <v>12</v>
      </c>
      <c r="B2801" s="535"/>
      <c r="C2801" s="535"/>
      <c r="D2801" s="535"/>
      <c r="E2801" s="535"/>
      <c r="F2801" s="535"/>
      <c r="G2801" s="535"/>
      <c r="H2801" s="536"/>
      <c r="I2801" s="23"/>
    </row>
    <row r="2802" spans="1:24" ht="27" x14ac:dyDescent="0.25">
      <c r="A2802" s="12">
        <v>4251</v>
      </c>
      <c r="B2802" s="12" t="s">
        <v>2088</v>
      </c>
      <c r="C2802" s="12" t="s">
        <v>457</v>
      </c>
      <c r="D2802" s="12" t="s">
        <v>1215</v>
      </c>
      <c r="E2802" s="12" t="s">
        <v>14</v>
      </c>
      <c r="F2802" s="12">
        <v>847500</v>
      </c>
      <c r="G2802" s="12">
        <v>847500</v>
      </c>
      <c r="H2802" s="12">
        <v>1</v>
      </c>
      <c r="I2802" s="23"/>
    </row>
    <row r="2803" spans="1:24" x14ac:dyDescent="0.25">
      <c r="A2803" s="12"/>
      <c r="B2803" s="12"/>
      <c r="C2803" s="12"/>
      <c r="D2803" s="12"/>
      <c r="E2803" s="12"/>
      <c r="F2803" s="12"/>
      <c r="G2803" s="12"/>
      <c r="H2803" s="12"/>
      <c r="I2803" s="23"/>
    </row>
    <row r="2804" spans="1:24" x14ac:dyDescent="0.25">
      <c r="A2804" s="12"/>
      <c r="B2804" s="12"/>
      <c r="C2804" s="12"/>
      <c r="D2804" s="12"/>
      <c r="E2804" s="12"/>
      <c r="F2804" s="12"/>
      <c r="G2804" s="12"/>
      <c r="H2804" s="12"/>
      <c r="I2804" s="23"/>
    </row>
    <row r="2805" spans="1:24" x14ac:dyDescent="0.25">
      <c r="A2805" s="287"/>
      <c r="B2805" s="288"/>
      <c r="C2805" s="288"/>
      <c r="D2805" s="288"/>
      <c r="E2805" s="288"/>
      <c r="F2805" s="288"/>
      <c r="G2805" s="288"/>
      <c r="H2805" s="288"/>
      <c r="I2805" s="23"/>
    </row>
    <row r="2806" spans="1:24" ht="15" customHeight="1" x14ac:dyDescent="0.25">
      <c r="A2806" s="570" t="s">
        <v>241</v>
      </c>
      <c r="B2806" s="571"/>
      <c r="C2806" s="571"/>
      <c r="D2806" s="571"/>
      <c r="E2806" s="571"/>
      <c r="F2806" s="571"/>
      <c r="G2806" s="571"/>
      <c r="H2806" s="572"/>
      <c r="I2806" s="23"/>
    </row>
    <row r="2807" spans="1:24" x14ac:dyDescent="0.25">
      <c r="A2807" s="4"/>
      <c r="B2807" s="534" t="s">
        <v>8</v>
      </c>
      <c r="C2807" s="535"/>
      <c r="D2807" s="535"/>
      <c r="E2807" s="535"/>
      <c r="F2807" s="535"/>
      <c r="G2807" s="536"/>
      <c r="H2807" s="93"/>
      <c r="I2807" s="23"/>
    </row>
    <row r="2808" spans="1:24" x14ac:dyDescent="0.25">
      <c r="A2808" s="4">
        <v>5129</v>
      </c>
      <c r="B2808" s="4" t="s">
        <v>3931</v>
      </c>
      <c r="C2808" s="4" t="s">
        <v>3239</v>
      </c>
      <c r="D2808" s="4" t="s">
        <v>9</v>
      </c>
      <c r="E2808" s="4" t="s">
        <v>10</v>
      </c>
      <c r="F2808" s="4">
        <v>120000</v>
      </c>
      <c r="G2808" s="4">
        <v>120000</v>
      </c>
      <c r="H2808" s="4">
        <v>1</v>
      </c>
      <c r="I2808" s="23"/>
    </row>
    <row r="2809" spans="1:24" x14ac:dyDescent="0.25">
      <c r="A2809" s="4">
        <v>5129</v>
      </c>
      <c r="B2809" s="4" t="s">
        <v>3932</v>
      </c>
      <c r="C2809" s="4" t="s">
        <v>1352</v>
      </c>
      <c r="D2809" s="4" t="s">
        <v>9</v>
      </c>
      <c r="E2809" s="4" t="s">
        <v>10</v>
      </c>
      <c r="F2809" s="4">
        <v>170000</v>
      </c>
      <c r="G2809" s="4">
        <v>170000</v>
      </c>
      <c r="H2809" s="4">
        <v>6</v>
      </c>
      <c r="I2809" s="23"/>
    </row>
    <row r="2810" spans="1:24" x14ac:dyDescent="0.25">
      <c r="A2810" s="4">
        <v>5129</v>
      </c>
      <c r="B2810" s="4" t="s">
        <v>3933</v>
      </c>
      <c r="C2810" s="4" t="s">
        <v>3791</v>
      </c>
      <c r="D2810" s="4" t="s">
        <v>9</v>
      </c>
      <c r="E2810" s="4" t="s">
        <v>10</v>
      </c>
      <c r="F2810" s="4">
        <v>100000</v>
      </c>
      <c r="G2810" s="4">
        <v>100000</v>
      </c>
      <c r="H2810" s="4">
        <v>3</v>
      </c>
      <c r="I2810" s="23"/>
    </row>
    <row r="2811" spans="1:24" ht="27" x14ac:dyDescent="0.25">
      <c r="A2811" s="4">
        <v>5129</v>
      </c>
      <c r="B2811" s="4" t="s">
        <v>3934</v>
      </c>
      <c r="C2811" s="4" t="s">
        <v>3935</v>
      </c>
      <c r="D2811" s="4" t="s">
        <v>9</v>
      </c>
      <c r="E2811" s="4" t="s">
        <v>10</v>
      </c>
      <c r="F2811" s="4">
        <v>70000</v>
      </c>
      <c r="G2811" s="4">
        <v>70000</v>
      </c>
      <c r="H2811" s="4">
        <v>1</v>
      </c>
      <c r="I2811" s="23"/>
    </row>
    <row r="2812" spans="1:24" x14ac:dyDescent="0.25">
      <c r="A2812" s="4">
        <v>5129</v>
      </c>
      <c r="B2812" s="4" t="s">
        <v>3936</v>
      </c>
      <c r="C2812" s="4" t="s">
        <v>1356</v>
      </c>
      <c r="D2812" s="4" t="s">
        <v>9</v>
      </c>
      <c r="E2812" s="4" t="s">
        <v>10</v>
      </c>
      <c r="F2812" s="4">
        <v>165000</v>
      </c>
      <c r="G2812" s="4">
        <v>165000</v>
      </c>
      <c r="H2812" s="4">
        <v>6</v>
      </c>
      <c r="I2812" s="23"/>
    </row>
    <row r="2813" spans="1:24" s="440" customFormat="1" x14ac:dyDescent="0.25">
      <c r="A2813" s="4">
        <v>4267</v>
      </c>
      <c r="B2813" s="4" t="s">
        <v>4682</v>
      </c>
      <c r="C2813" s="4" t="s">
        <v>962</v>
      </c>
      <c r="D2813" s="4" t="s">
        <v>384</v>
      </c>
      <c r="E2813" s="4" t="s">
        <v>14</v>
      </c>
      <c r="F2813" s="4">
        <v>690000</v>
      </c>
      <c r="G2813" s="4">
        <v>690000</v>
      </c>
      <c r="H2813" s="4">
        <v>1</v>
      </c>
      <c r="I2813" s="443"/>
      <c r="P2813" s="441"/>
      <c r="Q2813" s="441"/>
      <c r="R2813" s="441"/>
      <c r="S2813" s="441"/>
      <c r="T2813" s="441"/>
      <c r="U2813" s="441"/>
      <c r="V2813" s="441"/>
      <c r="W2813" s="441"/>
      <c r="X2813" s="441"/>
    </row>
    <row r="2814" spans="1:24" x14ac:dyDescent="0.25">
      <c r="A2814" s="4">
        <v>4267</v>
      </c>
      <c r="B2814" s="4" t="s">
        <v>4681</v>
      </c>
      <c r="C2814" s="4" t="s">
        <v>960</v>
      </c>
      <c r="D2814" s="4" t="s">
        <v>384</v>
      </c>
      <c r="E2814" s="4" t="s">
        <v>10</v>
      </c>
      <c r="F2814" s="4">
        <v>13100</v>
      </c>
      <c r="G2814" s="4">
        <f>+F2814*H2814</f>
        <v>1310000</v>
      </c>
      <c r="H2814" s="4">
        <v>100</v>
      </c>
      <c r="I2814" s="23"/>
    </row>
    <row r="2815" spans="1:24" ht="15" customHeight="1" x14ac:dyDescent="0.25">
      <c r="A2815" s="534" t="s">
        <v>12</v>
      </c>
      <c r="B2815" s="535"/>
      <c r="C2815" s="535"/>
      <c r="D2815" s="535"/>
      <c r="E2815" s="535"/>
      <c r="F2815" s="535"/>
      <c r="G2815" s="535"/>
      <c r="H2815" s="536"/>
      <c r="I2815" s="23"/>
    </row>
    <row r="2816" spans="1:24" x14ac:dyDescent="0.25">
      <c r="A2816" s="168"/>
      <c r="B2816" s="168"/>
      <c r="C2816" s="168"/>
      <c r="D2816" s="168"/>
      <c r="E2816" s="168"/>
      <c r="F2816" s="168"/>
      <c r="G2816" s="168"/>
      <c r="H2816" s="168"/>
      <c r="I2816" s="23"/>
    </row>
    <row r="2817" spans="1:9" ht="15" customHeight="1" x14ac:dyDescent="0.25">
      <c r="A2817" s="534" t="s">
        <v>16</v>
      </c>
      <c r="B2817" s="535"/>
      <c r="C2817" s="535"/>
      <c r="D2817" s="535"/>
      <c r="E2817" s="535"/>
      <c r="F2817" s="535"/>
      <c r="G2817" s="535"/>
      <c r="H2817" s="536"/>
      <c r="I2817" s="23"/>
    </row>
    <row r="2818" spans="1:9" x14ac:dyDescent="0.25">
      <c r="A2818" s="172"/>
      <c r="D2818" s="172"/>
      <c r="E2818" s="172"/>
      <c r="F2818" s="172"/>
      <c r="G2818" s="172"/>
      <c r="H2818" s="172"/>
      <c r="I2818" s="23"/>
    </row>
    <row r="2819" spans="1:9" ht="15" customHeight="1" x14ac:dyDescent="0.25">
      <c r="A2819" s="570" t="s">
        <v>215</v>
      </c>
      <c r="B2819" s="571"/>
      <c r="C2819" s="571"/>
      <c r="D2819" s="571"/>
      <c r="E2819" s="571"/>
      <c r="F2819" s="571"/>
      <c r="G2819" s="571"/>
      <c r="H2819" s="572"/>
      <c r="I2819" s="23"/>
    </row>
    <row r="2820" spans="1:9" ht="15" customHeight="1" x14ac:dyDescent="0.25">
      <c r="A2820" s="543" t="s">
        <v>16</v>
      </c>
      <c r="B2820" s="544"/>
      <c r="C2820" s="544"/>
      <c r="D2820" s="544"/>
      <c r="E2820" s="544"/>
      <c r="F2820" s="544"/>
      <c r="G2820" s="544"/>
      <c r="H2820" s="545"/>
      <c r="I2820" s="23"/>
    </row>
    <row r="2821" spans="1:9" ht="36" x14ac:dyDescent="0.25">
      <c r="A2821" s="199">
        <v>4251</v>
      </c>
      <c r="B2821" s="199" t="s">
        <v>4339</v>
      </c>
      <c r="C2821" s="199" t="s">
        <v>425</v>
      </c>
      <c r="D2821" s="199" t="s">
        <v>384</v>
      </c>
      <c r="E2821" s="199" t="s">
        <v>14</v>
      </c>
      <c r="F2821" s="199">
        <v>4000000</v>
      </c>
      <c r="G2821" s="199">
        <v>4000000</v>
      </c>
      <c r="H2821" s="199">
        <v>1</v>
      </c>
      <c r="I2821" s="23"/>
    </row>
    <row r="2822" spans="1:9" ht="15" customHeight="1" x14ac:dyDescent="0.25">
      <c r="A2822" s="549" t="s">
        <v>12</v>
      </c>
      <c r="B2822" s="550"/>
      <c r="C2822" s="550"/>
      <c r="D2822" s="550"/>
      <c r="E2822" s="550"/>
      <c r="F2822" s="550"/>
      <c r="G2822" s="550"/>
      <c r="H2822" s="551"/>
      <c r="I2822" s="23"/>
    </row>
    <row r="2823" spans="1:9" ht="40.5" x14ac:dyDescent="0.25">
      <c r="A2823" s="327">
        <v>4239</v>
      </c>
      <c r="B2823" s="327" t="s">
        <v>2723</v>
      </c>
      <c r="C2823" s="327" t="s">
        <v>500</v>
      </c>
      <c r="D2823" s="327" t="s">
        <v>251</v>
      </c>
      <c r="E2823" s="327" t="s">
        <v>14</v>
      </c>
      <c r="F2823" s="327">
        <v>500000</v>
      </c>
      <c r="G2823" s="327">
        <v>500000</v>
      </c>
      <c r="H2823" s="327">
        <v>1</v>
      </c>
      <c r="I2823" s="23"/>
    </row>
    <row r="2824" spans="1:9" ht="40.5" x14ac:dyDescent="0.25">
      <c r="A2824" s="327">
        <v>4239</v>
      </c>
      <c r="B2824" s="327" t="s">
        <v>2724</v>
      </c>
      <c r="C2824" s="327" t="s">
        <v>500</v>
      </c>
      <c r="D2824" s="327" t="s">
        <v>251</v>
      </c>
      <c r="E2824" s="327" t="s">
        <v>14</v>
      </c>
      <c r="F2824" s="327">
        <v>450000</v>
      </c>
      <c r="G2824" s="327">
        <v>450000</v>
      </c>
      <c r="H2824" s="327">
        <v>1</v>
      </c>
      <c r="I2824" s="23"/>
    </row>
    <row r="2825" spans="1:9" ht="40.5" x14ac:dyDescent="0.25">
      <c r="A2825" s="327">
        <v>4239</v>
      </c>
      <c r="B2825" s="327" t="s">
        <v>2725</v>
      </c>
      <c r="C2825" s="327" t="s">
        <v>500</v>
      </c>
      <c r="D2825" s="327" t="s">
        <v>251</v>
      </c>
      <c r="E2825" s="327" t="s">
        <v>14</v>
      </c>
      <c r="F2825" s="327">
        <v>450000</v>
      </c>
      <c r="G2825" s="327">
        <v>450000</v>
      </c>
      <c r="H2825" s="327">
        <v>1</v>
      </c>
      <c r="I2825" s="23"/>
    </row>
    <row r="2826" spans="1:9" ht="40.5" x14ac:dyDescent="0.25">
      <c r="A2826" s="327">
        <v>4239</v>
      </c>
      <c r="B2826" s="327" t="s">
        <v>2726</v>
      </c>
      <c r="C2826" s="327" t="s">
        <v>500</v>
      </c>
      <c r="D2826" s="327" t="s">
        <v>251</v>
      </c>
      <c r="E2826" s="327" t="s">
        <v>14</v>
      </c>
      <c r="F2826" s="327">
        <v>500000</v>
      </c>
      <c r="G2826" s="327">
        <v>500000</v>
      </c>
      <c r="H2826" s="327">
        <v>1</v>
      </c>
      <c r="I2826" s="23"/>
    </row>
    <row r="2827" spans="1:9" ht="40.5" x14ac:dyDescent="0.25">
      <c r="A2827" s="327">
        <v>4239</v>
      </c>
      <c r="B2827" s="327" t="s">
        <v>2727</v>
      </c>
      <c r="C2827" s="327" t="s">
        <v>500</v>
      </c>
      <c r="D2827" s="327" t="s">
        <v>251</v>
      </c>
      <c r="E2827" s="327" t="s">
        <v>14</v>
      </c>
      <c r="F2827" s="327">
        <v>500000</v>
      </c>
      <c r="G2827" s="327">
        <v>500000</v>
      </c>
      <c r="H2827" s="327">
        <v>1</v>
      </c>
      <c r="I2827" s="23"/>
    </row>
    <row r="2828" spans="1:9" ht="40.5" x14ac:dyDescent="0.25">
      <c r="A2828" s="327">
        <v>4239</v>
      </c>
      <c r="B2828" s="327" t="s">
        <v>2728</v>
      </c>
      <c r="C2828" s="327" t="s">
        <v>500</v>
      </c>
      <c r="D2828" s="327" t="s">
        <v>251</v>
      </c>
      <c r="E2828" s="327" t="s">
        <v>14</v>
      </c>
      <c r="F2828" s="327">
        <v>500000</v>
      </c>
      <c r="G2828" s="327">
        <v>500000</v>
      </c>
      <c r="H2828" s="327">
        <v>1</v>
      </c>
      <c r="I2828" s="23"/>
    </row>
    <row r="2829" spans="1:9" ht="40.5" x14ac:dyDescent="0.25">
      <c r="A2829" s="327">
        <v>4239</v>
      </c>
      <c r="B2829" s="327" t="s">
        <v>2729</v>
      </c>
      <c r="C2829" s="327" t="s">
        <v>500</v>
      </c>
      <c r="D2829" s="327" t="s">
        <v>251</v>
      </c>
      <c r="E2829" s="327" t="s">
        <v>14</v>
      </c>
      <c r="F2829" s="327">
        <v>650000</v>
      </c>
      <c r="G2829" s="327">
        <v>650000</v>
      </c>
      <c r="H2829" s="327">
        <v>1</v>
      </c>
      <c r="I2829" s="23"/>
    </row>
    <row r="2830" spans="1:9" ht="40.5" x14ac:dyDescent="0.25">
      <c r="A2830" s="327">
        <v>4239</v>
      </c>
      <c r="B2830" s="327" t="s">
        <v>2730</v>
      </c>
      <c r="C2830" s="327" t="s">
        <v>500</v>
      </c>
      <c r="D2830" s="327" t="s">
        <v>251</v>
      </c>
      <c r="E2830" s="327" t="s">
        <v>14</v>
      </c>
      <c r="F2830" s="327">
        <v>450000</v>
      </c>
      <c r="G2830" s="327">
        <v>450000</v>
      </c>
      <c r="H2830" s="327">
        <v>1</v>
      </c>
      <c r="I2830" s="23"/>
    </row>
    <row r="2831" spans="1:9" ht="15" customHeight="1" x14ac:dyDescent="0.25">
      <c r="A2831" s="570" t="s">
        <v>1216</v>
      </c>
      <c r="B2831" s="571"/>
      <c r="C2831" s="571"/>
      <c r="D2831" s="571"/>
      <c r="E2831" s="571"/>
      <c r="F2831" s="571"/>
      <c r="G2831" s="571"/>
      <c r="H2831" s="572"/>
      <c r="I2831" s="23"/>
    </row>
    <row r="2832" spans="1:9" ht="15" customHeight="1" x14ac:dyDescent="0.25">
      <c r="A2832" s="534" t="s">
        <v>12</v>
      </c>
      <c r="B2832" s="535"/>
      <c r="C2832" s="535"/>
      <c r="D2832" s="535"/>
      <c r="E2832" s="535"/>
      <c r="F2832" s="535"/>
      <c r="G2832" s="535"/>
      <c r="H2832" s="536"/>
      <c r="I2832" s="23"/>
    </row>
    <row r="2833" spans="1:24" ht="27" x14ac:dyDescent="0.25">
      <c r="A2833" s="415">
        <v>4251</v>
      </c>
      <c r="B2833" s="415" t="s">
        <v>4338</v>
      </c>
      <c r="C2833" s="415" t="s">
        <v>457</v>
      </c>
      <c r="D2833" s="415" t="s">
        <v>1215</v>
      </c>
      <c r="E2833" s="415" t="s">
        <v>14</v>
      </c>
      <c r="F2833" s="415">
        <v>360000</v>
      </c>
      <c r="G2833" s="415">
        <v>360000</v>
      </c>
      <c r="H2833" s="415">
        <v>1</v>
      </c>
      <c r="I2833" s="23"/>
    </row>
    <row r="2834" spans="1:24" ht="27" x14ac:dyDescent="0.25">
      <c r="A2834" s="394">
        <v>5113</v>
      </c>
      <c r="B2834" s="415" t="s">
        <v>4111</v>
      </c>
      <c r="C2834" s="415" t="s">
        <v>1096</v>
      </c>
      <c r="D2834" s="415" t="s">
        <v>13</v>
      </c>
      <c r="E2834" s="415" t="s">
        <v>14</v>
      </c>
      <c r="F2834" s="415">
        <v>490488</v>
      </c>
      <c r="G2834" s="415">
        <v>490488</v>
      </c>
      <c r="H2834" s="415">
        <v>1</v>
      </c>
      <c r="I2834" s="23"/>
    </row>
    <row r="2835" spans="1:24" ht="27" x14ac:dyDescent="0.25">
      <c r="A2835" s="394">
        <v>5113</v>
      </c>
      <c r="B2835" s="394" t="s">
        <v>4112</v>
      </c>
      <c r="C2835" s="394" t="s">
        <v>1096</v>
      </c>
      <c r="D2835" s="394" t="s">
        <v>13</v>
      </c>
      <c r="E2835" s="394" t="s">
        <v>14</v>
      </c>
      <c r="F2835" s="394">
        <v>400032</v>
      </c>
      <c r="G2835" s="394">
        <v>400032</v>
      </c>
      <c r="H2835" s="394">
        <v>1</v>
      </c>
      <c r="I2835" s="23"/>
    </row>
    <row r="2836" spans="1:24" ht="27" x14ac:dyDescent="0.25">
      <c r="A2836" s="394">
        <v>5113</v>
      </c>
      <c r="B2836" s="394" t="s">
        <v>4113</v>
      </c>
      <c r="C2836" s="394" t="s">
        <v>1096</v>
      </c>
      <c r="D2836" s="394" t="s">
        <v>13</v>
      </c>
      <c r="E2836" s="394" t="s">
        <v>14</v>
      </c>
      <c r="F2836" s="394">
        <v>172320</v>
      </c>
      <c r="G2836" s="394">
        <v>172320</v>
      </c>
      <c r="H2836" s="394">
        <v>1</v>
      </c>
      <c r="I2836" s="23"/>
    </row>
    <row r="2837" spans="1:24" ht="27" x14ac:dyDescent="0.25">
      <c r="A2837" s="394">
        <v>5113</v>
      </c>
      <c r="B2837" s="394" t="s">
        <v>4114</v>
      </c>
      <c r="C2837" s="394" t="s">
        <v>1096</v>
      </c>
      <c r="D2837" s="394" t="s">
        <v>13</v>
      </c>
      <c r="E2837" s="394" t="s">
        <v>14</v>
      </c>
      <c r="F2837" s="394">
        <v>276792</v>
      </c>
      <c r="G2837" s="394">
        <v>276792</v>
      </c>
      <c r="H2837" s="394">
        <v>1</v>
      </c>
      <c r="I2837" s="23"/>
    </row>
    <row r="2838" spans="1:24" ht="27" x14ac:dyDescent="0.25">
      <c r="A2838" s="394">
        <v>5113</v>
      </c>
      <c r="B2838" s="394" t="s">
        <v>1789</v>
      </c>
      <c r="C2838" s="394" t="s">
        <v>457</v>
      </c>
      <c r="D2838" s="394" t="s">
        <v>15</v>
      </c>
      <c r="E2838" s="394" t="s">
        <v>14</v>
      </c>
      <c r="F2838" s="394">
        <v>100000</v>
      </c>
      <c r="G2838" s="394">
        <v>100000</v>
      </c>
      <c r="H2838" s="394">
        <v>1</v>
      </c>
      <c r="I2838" s="23"/>
    </row>
    <row r="2839" spans="1:24" ht="27" x14ac:dyDescent="0.25">
      <c r="A2839" s="394">
        <v>5113</v>
      </c>
      <c r="B2839" s="394" t="s">
        <v>1790</v>
      </c>
      <c r="C2839" s="394" t="s">
        <v>457</v>
      </c>
      <c r="D2839" s="394" t="s">
        <v>15</v>
      </c>
      <c r="E2839" s="394" t="s">
        <v>14</v>
      </c>
      <c r="F2839" s="394">
        <v>125000</v>
      </c>
      <c r="G2839" s="394">
        <v>125000</v>
      </c>
      <c r="H2839" s="394">
        <v>1</v>
      </c>
      <c r="I2839" s="23"/>
    </row>
    <row r="2840" spans="1:24" ht="27" x14ac:dyDescent="0.25">
      <c r="A2840" s="394">
        <v>5113</v>
      </c>
      <c r="B2840" s="394" t="s">
        <v>1791</v>
      </c>
      <c r="C2840" s="394" t="s">
        <v>457</v>
      </c>
      <c r="D2840" s="394" t="s">
        <v>15</v>
      </c>
      <c r="E2840" s="394" t="s">
        <v>14</v>
      </c>
      <c r="F2840" s="394">
        <v>45000</v>
      </c>
      <c r="G2840" s="394">
        <v>45000</v>
      </c>
      <c r="H2840" s="394">
        <v>1</v>
      </c>
      <c r="I2840" s="23"/>
    </row>
    <row r="2841" spans="1:24" ht="27" x14ac:dyDescent="0.25">
      <c r="A2841" s="394">
        <v>5113</v>
      </c>
      <c r="B2841" s="394" t="s">
        <v>1792</v>
      </c>
      <c r="C2841" s="394" t="s">
        <v>457</v>
      </c>
      <c r="D2841" s="394" t="s">
        <v>15</v>
      </c>
      <c r="E2841" s="394" t="s">
        <v>14</v>
      </c>
      <c r="F2841" s="394">
        <v>55000</v>
      </c>
      <c r="G2841" s="394">
        <v>55000</v>
      </c>
      <c r="H2841" s="394">
        <v>1</v>
      </c>
      <c r="I2841" s="23"/>
    </row>
    <row r="2842" spans="1:24" ht="27" x14ac:dyDescent="0.25">
      <c r="A2842" s="394">
        <v>5113</v>
      </c>
      <c r="B2842" s="394" t="s">
        <v>1793</v>
      </c>
      <c r="C2842" s="394" t="s">
        <v>457</v>
      </c>
      <c r="D2842" s="394" t="s">
        <v>15</v>
      </c>
      <c r="E2842" s="394" t="s">
        <v>14</v>
      </c>
      <c r="F2842" s="394">
        <v>0</v>
      </c>
      <c r="G2842" s="394">
        <v>0</v>
      </c>
      <c r="H2842" s="394">
        <v>1</v>
      </c>
      <c r="I2842" s="23"/>
    </row>
    <row r="2843" spans="1:24" ht="27" x14ac:dyDescent="0.25">
      <c r="A2843" s="394">
        <v>5113</v>
      </c>
      <c r="B2843" s="394" t="s">
        <v>1794</v>
      </c>
      <c r="C2843" s="394" t="s">
        <v>457</v>
      </c>
      <c r="D2843" s="394" t="s">
        <v>15</v>
      </c>
      <c r="E2843" s="394" t="s">
        <v>14</v>
      </c>
      <c r="F2843" s="394">
        <v>0</v>
      </c>
      <c r="G2843" s="394">
        <v>0</v>
      </c>
      <c r="H2843" s="394">
        <v>1</v>
      </c>
      <c r="I2843" s="23"/>
    </row>
    <row r="2844" spans="1:24" ht="27" x14ac:dyDescent="0.25">
      <c r="A2844" s="394">
        <v>5113</v>
      </c>
      <c r="B2844" s="394" t="s">
        <v>1795</v>
      </c>
      <c r="C2844" s="394" t="s">
        <v>457</v>
      </c>
      <c r="D2844" s="394" t="s">
        <v>15</v>
      </c>
      <c r="E2844" s="394" t="s">
        <v>14</v>
      </c>
      <c r="F2844" s="394">
        <v>0</v>
      </c>
      <c r="G2844" s="394">
        <v>0</v>
      </c>
      <c r="H2844" s="394">
        <v>1</v>
      </c>
      <c r="I2844" s="23"/>
    </row>
    <row r="2845" spans="1:24" ht="27" x14ac:dyDescent="0.25">
      <c r="A2845" s="394">
        <v>5113</v>
      </c>
      <c r="B2845" s="394" t="s">
        <v>1796</v>
      </c>
      <c r="C2845" s="394" t="s">
        <v>457</v>
      </c>
      <c r="D2845" s="394" t="s">
        <v>15</v>
      </c>
      <c r="E2845" s="394" t="s">
        <v>14</v>
      </c>
      <c r="F2845" s="394">
        <v>0</v>
      </c>
      <c r="G2845" s="394">
        <v>0</v>
      </c>
      <c r="H2845" s="394">
        <v>1</v>
      </c>
      <c r="I2845" s="23"/>
    </row>
    <row r="2846" spans="1:24" ht="27" x14ac:dyDescent="0.25">
      <c r="A2846" s="394">
        <v>5113</v>
      </c>
      <c r="B2846" s="394" t="s">
        <v>1797</v>
      </c>
      <c r="C2846" s="394" t="s">
        <v>457</v>
      </c>
      <c r="D2846" s="394" t="s">
        <v>15</v>
      </c>
      <c r="E2846" s="394" t="s">
        <v>14</v>
      </c>
      <c r="F2846" s="394">
        <v>0</v>
      </c>
      <c r="G2846" s="394">
        <v>0</v>
      </c>
      <c r="H2846" s="394">
        <v>1</v>
      </c>
      <c r="I2846" s="23"/>
    </row>
    <row r="2847" spans="1:24" s="440" customFormat="1" ht="27" x14ac:dyDescent="0.25">
      <c r="A2847" s="470">
        <v>5113</v>
      </c>
      <c r="B2847" s="470" t="s">
        <v>5092</v>
      </c>
      <c r="C2847" s="470" t="s">
        <v>457</v>
      </c>
      <c r="D2847" s="470" t="s">
        <v>1215</v>
      </c>
      <c r="E2847" s="470" t="s">
        <v>14</v>
      </c>
      <c r="F2847" s="470">
        <v>845900</v>
      </c>
      <c r="G2847" s="470">
        <v>845900</v>
      </c>
      <c r="H2847" s="470">
        <v>1</v>
      </c>
      <c r="I2847" s="443"/>
      <c r="P2847" s="441"/>
      <c r="Q2847" s="441"/>
      <c r="R2847" s="441"/>
      <c r="S2847" s="441"/>
      <c r="T2847" s="441"/>
      <c r="U2847" s="441"/>
      <c r="V2847" s="441"/>
      <c r="W2847" s="441"/>
      <c r="X2847" s="441"/>
    </row>
    <row r="2848" spans="1:24" s="440" customFormat="1" ht="27" x14ac:dyDescent="0.25">
      <c r="A2848" s="470">
        <v>5113</v>
      </c>
      <c r="B2848" s="470" t="s">
        <v>5093</v>
      </c>
      <c r="C2848" s="470" t="s">
        <v>1096</v>
      </c>
      <c r="D2848" s="470" t="s">
        <v>13</v>
      </c>
      <c r="E2848" s="470" t="s">
        <v>14</v>
      </c>
      <c r="F2848" s="470">
        <v>253400</v>
      </c>
      <c r="G2848" s="470">
        <v>253400</v>
      </c>
      <c r="H2848" s="470">
        <v>1</v>
      </c>
      <c r="I2848" s="443"/>
      <c r="P2848" s="441"/>
      <c r="Q2848" s="441"/>
      <c r="R2848" s="441"/>
      <c r="S2848" s="441"/>
      <c r="T2848" s="441"/>
      <c r="U2848" s="441"/>
      <c r="V2848" s="441"/>
      <c r="W2848" s="441"/>
      <c r="X2848" s="441"/>
    </row>
    <row r="2849" spans="1:24" ht="15" customHeight="1" x14ac:dyDescent="0.25">
      <c r="A2849" s="534" t="s">
        <v>16</v>
      </c>
      <c r="B2849" s="535"/>
      <c r="C2849" s="535"/>
      <c r="D2849" s="535"/>
      <c r="E2849" s="535"/>
      <c r="F2849" s="535"/>
      <c r="G2849" s="535"/>
      <c r="H2849" s="536"/>
      <c r="I2849" s="23"/>
    </row>
    <row r="2850" spans="1:24" ht="27" x14ac:dyDescent="0.25">
      <c r="A2850" s="415">
        <v>4251</v>
      </c>
      <c r="B2850" s="415" t="s">
        <v>4337</v>
      </c>
      <c r="C2850" s="415" t="s">
        <v>731</v>
      </c>
      <c r="D2850" s="415" t="s">
        <v>384</v>
      </c>
      <c r="E2850" s="415" t="s">
        <v>14</v>
      </c>
      <c r="F2850" s="415">
        <v>17640000</v>
      </c>
      <c r="G2850" s="415">
        <v>17640000</v>
      </c>
      <c r="H2850" s="415">
        <v>1</v>
      </c>
      <c r="I2850" s="23"/>
    </row>
    <row r="2851" spans="1:24" ht="27" x14ac:dyDescent="0.25">
      <c r="A2851" s="251">
        <v>5113</v>
      </c>
      <c r="B2851" s="415" t="s">
        <v>1780</v>
      </c>
      <c r="C2851" s="415" t="s">
        <v>731</v>
      </c>
      <c r="D2851" s="415" t="s">
        <v>15</v>
      </c>
      <c r="E2851" s="415" t="s">
        <v>14</v>
      </c>
      <c r="F2851" s="415">
        <v>0</v>
      </c>
      <c r="G2851" s="415">
        <v>0</v>
      </c>
      <c r="H2851" s="415">
        <v>1</v>
      </c>
      <c r="I2851" s="23"/>
    </row>
    <row r="2852" spans="1:24" ht="27" x14ac:dyDescent="0.25">
      <c r="A2852" s="415">
        <v>5113</v>
      </c>
      <c r="B2852" s="415" t="s">
        <v>1781</v>
      </c>
      <c r="C2852" s="415" t="s">
        <v>731</v>
      </c>
      <c r="D2852" s="415" t="s">
        <v>15</v>
      </c>
      <c r="E2852" s="415" t="s">
        <v>14</v>
      </c>
      <c r="F2852" s="415">
        <v>53524578</v>
      </c>
      <c r="G2852" s="415">
        <v>53524578</v>
      </c>
      <c r="H2852" s="415">
        <v>1</v>
      </c>
      <c r="I2852" s="23"/>
    </row>
    <row r="2853" spans="1:24" ht="27" x14ac:dyDescent="0.25">
      <c r="A2853" s="251">
        <v>5113</v>
      </c>
      <c r="B2853" s="251" t="s">
        <v>1782</v>
      </c>
      <c r="C2853" s="251" t="s">
        <v>731</v>
      </c>
      <c r="D2853" s="394" t="s">
        <v>15</v>
      </c>
      <c r="E2853" s="394" t="s">
        <v>14</v>
      </c>
      <c r="F2853" s="394">
        <v>0</v>
      </c>
      <c r="G2853" s="394">
        <v>0</v>
      </c>
      <c r="H2853" s="394">
        <v>1</v>
      </c>
      <c r="I2853" s="23"/>
    </row>
    <row r="2854" spans="1:24" ht="27" x14ac:dyDescent="0.25">
      <c r="A2854" s="251">
        <v>5113</v>
      </c>
      <c r="B2854" s="251" t="s">
        <v>1783</v>
      </c>
      <c r="C2854" s="251" t="s">
        <v>731</v>
      </c>
      <c r="D2854" s="394" t="s">
        <v>15</v>
      </c>
      <c r="E2854" s="394" t="s">
        <v>14</v>
      </c>
      <c r="F2854" s="394">
        <v>24846000</v>
      </c>
      <c r="G2854" s="394">
        <v>24846000</v>
      </c>
      <c r="H2854" s="394">
        <v>1</v>
      </c>
      <c r="I2854" s="23"/>
    </row>
    <row r="2855" spans="1:24" ht="27" x14ac:dyDescent="0.25">
      <c r="A2855" s="251">
        <v>5113</v>
      </c>
      <c r="B2855" s="251" t="s">
        <v>1784</v>
      </c>
      <c r="C2855" s="251" t="s">
        <v>731</v>
      </c>
      <c r="D2855" s="394" t="s">
        <v>15</v>
      </c>
      <c r="E2855" s="394" t="s">
        <v>14</v>
      </c>
      <c r="F2855" s="394">
        <v>34766280</v>
      </c>
      <c r="G2855" s="394">
        <v>34766280</v>
      </c>
      <c r="H2855" s="394">
        <v>1</v>
      </c>
      <c r="I2855" s="23"/>
    </row>
    <row r="2856" spans="1:24" ht="27" x14ac:dyDescent="0.25">
      <c r="A2856" s="251">
        <v>5113</v>
      </c>
      <c r="B2856" s="251" t="s">
        <v>1785</v>
      </c>
      <c r="C2856" s="251" t="s">
        <v>731</v>
      </c>
      <c r="D2856" s="394" t="s">
        <v>15</v>
      </c>
      <c r="E2856" s="394" t="s">
        <v>14</v>
      </c>
      <c r="F2856" s="394">
        <v>0</v>
      </c>
      <c r="G2856" s="394">
        <v>0</v>
      </c>
      <c r="H2856" s="394">
        <v>1</v>
      </c>
      <c r="I2856" s="23"/>
    </row>
    <row r="2857" spans="1:24" ht="27" x14ac:dyDescent="0.25">
      <c r="A2857" s="251">
        <v>5113</v>
      </c>
      <c r="B2857" s="251" t="s">
        <v>1786</v>
      </c>
      <c r="C2857" s="251" t="s">
        <v>731</v>
      </c>
      <c r="D2857" s="394" t="s">
        <v>15</v>
      </c>
      <c r="E2857" s="394" t="s">
        <v>14</v>
      </c>
      <c r="F2857" s="394">
        <v>0</v>
      </c>
      <c r="G2857" s="394">
        <v>0</v>
      </c>
      <c r="H2857" s="394">
        <v>1</v>
      </c>
      <c r="I2857" s="23"/>
    </row>
    <row r="2858" spans="1:24" ht="27" x14ac:dyDescent="0.25">
      <c r="A2858" s="251">
        <v>5113</v>
      </c>
      <c r="B2858" s="251" t="s">
        <v>1787</v>
      </c>
      <c r="C2858" s="251" t="s">
        <v>731</v>
      </c>
      <c r="D2858" s="394" t="s">
        <v>15</v>
      </c>
      <c r="E2858" s="394" t="s">
        <v>14</v>
      </c>
      <c r="F2858" s="394">
        <v>0</v>
      </c>
      <c r="G2858" s="394">
        <v>0</v>
      </c>
      <c r="H2858" s="394">
        <v>1</v>
      </c>
      <c r="I2858" s="23"/>
    </row>
    <row r="2859" spans="1:24" ht="27" x14ac:dyDescent="0.25">
      <c r="A2859" s="251">
        <v>5113</v>
      </c>
      <c r="B2859" s="251" t="s">
        <v>1788</v>
      </c>
      <c r="C2859" s="251" t="s">
        <v>731</v>
      </c>
      <c r="D2859" s="394" t="s">
        <v>15</v>
      </c>
      <c r="E2859" s="394" t="s">
        <v>14</v>
      </c>
      <c r="F2859" s="394">
        <v>61904167</v>
      </c>
      <c r="G2859" s="394">
        <v>61904167</v>
      </c>
      <c r="H2859" s="394">
        <v>1</v>
      </c>
      <c r="I2859" s="23"/>
    </row>
    <row r="2860" spans="1:24" s="440" customFormat="1" ht="27" x14ac:dyDescent="0.25">
      <c r="A2860" s="470">
        <v>5113</v>
      </c>
      <c r="B2860" s="470" t="s">
        <v>5091</v>
      </c>
      <c r="C2860" s="470" t="s">
        <v>731</v>
      </c>
      <c r="D2860" s="470" t="s">
        <v>384</v>
      </c>
      <c r="E2860" s="470" t="s">
        <v>14</v>
      </c>
      <c r="F2860" s="470">
        <v>54981970</v>
      </c>
      <c r="G2860" s="470">
        <v>54981970</v>
      </c>
      <c r="H2860" s="470">
        <v>1</v>
      </c>
      <c r="I2860" s="443"/>
      <c r="P2860" s="441"/>
      <c r="Q2860" s="441"/>
      <c r="R2860" s="441"/>
      <c r="S2860" s="441"/>
      <c r="T2860" s="441"/>
      <c r="U2860" s="441"/>
      <c r="V2860" s="441"/>
      <c r="W2860" s="441"/>
      <c r="X2860" s="441"/>
    </row>
    <row r="2861" spans="1:24" s="440" customFormat="1" ht="15" customHeight="1" x14ac:dyDescent="0.25">
      <c r="A2861" s="534" t="s">
        <v>8</v>
      </c>
      <c r="B2861" s="535"/>
      <c r="C2861" s="535"/>
      <c r="D2861" s="535"/>
      <c r="E2861" s="535"/>
      <c r="F2861" s="535"/>
      <c r="G2861" s="535"/>
      <c r="H2861" s="536"/>
      <c r="I2861" s="443"/>
      <c r="P2861" s="441"/>
      <c r="Q2861" s="441"/>
      <c r="R2861" s="441"/>
      <c r="S2861" s="441"/>
      <c r="T2861" s="441"/>
      <c r="U2861" s="441"/>
      <c r="V2861" s="441"/>
      <c r="W2861" s="441"/>
      <c r="X2861" s="441"/>
    </row>
    <row r="2862" spans="1:24" s="440" customFormat="1" ht="27" x14ac:dyDescent="0.25">
      <c r="A2862" s="472">
        <v>5129</v>
      </c>
      <c r="B2862" s="472" t="s">
        <v>5158</v>
      </c>
      <c r="C2862" s="472" t="s">
        <v>2546</v>
      </c>
      <c r="D2862" s="472" t="s">
        <v>251</v>
      </c>
      <c r="E2862" s="472" t="s">
        <v>10</v>
      </c>
      <c r="F2862" s="472">
        <v>844800</v>
      </c>
      <c r="G2862" s="472">
        <f>F2862*H2862</f>
        <v>1689600</v>
      </c>
      <c r="H2862" s="472">
        <v>2</v>
      </c>
      <c r="I2862" s="443"/>
      <c r="P2862" s="441"/>
      <c r="Q2862" s="441"/>
      <c r="R2862" s="441"/>
      <c r="S2862" s="441"/>
      <c r="T2862" s="441"/>
      <c r="U2862" s="441"/>
      <c r="V2862" s="441"/>
      <c r="W2862" s="441"/>
      <c r="X2862" s="441"/>
    </row>
    <row r="2863" spans="1:24" s="440" customFormat="1" ht="40.5" x14ac:dyDescent="0.25">
      <c r="A2863" s="472">
        <v>5129</v>
      </c>
      <c r="B2863" s="472" t="s">
        <v>5159</v>
      </c>
      <c r="C2863" s="472" t="s">
        <v>1589</v>
      </c>
      <c r="D2863" s="472" t="s">
        <v>251</v>
      </c>
      <c r="E2863" s="472" t="s">
        <v>10</v>
      </c>
      <c r="F2863" s="472">
        <v>286800</v>
      </c>
      <c r="G2863" s="472">
        <f t="shared" ref="G2863:G2868" si="53">F2863*H2863</f>
        <v>286800</v>
      </c>
      <c r="H2863" s="472">
        <v>1</v>
      </c>
      <c r="I2863" s="443"/>
      <c r="P2863" s="441"/>
      <c r="Q2863" s="441"/>
      <c r="R2863" s="441"/>
      <c r="S2863" s="441"/>
      <c r="T2863" s="441"/>
      <c r="U2863" s="441"/>
      <c r="V2863" s="441"/>
      <c r="W2863" s="441"/>
      <c r="X2863" s="441"/>
    </row>
    <row r="2864" spans="1:24" s="440" customFormat="1" ht="40.5" x14ac:dyDescent="0.25">
      <c r="A2864" s="472">
        <v>5129</v>
      </c>
      <c r="B2864" s="472" t="s">
        <v>5160</v>
      </c>
      <c r="C2864" s="472" t="s">
        <v>1589</v>
      </c>
      <c r="D2864" s="472" t="s">
        <v>251</v>
      </c>
      <c r="E2864" s="472" t="s">
        <v>10</v>
      </c>
      <c r="F2864" s="472">
        <v>250800</v>
      </c>
      <c r="G2864" s="472">
        <f t="shared" si="53"/>
        <v>501600</v>
      </c>
      <c r="H2864" s="472">
        <v>2</v>
      </c>
      <c r="I2864" s="443"/>
      <c r="P2864" s="441"/>
      <c r="Q2864" s="441"/>
      <c r="R2864" s="441"/>
      <c r="S2864" s="441"/>
      <c r="T2864" s="441"/>
      <c r="U2864" s="441"/>
      <c r="V2864" s="441"/>
      <c r="W2864" s="441"/>
      <c r="X2864" s="441"/>
    </row>
    <row r="2865" spans="1:24" s="440" customFormat="1" ht="40.5" x14ac:dyDescent="0.25">
      <c r="A2865" s="472">
        <v>5129</v>
      </c>
      <c r="B2865" s="472" t="s">
        <v>5161</v>
      </c>
      <c r="C2865" s="472" t="s">
        <v>1589</v>
      </c>
      <c r="D2865" s="472" t="s">
        <v>251</v>
      </c>
      <c r="E2865" s="472" t="s">
        <v>10</v>
      </c>
      <c r="F2865" s="472">
        <v>112800</v>
      </c>
      <c r="G2865" s="472">
        <f t="shared" si="53"/>
        <v>112800</v>
      </c>
      <c r="H2865" s="472">
        <v>1</v>
      </c>
      <c r="I2865" s="443"/>
      <c r="P2865" s="441"/>
      <c r="Q2865" s="441"/>
      <c r="R2865" s="441"/>
      <c r="S2865" s="441"/>
      <c r="T2865" s="441"/>
      <c r="U2865" s="441"/>
      <c r="V2865" s="441"/>
      <c r="W2865" s="441"/>
      <c r="X2865" s="441"/>
    </row>
    <row r="2866" spans="1:24" s="440" customFormat="1" ht="40.5" x14ac:dyDescent="0.25">
      <c r="A2866" s="472">
        <v>5129</v>
      </c>
      <c r="B2866" s="472" t="s">
        <v>5162</v>
      </c>
      <c r="C2866" s="472" t="s">
        <v>1589</v>
      </c>
      <c r="D2866" s="472" t="s">
        <v>251</v>
      </c>
      <c r="E2866" s="472" t="s">
        <v>10</v>
      </c>
      <c r="F2866" s="472">
        <v>266400</v>
      </c>
      <c r="G2866" s="472">
        <f t="shared" si="53"/>
        <v>799200</v>
      </c>
      <c r="H2866" s="472">
        <v>3</v>
      </c>
      <c r="I2866" s="443"/>
      <c r="P2866" s="441"/>
      <c r="Q2866" s="441"/>
      <c r="R2866" s="441"/>
      <c r="S2866" s="441"/>
      <c r="T2866" s="441"/>
      <c r="U2866" s="441"/>
      <c r="V2866" s="441"/>
      <c r="W2866" s="441"/>
      <c r="X2866" s="441"/>
    </row>
    <row r="2867" spans="1:24" s="440" customFormat="1" ht="40.5" x14ac:dyDescent="0.25">
      <c r="A2867" s="472">
        <v>5129</v>
      </c>
      <c r="B2867" s="472" t="s">
        <v>5163</v>
      </c>
      <c r="C2867" s="472" t="s">
        <v>1590</v>
      </c>
      <c r="D2867" s="472" t="s">
        <v>251</v>
      </c>
      <c r="E2867" s="472" t="s">
        <v>10</v>
      </c>
      <c r="F2867" s="472">
        <v>523200</v>
      </c>
      <c r="G2867" s="472">
        <f t="shared" si="53"/>
        <v>1046400</v>
      </c>
      <c r="H2867" s="472">
        <v>2</v>
      </c>
      <c r="I2867" s="443"/>
      <c r="P2867" s="441"/>
      <c r="Q2867" s="441"/>
      <c r="R2867" s="441"/>
      <c r="S2867" s="441"/>
      <c r="T2867" s="441"/>
      <c r="U2867" s="441"/>
      <c r="V2867" s="441"/>
      <c r="W2867" s="441"/>
      <c r="X2867" s="441"/>
    </row>
    <row r="2868" spans="1:24" s="440" customFormat="1" ht="40.5" x14ac:dyDescent="0.25">
      <c r="A2868" s="472">
        <v>5129</v>
      </c>
      <c r="B2868" s="472" t="s">
        <v>5164</v>
      </c>
      <c r="C2868" s="472" t="s">
        <v>3360</v>
      </c>
      <c r="D2868" s="472" t="s">
        <v>251</v>
      </c>
      <c r="E2868" s="472" t="s">
        <v>10</v>
      </c>
      <c r="F2868" s="472">
        <v>561600</v>
      </c>
      <c r="G2868" s="472">
        <f t="shared" si="53"/>
        <v>561600</v>
      </c>
      <c r="H2868" s="472">
        <v>1</v>
      </c>
      <c r="I2868" s="443"/>
      <c r="P2868" s="441"/>
      <c r="Q2868" s="441"/>
      <c r="R2868" s="441"/>
      <c r="S2868" s="441"/>
      <c r="T2868" s="441"/>
      <c r="U2868" s="441"/>
      <c r="V2868" s="441"/>
      <c r="W2868" s="441"/>
      <c r="X2868" s="441"/>
    </row>
    <row r="2869" spans="1:24" ht="15" customHeight="1" x14ac:dyDescent="0.25">
      <c r="A2869" s="570" t="s">
        <v>495</v>
      </c>
      <c r="B2869" s="571"/>
      <c r="C2869" s="571"/>
      <c r="D2869" s="571"/>
      <c r="E2869" s="571"/>
      <c r="F2869" s="571"/>
      <c r="G2869" s="571"/>
      <c r="H2869" s="572"/>
      <c r="I2869" s="23"/>
    </row>
    <row r="2870" spans="1:24" x14ac:dyDescent="0.25">
      <c r="A2870" s="4"/>
      <c r="B2870" s="534" t="s">
        <v>12</v>
      </c>
      <c r="C2870" s="535"/>
      <c r="D2870" s="535"/>
      <c r="E2870" s="535"/>
      <c r="F2870" s="535"/>
      <c r="G2870" s="536"/>
      <c r="H2870" s="190"/>
      <c r="I2870" s="23"/>
    </row>
    <row r="2871" spans="1:24" ht="27" x14ac:dyDescent="0.25">
      <c r="A2871" s="241">
        <v>4861</v>
      </c>
      <c r="B2871" s="241" t="s">
        <v>1663</v>
      </c>
      <c r="C2871" s="241" t="s">
        <v>457</v>
      </c>
      <c r="D2871" s="241" t="s">
        <v>1215</v>
      </c>
      <c r="E2871" s="241" t="s">
        <v>14</v>
      </c>
      <c r="F2871" s="241">
        <v>100000</v>
      </c>
      <c r="G2871" s="241">
        <v>100000</v>
      </c>
      <c r="H2871" s="241">
        <v>1</v>
      </c>
      <c r="I2871" s="23"/>
    </row>
    <row r="2872" spans="1:24" ht="27" x14ac:dyDescent="0.25">
      <c r="A2872" s="241">
        <v>4861</v>
      </c>
      <c r="B2872" s="241" t="s">
        <v>1214</v>
      </c>
      <c r="C2872" s="241" t="s">
        <v>457</v>
      </c>
      <c r="D2872" s="241" t="s">
        <v>1215</v>
      </c>
      <c r="E2872" s="241" t="s">
        <v>14</v>
      </c>
      <c r="F2872" s="241">
        <v>0</v>
      </c>
      <c r="G2872" s="241">
        <v>0</v>
      </c>
      <c r="H2872" s="241">
        <v>1</v>
      </c>
      <c r="I2872" s="23"/>
    </row>
    <row r="2873" spans="1:24" ht="40.5" x14ac:dyDescent="0.25">
      <c r="A2873" s="241">
        <v>4861</v>
      </c>
      <c r="B2873" s="241" t="s">
        <v>497</v>
      </c>
      <c r="C2873" s="241" t="s">
        <v>498</v>
      </c>
      <c r="D2873" s="241" t="s">
        <v>384</v>
      </c>
      <c r="E2873" s="241" t="s">
        <v>14</v>
      </c>
      <c r="F2873" s="241">
        <v>12000000</v>
      </c>
      <c r="G2873" s="241">
        <v>12000000</v>
      </c>
      <c r="H2873" s="241">
        <v>1</v>
      </c>
      <c r="I2873" s="23"/>
    </row>
    <row r="2874" spans="1:24" x14ac:dyDescent="0.25">
      <c r="A2874" s="534" t="s">
        <v>8</v>
      </c>
      <c r="B2874" s="535"/>
      <c r="C2874" s="535"/>
      <c r="D2874" s="535"/>
      <c r="E2874" s="535"/>
      <c r="F2874" s="535"/>
      <c r="G2874" s="535"/>
      <c r="H2874" s="536"/>
      <c r="I2874" s="23"/>
    </row>
    <row r="2875" spans="1:24" ht="27" x14ac:dyDescent="0.25">
      <c r="A2875" s="189">
        <v>4861</v>
      </c>
      <c r="B2875" s="189" t="s">
        <v>496</v>
      </c>
      <c r="C2875" s="189" t="s">
        <v>20</v>
      </c>
      <c r="D2875" s="189" t="s">
        <v>384</v>
      </c>
      <c r="E2875" s="189" t="s">
        <v>14</v>
      </c>
      <c r="F2875" s="189">
        <v>4900000</v>
      </c>
      <c r="G2875" s="189">
        <v>4900000</v>
      </c>
      <c r="H2875" s="189">
        <v>1</v>
      </c>
      <c r="I2875" s="23"/>
    </row>
    <row r="2876" spans="1:24" ht="15" customHeight="1" x14ac:dyDescent="0.25">
      <c r="A2876" s="570" t="s">
        <v>150</v>
      </c>
      <c r="B2876" s="571"/>
      <c r="C2876" s="571"/>
      <c r="D2876" s="571"/>
      <c r="E2876" s="571"/>
      <c r="F2876" s="571"/>
      <c r="G2876" s="571"/>
      <c r="H2876" s="572"/>
      <c r="I2876" s="23"/>
    </row>
    <row r="2877" spans="1:24" x14ac:dyDescent="0.25">
      <c r="A2877" s="4"/>
      <c r="B2877" s="534" t="s">
        <v>8</v>
      </c>
      <c r="C2877" s="535"/>
      <c r="D2877" s="535"/>
      <c r="E2877" s="535"/>
      <c r="F2877" s="535"/>
      <c r="G2877" s="536"/>
      <c r="H2877" s="21"/>
      <c r="I2877" s="23"/>
    </row>
    <row r="2878" spans="1:24" x14ac:dyDescent="0.25">
      <c r="A2878" s="92"/>
      <c r="B2878" s="92"/>
      <c r="C2878" s="92"/>
      <c r="D2878" s="92"/>
      <c r="E2878" s="92"/>
      <c r="F2878" s="92"/>
      <c r="G2878" s="92"/>
      <c r="H2878" s="92"/>
      <c r="I2878" s="23"/>
    </row>
    <row r="2879" spans="1:24" s="440" customFormat="1" ht="15" customHeight="1" x14ac:dyDescent="0.25">
      <c r="A2879" s="570" t="s">
        <v>5345</v>
      </c>
      <c r="B2879" s="571"/>
      <c r="C2879" s="571"/>
      <c r="D2879" s="571"/>
      <c r="E2879" s="571"/>
      <c r="F2879" s="571"/>
      <c r="G2879" s="571"/>
      <c r="H2879" s="572"/>
      <c r="I2879" s="443"/>
      <c r="P2879" s="441"/>
      <c r="Q2879" s="441"/>
      <c r="R2879" s="441"/>
      <c r="S2879" s="441"/>
      <c r="T2879" s="441"/>
      <c r="U2879" s="441"/>
      <c r="V2879" s="441"/>
      <c r="W2879" s="441"/>
      <c r="X2879" s="441"/>
    </row>
    <row r="2880" spans="1:24" s="440" customFormat="1" x14ac:dyDescent="0.25">
      <c r="A2880" s="4"/>
      <c r="B2880" s="534" t="s">
        <v>8</v>
      </c>
      <c r="C2880" s="535"/>
      <c r="D2880" s="535"/>
      <c r="E2880" s="535"/>
      <c r="F2880" s="535"/>
      <c r="G2880" s="536"/>
      <c r="H2880" s="488"/>
      <c r="I2880" s="443"/>
      <c r="P2880" s="441"/>
      <c r="Q2880" s="441"/>
      <c r="R2880" s="441"/>
      <c r="S2880" s="441"/>
      <c r="T2880" s="441"/>
      <c r="U2880" s="441"/>
      <c r="V2880" s="441"/>
      <c r="W2880" s="441"/>
      <c r="X2880" s="441"/>
    </row>
    <row r="2881" spans="1:24" s="440" customFormat="1" x14ac:dyDescent="0.25">
      <c r="A2881" s="486">
        <v>4267</v>
      </c>
      <c r="B2881" s="486" t="s">
        <v>5346</v>
      </c>
      <c r="C2881" s="486" t="s">
        <v>5347</v>
      </c>
      <c r="D2881" s="486" t="s">
        <v>9</v>
      </c>
      <c r="E2881" s="486" t="s">
        <v>926</v>
      </c>
      <c r="F2881" s="486">
        <v>9500</v>
      </c>
      <c r="G2881" s="486">
        <f>H2881*F2881</f>
        <v>570000</v>
      </c>
      <c r="H2881" s="486">
        <v>60</v>
      </c>
      <c r="I2881" s="443"/>
      <c r="P2881" s="441"/>
      <c r="Q2881" s="441"/>
      <c r="R2881" s="441"/>
      <c r="S2881" s="441"/>
      <c r="T2881" s="441"/>
      <c r="U2881" s="441"/>
      <c r="V2881" s="441"/>
      <c r="W2881" s="441"/>
      <c r="X2881" s="441"/>
    </row>
    <row r="2882" spans="1:24" s="440" customFormat="1" x14ac:dyDescent="0.25">
      <c r="A2882" s="486">
        <v>4267</v>
      </c>
      <c r="B2882" s="486" t="s">
        <v>5348</v>
      </c>
      <c r="C2882" s="486" t="s">
        <v>962</v>
      </c>
      <c r="D2882" s="486" t="s">
        <v>384</v>
      </c>
      <c r="E2882" s="486" t="s">
        <v>14</v>
      </c>
      <c r="F2882" s="486">
        <v>1430000</v>
      </c>
      <c r="G2882" s="486">
        <v>1430000</v>
      </c>
      <c r="H2882" s="486">
        <v>1</v>
      </c>
      <c r="I2882" s="443"/>
      <c r="P2882" s="441"/>
      <c r="Q2882" s="441"/>
      <c r="R2882" s="441"/>
      <c r="S2882" s="441"/>
      <c r="T2882" s="441"/>
      <c r="U2882" s="441"/>
      <c r="V2882" s="441"/>
      <c r="W2882" s="441"/>
      <c r="X2882" s="441"/>
    </row>
    <row r="2883" spans="1:24" s="440" customFormat="1" x14ac:dyDescent="0.25">
      <c r="A2883" s="486">
        <v>4269</v>
      </c>
      <c r="B2883" s="486" t="s">
        <v>5349</v>
      </c>
      <c r="C2883" s="486" t="s">
        <v>601</v>
      </c>
      <c r="D2883" s="486" t="s">
        <v>9</v>
      </c>
      <c r="E2883" s="486" t="s">
        <v>10</v>
      </c>
      <c r="F2883" s="486">
        <v>12000</v>
      </c>
      <c r="G2883" s="486">
        <f>H2883*F2883</f>
        <v>1800000</v>
      </c>
      <c r="H2883" s="486">
        <v>150</v>
      </c>
      <c r="I2883" s="443"/>
      <c r="P2883" s="441"/>
      <c r="Q2883" s="441"/>
      <c r="R2883" s="441"/>
      <c r="S2883" s="441"/>
      <c r="T2883" s="441"/>
      <c r="U2883" s="441"/>
      <c r="V2883" s="441"/>
      <c r="W2883" s="441"/>
      <c r="X2883" s="441"/>
    </row>
    <row r="2884" spans="1:24" ht="15" customHeight="1" x14ac:dyDescent="0.25">
      <c r="A2884" s="546" t="s">
        <v>5468</v>
      </c>
      <c r="B2884" s="547"/>
      <c r="C2884" s="547"/>
      <c r="D2884" s="547"/>
      <c r="E2884" s="547"/>
      <c r="F2884" s="547"/>
      <c r="G2884" s="547"/>
      <c r="H2884" s="548"/>
      <c r="I2884" s="23"/>
    </row>
    <row r="2885" spans="1:24" ht="15" customHeight="1" x14ac:dyDescent="0.25">
      <c r="A2885" s="603" t="s">
        <v>122</v>
      </c>
      <c r="B2885" s="604"/>
      <c r="C2885" s="604"/>
      <c r="D2885" s="604"/>
      <c r="E2885" s="604"/>
      <c r="F2885" s="604"/>
      <c r="G2885" s="604"/>
      <c r="H2885" s="620"/>
      <c r="I2885" s="23"/>
    </row>
    <row r="2886" spans="1:24" x14ac:dyDescent="0.25">
      <c r="A2886" s="534" t="s">
        <v>8</v>
      </c>
      <c r="B2886" s="535"/>
      <c r="C2886" s="535"/>
      <c r="D2886" s="535"/>
      <c r="E2886" s="535"/>
      <c r="F2886" s="535"/>
      <c r="G2886" s="535"/>
      <c r="H2886" s="536"/>
      <c r="I2886" s="23"/>
    </row>
    <row r="2887" spans="1:24" x14ac:dyDescent="0.25">
      <c r="A2887" s="435">
        <v>4264</v>
      </c>
      <c r="B2887" s="435" t="s">
        <v>4568</v>
      </c>
      <c r="C2887" s="435" t="s">
        <v>931</v>
      </c>
      <c r="D2887" s="435" t="s">
        <v>9</v>
      </c>
      <c r="E2887" s="435" t="s">
        <v>11</v>
      </c>
      <c r="F2887" s="435">
        <v>330</v>
      </c>
      <c r="G2887" s="435">
        <f t="shared" ref="G2887:G2892" si="54">+F2887*H2887</f>
        <v>775500</v>
      </c>
      <c r="H2887" s="435">
        <v>2350</v>
      </c>
      <c r="I2887" s="23"/>
    </row>
    <row r="2888" spans="1:24" x14ac:dyDescent="0.25">
      <c r="A2888" s="435">
        <v>4264</v>
      </c>
      <c r="B2888" s="435" t="s">
        <v>4549</v>
      </c>
      <c r="C2888" s="435" t="s">
        <v>232</v>
      </c>
      <c r="D2888" s="435" t="s">
        <v>9</v>
      </c>
      <c r="E2888" s="435" t="s">
        <v>11</v>
      </c>
      <c r="F2888" s="435">
        <v>7130</v>
      </c>
      <c r="G2888" s="435">
        <f t="shared" si="54"/>
        <v>3422400</v>
      </c>
      <c r="H2888" s="435">
        <v>480</v>
      </c>
      <c r="I2888" s="23"/>
    </row>
    <row r="2889" spans="1:24" x14ac:dyDescent="0.25">
      <c r="A2889" s="431">
        <v>4237</v>
      </c>
      <c r="B2889" s="435" t="s">
        <v>4440</v>
      </c>
      <c r="C2889" s="435" t="s">
        <v>1608</v>
      </c>
      <c r="D2889" s="435" t="s">
        <v>9</v>
      </c>
      <c r="E2889" s="435" t="s">
        <v>10</v>
      </c>
      <c r="F2889" s="435">
        <v>20000</v>
      </c>
      <c r="G2889" s="435">
        <f t="shared" si="54"/>
        <v>480000</v>
      </c>
      <c r="H2889" s="435">
        <v>24</v>
      </c>
      <c r="I2889" s="23"/>
    </row>
    <row r="2890" spans="1:24" x14ac:dyDescent="0.25">
      <c r="A2890" s="419">
        <v>4237</v>
      </c>
      <c r="B2890" s="431" t="s">
        <v>4441</v>
      </c>
      <c r="C2890" s="431" t="s">
        <v>657</v>
      </c>
      <c r="D2890" s="431" t="s">
        <v>9</v>
      </c>
      <c r="E2890" s="431" t="s">
        <v>10</v>
      </c>
      <c r="F2890" s="431">
        <v>13000</v>
      </c>
      <c r="G2890" s="431">
        <f t="shared" si="54"/>
        <v>520000</v>
      </c>
      <c r="H2890" s="431">
        <v>40</v>
      </c>
      <c r="I2890" s="23"/>
    </row>
    <row r="2891" spans="1:24" x14ac:dyDescent="0.25">
      <c r="A2891" s="412">
        <v>4237</v>
      </c>
      <c r="B2891" s="419" t="s">
        <v>4277</v>
      </c>
      <c r="C2891" s="419" t="s">
        <v>657</v>
      </c>
      <c r="D2891" s="419" t="s">
        <v>9</v>
      </c>
      <c r="E2891" s="419" t="s">
        <v>10</v>
      </c>
      <c r="F2891" s="419">
        <v>16500</v>
      </c>
      <c r="G2891" s="419">
        <f t="shared" si="54"/>
        <v>759000</v>
      </c>
      <c r="H2891" s="419">
        <v>46</v>
      </c>
      <c r="I2891" s="23"/>
    </row>
    <row r="2892" spans="1:24" x14ac:dyDescent="0.25">
      <c r="A2892" s="412">
        <v>4237</v>
      </c>
      <c r="B2892" s="412" t="s">
        <v>4278</v>
      </c>
      <c r="C2892" s="412" t="s">
        <v>1608</v>
      </c>
      <c r="D2892" s="412" t="s">
        <v>9</v>
      </c>
      <c r="E2892" s="412" t="s">
        <v>10</v>
      </c>
      <c r="F2892" s="412">
        <v>20000</v>
      </c>
      <c r="G2892" s="412">
        <f t="shared" si="54"/>
        <v>240000</v>
      </c>
      <c r="H2892" s="412">
        <v>12</v>
      </c>
      <c r="I2892" s="23"/>
    </row>
    <row r="2893" spans="1:24" ht="40.5" x14ac:dyDescent="0.25">
      <c r="A2893" s="412">
        <v>4252</v>
      </c>
      <c r="B2893" s="412" t="s">
        <v>4199</v>
      </c>
      <c r="C2893" s="412" t="s">
        <v>525</v>
      </c>
      <c r="D2893" s="412" t="s">
        <v>384</v>
      </c>
      <c r="E2893" s="412" t="s">
        <v>14</v>
      </c>
      <c r="F2893" s="412">
        <v>100000</v>
      </c>
      <c r="G2893" s="412">
        <v>100000</v>
      </c>
      <c r="H2893" s="412">
        <v>1</v>
      </c>
      <c r="I2893" s="23"/>
    </row>
    <row r="2894" spans="1:24" ht="40.5" x14ac:dyDescent="0.25">
      <c r="A2894" s="398">
        <v>4252</v>
      </c>
      <c r="B2894" s="412" t="s">
        <v>4200</v>
      </c>
      <c r="C2894" s="412" t="s">
        <v>525</v>
      </c>
      <c r="D2894" s="412" t="s">
        <v>384</v>
      </c>
      <c r="E2894" s="412" t="s">
        <v>14</v>
      </c>
      <c r="F2894" s="412">
        <v>200000</v>
      </c>
      <c r="G2894" s="412">
        <v>200000</v>
      </c>
      <c r="H2894" s="412">
        <v>1</v>
      </c>
      <c r="I2894" s="23"/>
    </row>
    <row r="2895" spans="1:24" ht="40.5" x14ac:dyDescent="0.25">
      <c r="A2895" s="398">
        <v>4252</v>
      </c>
      <c r="B2895" s="398" t="s">
        <v>4201</v>
      </c>
      <c r="C2895" s="398" t="s">
        <v>525</v>
      </c>
      <c r="D2895" s="398" t="s">
        <v>384</v>
      </c>
      <c r="E2895" s="398" t="s">
        <v>14</v>
      </c>
      <c r="F2895" s="398">
        <v>50000</v>
      </c>
      <c r="G2895" s="398">
        <v>50000</v>
      </c>
      <c r="H2895" s="398">
        <v>1</v>
      </c>
      <c r="I2895" s="23"/>
    </row>
    <row r="2896" spans="1:24" ht="40.5" x14ac:dyDescent="0.25">
      <c r="A2896" s="398">
        <v>4252</v>
      </c>
      <c r="B2896" s="398" t="s">
        <v>4202</v>
      </c>
      <c r="C2896" s="398" t="s">
        <v>525</v>
      </c>
      <c r="D2896" s="398" t="s">
        <v>384</v>
      </c>
      <c r="E2896" s="398" t="s">
        <v>14</v>
      </c>
      <c r="F2896" s="398">
        <v>300000</v>
      </c>
      <c r="G2896" s="398">
        <v>300000</v>
      </c>
      <c r="H2896" s="398">
        <v>1</v>
      </c>
      <c r="I2896" s="23"/>
    </row>
    <row r="2897" spans="1:9" ht="40.5" x14ac:dyDescent="0.25">
      <c r="A2897" s="398">
        <v>4252</v>
      </c>
      <c r="B2897" s="398" t="s">
        <v>4203</v>
      </c>
      <c r="C2897" s="398" t="s">
        <v>525</v>
      </c>
      <c r="D2897" s="398" t="s">
        <v>384</v>
      </c>
      <c r="E2897" s="398" t="s">
        <v>14</v>
      </c>
      <c r="F2897" s="398">
        <v>100000</v>
      </c>
      <c r="G2897" s="398">
        <v>100000</v>
      </c>
      <c r="H2897" s="398">
        <v>1</v>
      </c>
      <c r="I2897" s="23"/>
    </row>
    <row r="2898" spans="1:9" ht="40.5" x14ac:dyDescent="0.25">
      <c r="A2898" s="398">
        <v>4252</v>
      </c>
      <c r="B2898" s="398" t="s">
        <v>4199</v>
      </c>
      <c r="C2898" s="398" t="s">
        <v>525</v>
      </c>
      <c r="D2898" s="398" t="s">
        <v>9</v>
      </c>
      <c r="E2898" s="398" t="s">
        <v>14</v>
      </c>
      <c r="F2898" s="398">
        <v>100000</v>
      </c>
      <c r="G2898" s="398">
        <v>100000</v>
      </c>
      <c r="H2898" s="398">
        <v>1</v>
      </c>
      <c r="I2898" s="23"/>
    </row>
    <row r="2899" spans="1:9" ht="40.5" x14ac:dyDescent="0.25">
      <c r="A2899" s="398">
        <v>4252</v>
      </c>
      <c r="B2899" s="398" t="s">
        <v>4200</v>
      </c>
      <c r="C2899" s="398" t="s">
        <v>525</v>
      </c>
      <c r="D2899" s="398" t="s">
        <v>9</v>
      </c>
      <c r="E2899" s="398" t="s">
        <v>14</v>
      </c>
      <c r="F2899" s="398">
        <v>200000</v>
      </c>
      <c r="G2899" s="398">
        <v>200000</v>
      </c>
      <c r="H2899" s="398">
        <v>1</v>
      </c>
      <c r="I2899" s="23"/>
    </row>
    <row r="2900" spans="1:9" ht="40.5" x14ac:dyDescent="0.25">
      <c r="A2900" s="398">
        <v>4252</v>
      </c>
      <c r="B2900" s="398" t="s">
        <v>4201</v>
      </c>
      <c r="C2900" s="398" t="s">
        <v>525</v>
      </c>
      <c r="D2900" s="398" t="s">
        <v>9</v>
      </c>
      <c r="E2900" s="398" t="s">
        <v>14</v>
      </c>
      <c r="F2900" s="398">
        <v>50000</v>
      </c>
      <c r="G2900" s="398">
        <v>50000</v>
      </c>
      <c r="H2900" s="398">
        <v>1</v>
      </c>
      <c r="I2900" s="23"/>
    </row>
    <row r="2901" spans="1:9" ht="40.5" x14ac:dyDescent="0.25">
      <c r="A2901" s="398">
        <v>4252</v>
      </c>
      <c r="B2901" s="398" t="s">
        <v>4202</v>
      </c>
      <c r="C2901" s="398" t="s">
        <v>525</v>
      </c>
      <c r="D2901" s="398" t="s">
        <v>9</v>
      </c>
      <c r="E2901" s="398" t="s">
        <v>14</v>
      </c>
      <c r="F2901" s="398">
        <v>300000</v>
      </c>
      <c r="G2901" s="398">
        <v>300000</v>
      </c>
      <c r="H2901" s="398">
        <v>1</v>
      </c>
      <c r="I2901" s="23"/>
    </row>
    <row r="2902" spans="1:9" ht="40.5" x14ac:dyDescent="0.25">
      <c r="A2902" s="398">
        <v>4252</v>
      </c>
      <c r="B2902" s="398" t="s">
        <v>4203</v>
      </c>
      <c r="C2902" s="398" t="s">
        <v>525</v>
      </c>
      <c r="D2902" s="398" t="s">
        <v>9</v>
      </c>
      <c r="E2902" s="398" t="s">
        <v>14</v>
      </c>
      <c r="F2902" s="398">
        <v>100000</v>
      </c>
      <c r="G2902" s="398">
        <v>100000</v>
      </c>
      <c r="H2902" s="398">
        <v>1</v>
      </c>
      <c r="I2902" s="23"/>
    </row>
    <row r="2903" spans="1:9" x14ac:dyDescent="0.25">
      <c r="A2903" s="398">
        <v>4267</v>
      </c>
      <c r="B2903" s="398" t="s">
        <v>4156</v>
      </c>
      <c r="C2903" s="398" t="s">
        <v>817</v>
      </c>
      <c r="D2903" s="398" t="s">
        <v>9</v>
      </c>
      <c r="E2903" s="398" t="s">
        <v>10</v>
      </c>
      <c r="F2903" s="398">
        <v>180</v>
      </c>
      <c r="G2903" s="398">
        <f>+F2903*H2903</f>
        <v>3600</v>
      </c>
      <c r="H2903" s="398">
        <v>20</v>
      </c>
      <c r="I2903" s="23"/>
    </row>
    <row r="2904" spans="1:9" x14ac:dyDescent="0.25">
      <c r="A2904" s="398">
        <v>4267</v>
      </c>
      <c r="B2904" s="398" t="s">
        <v>4157</v>
      </c>
      <c r="C2904" s="398" t="s">
        <v>1509</v>
      </c>
      <c r="D2904" s="398" t="s">
        <v>9</v>
      </c>
      <c r="E2904" s="398" t="s">
        <v>10</v>
      </c>
      <c r="F2904" s="398">
        <v>250</v>
      </c>
      <c r="G2904" s="398">
        <f t="shared" ref="G2904:G2927" si="55">+F2904*H2904</f>
        <v>50000</v>
      </c>
      <c r="H2904" s="398">
        <v>200</v>
      </c>
      <c r="I2904" s="23"/>
    </row>
    <row r="2905" spans="1:9" x14ac:dyDescent="0.25">
      <c r="A2905" s="398">
        <v>4267</v>
      </c>
      <c r="B2905" s="398" t="s">
        <v>4158</v>
      </c>
      <c r="C2905" s="398" t="s">
        <v>1520</v>
      </c>
      <c r="D2905" s="398" t="s">
        <v>9</v>
      </c>
      <c r="E2905" s="398" t="s">
        <v>10</v>
      </c>
      <c r="F2905" s="398">
        <v>1000</v>
      </c>
      <c r="G2905" s="398">
        <f t="shared" si="55"/>
        <v>30000</v>
      </c>
      <c r="H2905" s="398">
        <v>30</v>
      </c>
      <c r="I2905" s="23"/>
    </row>
    <row r="2906" spans="1:9" x14ac:dyDescent="0.25">
      <c r="A2906" s="398">
        <v>4267</v>
      </c>
      <c r="B2906" s="398" t="s">
        <v>4159</v>
      </c>
      <c r="C2906" s="398" t="s">
        <v>4160</v>
      </c>
      <c r="D2906" s="398" t="s">
        <v>9</v>
      </c>
      <c r="E2906" s="398" t="s">
        <v>10</v>
      </c>
      <c r="F2906" s="398">
        <v>700</v>
      </c>
      <c r="G2906" s="398">
        <f t="shared" si="55"/>
        <v>7000</v>
      </c>
      <c r="H2906" s="398">
        <v>10</v>
      </c>
      <c r="I2906" s="23"/>
    </row>
    <row r="2907" spans="1:9" x14ac:dyDescent="0.25">
      <c r="A2907" s="398">
        <v>4267</v>
      </c>
      <c r="B2907" s="398" t="s">
        <v>4161</v>
      </c>
      <c r="C2907" s="398" t="s">
        <v>2313</v>
      </c>
      <c r="D2907" s="398" t="s">
        <v>9</v>
      </c>
      <c r="E2907" s="398" t="s">
        <v>10</v>
      </c>
      <c r="F2907" s="398">
        <v>450</v>
      </c>
      <c r="G2907" s="398">
        <f t="shared" si="55"/>
        <v>45000</v>
      </c>
      <c r="H2907" s="398">
        <v>100</v>
      </c>
      <c r="I2907" s="23"/>
    </row>
    <row r="2908" spans="1:9" x14ac:dyDescent="0.25">
      <c r="A2908" s="398">
        <v>4267</v>
      </c>
      <c r="B2908" s="398" t="s">
        <v>4162</v>
      </c>
      <c r="C2908" s="398" t="s">
        <v>830</v>
      </c>
      <c r="D2908" s="398" t="s">
        <v>9</v>
      </c>
      <c r="E2908" s="398" t="s">
        <v>10</v>
      </c>
      <c r="F2908" s="398">
        <v>150</v>
      </c>
      <c r="G2908" s="398">
        <f t="shared" si="55"/>
        <v>15000</v>
      </c>
      <c r="H2908" s="398">
        <v>100</v>
      </c>
      <c r="I2908" s="23"/>
    </row>
    <row r="2909" spans="1:9" x14ac:dyDescent="0.25">
      <c r="A2909" s="398">
        <v>4267</v>
      </c>
      <c r="B2909" s="398" t="s">
        <v>4163</v>
      </c>
      <c r="C2909" s="398" t="s">
        <v>825</v>
      </c>
      <c r="D2909" s="398" t="s">
        <v>9</v>
      </c>
      <c r="E2909" s="398" t="s">
        <v>10</v>
      </c>
      <c r="F2909" s="398">
        <v>450</v>
      </c>
      <c r="G2909" s="398">
        <f t="shared" si="55"/>
        <v>270000</v>
      </c>
      <c r="H2909" s="398">
        <v>600</v>
      </c>
      <c r="I2909" s="23"/>
    </row>
    <row r="2910" spans="1:9" x14ac:dyDescent="0.25">
      <c r="A2910" s="398">
        <v>4267</v>
      </c>
      <c r="B2910" s="398" t="s">
        <v>4164</v>
      </c>
      <c r="C2910" s="398" t="s">
        <v>1522</v>
      </c>
      <c r="D2910" s="398" t="s">
        <v>9</v>
      </c>
      <c r="E2910" s="398" t="s">
        <v>11</v>
      </c>
      <c r="F2910" s="398">
        <v>450</v>
      </c>
      <c r="G2910" s="398">
        <f t="shared" si="55"/>
        <v>18000</v>
      </c>
      <c r="H2910" s="398">
        <v>40</v>
      </c>
      <c r="I2910" s="23"/>
    </row>
    <row r="2911" spans="1:9" x14ac:dyDescent="0.25">
      <c r="A2911" s="398">
        <v>4267</v>
      </c>
      <c r="B2911" s="398" t="s">
        <v>4165</v>
      </c>
      <c r="C2911" s="398" t="s">
        <v>4146</v>
      </c>
      <c r="D2911" s="398" t="s">
        <v>9</v>
      </c>
      <c r="E2911" s="398" t="s">
        <v>10</v>
      </c>
      <c r="F2911" s="398">
        <v>2000</v>
      </c>
      <c r="G2911" s="398">
        <f t="shared" si="55"/>
        <v>10000</v>
      </c>
      <c r="H2911" s="398">
        <v>5</v>
      </c>
      <c r="I2911" s="23"/>
    </row>
    <row r="2912" spans="1:9" x14ac:dyDescent="0.25">
      <c r="A2912" s="398">
        <v>4267</v>
      </c>
      <c r="B2912" s="398" t="s">
        <v>4166</v>
      </c>
      <c r="C2912" s="398" t="s">
        <v>558</v>
      </c>
      <c r="D2912" s="398" t="s">
        <v>9</v>
      </c>
      <c r="E2912" s="398" t="s">
        <v>10</v>
      </c>
      <c r="F2912" s="398">
        <v>2200</v>
      </c>
      <c r="G2912" s="398">
        <f t="shared" si="55"/>
        <v>11000</v>
      </c>
      <c r="H2912" s="398">
        <v>5</v>
      </c>
      <c r="I2912" s="23"/>
    </row>
    <row r="2913" spans="1:9" ht="27" x14ac:dyDescent="0.25">
      <c r="A2913" s="398">
        <v>4267</v>
      </c>
      <c r="B2913" s="398" t="s">
        <v>4167</v>
      </c>
      <c r="C2913" s="398" t="s">
        <v>1526</v>
      </c>
      <c r="D2913" s="398" t="s">
        <v>9</v>
      </c>
      <c r="E2913" s="398" t="s">
        <v>11</v>
      </c>
      <c r="F2913" s="398">
        <v>500</v>
      </c>
      <c r="G2913" s="398">
        <f t="shared" si="55"/>
        <v>50000</v>
      </c>
      <c r="H2913" s="398">
        <v>100</v>
      </c>
      <c r="I2913" s="23"/>
    </row>
    <row r="2914" spans="1:9" x14ac:dyDescent="0.25">
      <c r="A2914" s="398">
        <v>4267</v>
      </c>
      <c r="B2914" s="398" t="s">
        <v>4168</v>
      </c>
      <c r="C2914" s="398" t="s">
        <v>2577</v>
      </c>
      <c r="D2914" s="398" t="s">
        <v>9</v>
      </c>
      <c r="E2914" s="398" t="s">
        <v>10</v>
      </c>
      <c r="F2914" s="398">
        <v>50</v>
      </c>
      <c r="G2914" s="398">
        <f t="shared" si="55"/>
        <v>5000</v>
      </c>
      <c r="H2914" s="398">
        <v>100</v>
      </c>
      <c r="I2914" s="23"/>
    </row>
    <row r="2915" spans="1:9" ht="27" x14ac:dyDescent="0.25">
      <c r="A2915" s="398">
        <v>4267</v>
      </c>
      <c r="B2915" s="398" t="s">
        <v>4169</v>
      </c>
      <c r="C2915" s="398" t="s">
        <v>4170</v>
      </c>
      <c r="D2915" s="398" t="s">
        <v>9</v>
      </c>
      <c r="E2915" s="398" t="s">
        <v>10</v>
      </c>
      <c r="F2915" s="398">
        <v>312.5</v>
      </c>
      <c r="G2915" s="398">
        <f t="shared" si="55"/>
        <v>2500</v>
      </c>
      <c r="H2915" s="398">
        <v>8</v>
      </c>
      <c r="I2915" s="23"/>
    </row>
    <row r="2916" spans="1:9" x14ac:dyDescent="0.25">
      <c r="A2916" s="398">
        <v>4267</v>
      </c>
      <c r="B2916" s="398" t="s">
        <v>4171</v>
      </c>
      <c r="C2916" s="398" t="s">
        <v>1519</v>
      </c>
      <c r="D2916" s="398" t="s">
        <v>9</v>
      </c>
      <c r="E2916" s="398" t="s">
        <v>926</v>
      </c>
      <c r="F2916" s="398">
        <v>600</v>
      </c>
      <c r="G2916" s="398">
        <f t="shared" si="55"/>
        <v>6000</v>
      </c>
      <c r="H2916" s="398">
        <v>10</v>
      </c>
      <c r="I2916" s="23"/>
    </row>
    <row r="2917" spans="1:9" ht="27" x14ac:dyDescent="0.25">
      <c r="A2917" s="398">
        <v>4267</v>
      </c>
      <c r="B2917" s="398" t="s">
        <v>4172</v>
      </c>
      <c r="C2917" s="398" t="s">
        <v>35</v>
      </c>
      <c r="D2917" s="398" t="s">
        <v>9</v>
      </c>
      <c r="E2917" s="398" t="s">
        <v>10</v>
      </c>
      <c r="F2917" s="398">
        <v>400</v>
      </c>
      <c r="G2917" s="398">
        <f t="shared" si="55"/>
        <v>20000</v>
      </c>
      <c r="H2917" s="398">
        <v>50</v>
      </c>
      <c r="I2917" s="23"/>
    </row>
    <row r="2918" spans="1:9" x14ac:dyDescent="0.25">
      <c r="A2918" s="398">
        <v>4267</v>
      </c>
      <c r="B2918" s="398" t="s">
        <v>4173</v>
      </c>
      <c r="C2918" s="398" t="s">
        <v>1697</v>
      </c>
      <c r="D2918" s="398" t="s">
        <v>9</v>
      </c>
      <c r="E2918" s="398" t="s">
        <v>856</v>
      </c>
      <c r="F2918" s="398">
        <v>400</v>
      </c>
      <c r="G2918" s="398">
        <f t="shared" si="55"/>
        <v>8000</v>
      </c>
      <c r="H2918" s="398">
        <v>20</v>
      </c>
      <c r="I2918" s="23"/>
    </row>
    <row r="2919" spans="1:9" x14ac:dyDescent="0.25">
      <c r="A2919" s="398">
        <v>4267</v>
      </c>
      <c r="B2919" s="398" t="s">
        <v>4174</v>
      </c>
      <c r="C2919" s="398" t="s">
        <v>1525</v>
      </c>
      <c r="D2919" s="398" t="s">
        <v>9</v>
      </c>
      <c r="E2919" s="398" t="s">
        <v>11</v>
      </c>
      <c r="F2919" s="398">
        <v>700</v>
      </c>
      <c r="G2919" s="398">
        <f t="shared" si="55"/>
        <v>35000</v>
      </c>
      <c r="H2919" s="398">
        <v>50</v>
      </c>
      <c r="I2919" s="23"/>
    </row>
    <row r="2920" spans="1:9" x14ac:dyDescent="0.25">
      <c r="A2920" s="398">
        <v>4267</v>
      </c>
      <c r="B2920" s="398" t="s">
        <v>4175</v>
      </c>
      <c r="C2920" s="398" t="s">
        <v>2570</v>
      </c>
      <c r="D2920" s="398" t="s">
        <v>9</v>
      </c>
      <c r="E2920" s="398" t="s">
        <v>10</v>
      </c>
      <c r="F2920" s="398">
        <v>200</v>
      </c>
      <c r="G2920" s="398">
        <f t="shared" si="55"/>
        <v>4000</v>
      </c>
      <c r="H2920" s="398">
        <v>20</v>
      </c>
      <c r="I2920" s="23"/>
    </row>
    <row r="2921" spans="1:9" x14ac:dyDescent="0.25">
      <c r="A2921" s="398">
        <v>4267</v>
      </c>
      <c r="B2921" s="398" t="s">
        <v>4176</v>
      </c>
      <c r="C2921" s="398" t="s">
        <v>1523</v>
      </c>
      <c r="D2921" s="398" t="s">
        <v>9</v>
      </c>
      <c r="E2921" s="398" t="s">
        <v>926</v>
      </c>
      <c r="F2921" s="398">
        <v>400</v>
      </c>
      <c r="G2921" s="398">
        <f t="shared" si="55"/>
        <v>6000</v>
      </c>
      <c r="H2921" s="398">
        <v>15</v>
      </c>
      <c r="I2921" s="23"/>
    </row>
    <row r="2922" spans="1:9" x14ac:dyDescent="0.25">
      <c r="A2922" s="398">
        <v>4267</v>
      </c>
      <c r="B2922" s="398" t="s">
        <v>4177</v>
      </c>
      <c r="C2922" s="398" t="s">
        <v>2570</v>
      </c>
      <c r="D2922" s="398" t="s">
        <v>9</v>
      </c>
      <c r="E2922" s="398" t="s">
        <v>10</v>
      </c>
      <c r="F2922" s="398">
        <v>200</v>
      </c>
      <c r="G2922" s="398">
        <f t="shared" si="55"/>
        <v>4000</v>
      </c>
      <c r="H2922" s="398">
        <v>20</v>
      </c>
      <c r="I2922" s="23"/>
    </row>
    <row r="2923" spans="1:9" ht="27" x14ac:dyDescent="0.25">
      <c r="A2923" s="398">
        <v>4267</v>
      </c>
      <c r="B2923" s="398" t="s">
        <v>4178</v>
      </c>
      <c r="C2923" s="398" t="s">
        <v>845</v>
      </c>
      <c r="D2923" s="398" t="s">
        <v>9</v>
      </c>
      <c r="E2923" s="398" t="s">
        <v>10</v>
      </c>
      <c r="F2923" s="398">
        <v>1200</v>
      </c>
      <c r="G2923" s="398">
        <f t="shared" si="55"/>
        <v>12000</v>
      </c>
      <c r="H2923" s="398">
        <v>10</v>
      </c>
      <c r="I2923" s="23"/>
    </row>
    <row r="2924" spans="1:9" x14ac:dyDescent="0.25">
      <c r="A2924" s="398">
        <v>4267</v>
      </c>
      <c r="B2924" s="398" t="s">
        <v>4179</v>
      </c>
      <c r="C2924" s="398" t="s">
        <v>2583</v>
      </c>
      <c r="D2924" s="398" t="s">
        <v>9</v>
      </c>
      <c r="E2924" s="398" t="s">
        <v>10</v>
      </c>
      <c r="F2924" s="398">
        <v>1000</v>
      </c>
      <c r="G2924" s="398">
        <f t="shared" si="55"/>
        <v>10000</v>
      </c>
      <c r="H2924" s="398">
        <v>10</v>
      </c>
      <c r="I2924" s="23"/>
    </row>
    <row r="2925" spans="1:9" x14ac:dyDescent="0.25">
      <c r="A2925" s="398">
        <v>4267</v>
      </c>
      <c r="B2925" s="398" t="s">
        <v>4180</v>
      </c>
      <c r="C2925" s="398" t="s">
        <v>1522</v>
      </c>
      <c r="D2925" s="398" t="s">
        <v>9</v>
      </c>
      <c r="E2925" s="398" t="s">
        <v>11</v>
      </c>
      <c r="F2925" s="398">
        <v>500</v>
      </c>
      <c r="G2925" s="398">
        <f t="shared" si="55"/>
        <v>10000</v>
      </c>
      <c r="H2925" s="398">
        <v>20</v>
      </c>
      <c r="I2925" s="23"/>
    </row>
    <row r="2926" spans="1:9" x14ac:dyDescent="0.25">
      <c r="A2926" s="398">
        <v>4267</v>
      </c>
      <c r="B2926" s="398" t="s">
        <v>4181</v>
      </c>
      <c r="C2926" s="398" t="s">
        <v>1528</v>
      </c>
      <c r="D2926" s="398" t="s">
        <v>9</v>
      </c>
      <c r="E2926" s="398" t="s">
        <v>10</v>
      </c>
      <c r="F2926" s="398">
        <v>400</v>
      </c>
      <c r="G2926" s="398">
        <f t="shared" si="55"/>
        <v>20000</v>
      </c>
      <c r="H2926" s="398">
        <v>50</v>
      </c>
      <c r="I2926" s="23"/>
    </row>
    <row r="2927" spans="1:9" x14ac:dyDescent="0.25">
      <c r="A2927" s="398">
        <v>4267</v>
      </c>
      <c r="B2927" s="398" t="s">
        <v>4182</v>
      </c>
      <c r="C2927" s="398" t="s">
        <v>1505</v>
      </c>
      <c r="D2927" s="398" t="s">
        <v>9</v>
      </c>
      <c r="E2927" s="398" t="s">
        <v>10</v>
      </c>
      <c r="F2927" s="398">
        <v>2000</v>
      </c>
      <c r="G2927" s="398">
        <f t="shared" si="55"/>
        <v>20000</v>
      </c>
      <c r="H2927" s="398">
        <v>10</v>
      </c>
      <c r="I2927" s="23"/>
    </row>
    <row r="2928" spans="1:9" ht="27" x14ac:dyDescent="0.25">
      <c r="A2928" s="398">
        <v>4261</v>
      </c>
      <c r="B2928" s="398" t="s">
        <v>4127</v>
      </c>
      <c r="C2928" s="398" t="s">
        <v>550</v>
      </c>
      <c r="D2928" s="398" t="s">
        <v>9</v>
      </c>
      <c r="E2928" s="398" t="s">
        <v>545</v>
      </c>
      <c r="F2928" s="398">
        <v>200</v>
      </c>
      <c r="G2928" s="398">
        <f>+F2928*H2928</f>
        <v>20000</v>
      </c>
      <c r="H2928" s="398">
        <v>100</v>
      </c>
      <c r="I2928" s="23"/>
    </row>
    <row r="2929" spans="1:9" ht="27" x14ac:dyDescent="0.25">
      <c r="A2929" s="398">
        <v>4261</v>
      </c>
      <c r="B2929" s="398" t="s">
        <v>4128</v>
      </c>
      <c r="C2929" s="398" t="s">
        <v>554</v>
      </c>
      <c r="D2929" s="398" t="s">
        <v>9</v>
      </c>
      <c r="E2929" s="398" t="s">
        <v>10</v>
      </c>
      <c r="F2929" s="398">
        <v>100</v>
      </c>
      <c r="G2929" s="398">
        <f t="shared" ref="G2929:G2953" si="56">+F2929*H2929</f>
        <v>10000</v>
      </c>
      <c r="H2929" s="398">
        <v>100</v>
      </c>
      <c r="I2929" s="23"/>
    </row>
    <row r="2930" spans="1:9" x14ac:dyDescent="0.25">
      <c r="A2930" s="398">
        <v>4261</v>
      </c>
      <c r="B2930" s="398" t="s">
        <v>4129</v>
      </c>
      <c r="C2930" s="398" t="s">
        <v>560</v>
      </c>
      <c r="D2930" s="398" t="s">
        <v>9</v>
      </c>
      <c r="E2930" s="398" t="s">
        <v>10</v>
      </c>
      <c r="F2930" s="398">
        <v>300</v>
      </c>
      <c r="G2930" s="398">
        <f t="shared" si="56"/>
        <v>9000</v>
      </c>
      <c r="H2930" s="398">
        <v>30</v>
      </c>
      <c r="I2930" s="23"/>
    </row>
    <row r="2931" spans="1:9" x14ac:dyDescent="0.25">
      <c r="A2931" s="398">
        <v>4261</v>
      </c>
      <c r="B2931" s="398" t="s">
        <v>4130</v>
      </c>
      <c r="C2931" s="398" t="s">
        <v>548</v>
      </c>
      <c r="D2931" s="398" t="s">
        <v>9</v>
      </c>
      <c r="E2931" s="398" t="s">
        <v>545</v>
      </c>
      <c r="F2931" s="398">
        <v>300</v>
      </c>
      <c r="G2931" s="398">
        <f t="shared" si="56"/>
        <v>9000</v>
      </c>
      <c r="H2931" s="398">
        <v>30</v>
      </c>
      <c r="I2931" s="23"/>
    </row>
    <row r="2932" spans="1:9" x14ac:dyDescent="0.25">
      <c r="A2932" s="398">
        <v>4261</v>
      </c>
      <c r="B2932" s="398" t="s">
        <v>4131</v>
      </c>
      <c r="C2932" s="398" t="s">
        <v>4132</v>
      </c>
      <c r="D2932" s="398" t="s">
        <v>9</v>
      </c>
      <c r="E2932" s="398" t="s">
        <v>10</v>
      </c>
      <c r="F2932" s="398">
        <v>250</v>
      </c>
      <c r="G2932" s="398">
        <f t="shared" si="56"/>
        <v>2500</v>
      </c>
      <c r="H2932" s="398">
        <v>10</v>
      </c>
      <c r="I2932" s="23"/>
    </row>
    <row r="2933" spans="1:9" x14ac:dyDescent="0.25">
      <c r="A2933" s="398">
        <v>4261</v>
      </c>
      <c r="B2933" s="398" t="s">
        <v>4133</v>
      </c>
      <c r="C2933" s="398" t="s">
        <v>608</v>
      </c>
      <c r="D2933" s="398" t="s">
        <v>9</v>
      </c>
      <c r="E2933" s="398" t="s">
        <v>10</v>
      </c>
      <c r="F2933" s="398">
        <v>500</v>
      </c>
      <c r="G2933" s="398">
        <f t="shared" si="56"/>
        <v>12500</v>
      </c>
      <c r="H2933" s="398">
        <v>25</v>
      </c>
      <c r="I2933" s="23"/>
    </row>
    <row r="2934" spans="1:9" x14ac:dyDescent="0.25">
      <c r="A2934" s="398">
        <v>4261</v>
      </c>
      <c r="B2934" s="398" t="s">
        <v>4134</v>
      </c>
      <c r="C2934" s="398" t="s">
        <v>4135</v>
      </c>
      <c r="D2934" s="398" t="s">
        <v>9</v>
      </c>
      <c r="E2934" s="398" t="s">
        <v>10</v>
      </c>
      <c r="F2934" s="398">
        <v>150</v>
      </c>
      <c r="G2934" s="398">
        <f t="shared" si="56"/>
        <v>4500</v>
      </c>
      <c r="H2934" s="398">
        <v>30</v>
      </c>
      <c r="I2934" s="23"/>
    </row>
    <row r="2935" spans="1:9" x14ac:dyDescent="0.25">
      <c r="A2935" s="398">
        <v>4261</v>
      </c>
      <c r="B2935" s="398" t="s">
        <v>4136</v>
      </c>
      <c r="C2935" s="398" t="s">
        <v>608</v>
      </c>
      <c r="D2935" s="398" t="s">
        <v>9</v>
      </c>
      <c r="E2935" s="398" t="s">
        <v>10</v>
      </c>
      <c r="F2935" s="398">
        <v>300</v>
      </c>
      <c r="G2935" s="398">
        <f t="shared" si="56"/>
        <v>9000</v>
      </c>
      <c r="H2935" s="398">
        <v>30</v>
      </c>
      <c r="I2935" s="23"/>
    </row>
    <row r="2936" spans="1:9" x14ac:dyDescent="0.25">
      <c r="A2936" s="398">
        <v>4261</v>
      </c>
      <c r="B2936" s="398" t="s">
        <v>4137</v>
      </c>
      <c r="C2936" s="398" t="s">
        <v>612</v>
      </c>
      <c r="D2936" s="398" t="s">
        <v>9</v>
      </c>
      <c r="E2936" s="398" t="s">
        <v>10</v>
      </c>
      <c r="F2936" s="398">
        <v>3000</v>
      </c>
      <c r="G2936" s="398">
        <f t="shared" si="56"/>
        <v>30000</v>
      </c>
      <c r="H2936" s="398">
        <v>10</v>
      </c>
      <c r="I2936" s="23"/>
    </row>
    <row r="2937" spans="1:9" x14ac:dyDescent="0.25">
      <c r="A2937" s="398">
        <v>4261</v>
      </c>
      <c r="B2937" s="398" t="s">
        <v>4138</v>
      </c>
      <c r="C2937" s="398" t="s">
        <v>552</v>
      </c>
      <c r="D2937" s="398" t="s">
        <v>9</v>
      </c>
      <c r="E2937" s="398" t="s">
        <v>10</v>
      </c>
      <c r="F2937" s="398">
        <v>370</v>
      </c>
      <c r="G2937" s="398">
        <f t="shared" si="56"/>
        <v>11100</v>
      </c>
      <c r="H2937" s="398">
        <v>30</v>
      </c>
      <c r="I2937" s="23"/>
    </row>
    <row r="2938" spans="1:9" ht="27" x14ac:dyDescent="0.25">
      <c r="A2938" s="398">
        <v>4261</v>
      </c>
      <c r="B2938" s="398" t="s">
        <v>4139</v>
      </c>
      <c r="C2938" s="398" t="s">
        <v>590</v>
      </c>
      <c r="D2938" s="398" t="s">
        <v>9</v>
      </c>
      <c r="E2938" s="398" t="s">
        <v>545</v>
      </c>
      <c r="F2938" s="398">
        <v>150</v>
      </c>
      <c r="G2938" s="398">
        <f t="shared" si="56"/>
        <v>15000</v>
      </c>
      <c r="H2938" s="398">
        <v>100</v>
      </c>
      <c r="I2938" s="23"/>
    </row>
    <row r="2939" spans="1:9" x14ac:dyDescent="0.25">
      <c r="A2939" s="398">
        <v>4261</v>
      </c>
      <c r="B2939" s="398" t="s">
        <v>4140</v>
      </c>
      <c r="C2939" s="398" t="s">
        <v>588</v>
      </c>
      <c r="D2939" s="398" t="s">
        <v>9</v>
      </c>
      <c r="E2939" s="398" t="s">
        <v>10</v>
      </c>
      <c r="F2939" s="398">
        <v>1000</v>
      </c>
      <c r="G2939" s="398">
        <f t="shared" si="56"/>
        <v>30000</v>
      </c>
      <c r="H2939" s="398">
        <v>30</v>
      </c>
      <c r="I2939" s="23"/>
    </row>
    <row r="2940" spans="1:9" ht="40.5" x14ac:dyDescent="0.25">
      <c r="A2940" s="398">
        <v>4261</v>
      </c>
      <c r="B2940" s="398" t="s">
        <v>4141</v>
      </c>
      <c r="C2940" s="398" t="s">
        <v>1482</v>
      </c>
      <c r="D2940" s="398" t="s">
        <v>9</v>
      </c>
      <c r="E2940" s="398" t="s">
        <v>10</v>
      </c>
      <c r="F2940" s="398">
        <v>2000</v>
      </c>
      <c r="G2940" s="398">
        <f t="shared" si="56"/>
        <v>60000</v>
      </c>
      <c r="H2940" s="398">
        <v>30</v>
      </c>
      <c r="I2940" s="23"/>
    </row>
    <row r="2941" spans="1:9" x14ac:dyDescent="0.25">
      <c r="A2941" s="398">
        <v>4261</v>
      </c>
      <c r="B2941" s="398" t="s">
        <v>4142</v>
      </c>
      <c r="C2941" s="398" t="s">
        <v>610</v>
      </c>
      <c r="D2941" s="398" t="s">
        <v>9</v>
      </c>
      <c r="E2941" s="398" t="s">
        <v>10</v>
      </c>
      <c r="F2941" s="398">
        <v>150</v>
      </c>
      <c r="G2941" s="398">
        <f t="shared" si="56"/>
        <v>3000</v>
      </c>
      <c r="H2941" s="398">
        <v>20</v>
      </c>
      <c r="I2941" s="23"/>
    </row>
    <row r="2942" spans="1:9" x14ac:dyDescent="0.25">
      <c r="A2942" s="398">
        <v>4261</v>
      </c>
      <c r="B2942" s="398" t="s">
        <v>4143</v>
      </c>
      <c r="C2942" s="398" t="s">
        <v>641</v>
      </c>
      <c r="D2942" s="398" t="s">
        <v>9</v>
      </c>
      <c r="E2942" s="398" t="s">
        <v>10</v>
      </c>
      <c r="F2942" s="398">
        <v>100</v>
      </c>
      <c r="G2942" s="398">
        <f t="shared" si="56"/>
        <v>2000</v>
      </c>
      <c r="H2942" s="398">
        <v>20</v>
      </c>
      <c r="I2942" s="23"/>
    </row>
    <row r="2943" spans="1:9" x14ac:dyDescent="0.25">
      <c r="A2943" s="398">
        <v>4261</v>
      </c>
      <c r="B2943" s="398" t="s">
        <v>4144</v>
      </c>
      <c r="C2943" s="398" t="s">
        <v>586</v>
      </c>
      <c r="D2943" s="398" t="s">
        <v>9</v>
      </c>
      <c r="E2943" s="398" t="s">
        <v>10</v>
      </c>
      <c r="F2943" s="398">
        <v>500</v>
      </c>
      <c r="G2943" s="398">
        <f t="shared" si="56"/>
        <v>7500</v>
      </c>
      <c r="H2943" s="398">
        <v>15</v>
      </c>
      <c r="I2943" s="23"/>
    </row>
    <row r="2944" spans="1:9" x14ac:dyDescent="0.25">
      <c r="A2944" s="398">
        <v>4261</v>
      </c>
      <c r="B2944" s="398" t="s">
        <v>4145</v>
      </c>
      <c r="C2944" s="398" t="s">
        <v>4146</v>
      </c>
      <c r="D2944" s="398" t="s">
        <v>9</v>
      </c>
      <c r="E2944" s="398" t="s">
        <v>10</v>
      </c>
      <c r="F2944" s="398">
        <v>7000</v>
      </c>
      <c r="G2944" s="398">
        <f t="shared" si="56"/>
        <v>35000</v>
      </c>
      <c r="H2944" s="398">
        <v>5</v>
      </c>
      <c r="I2944" s="23"/>
    </row>
    <row r="2945" spans="1:24" x14ac:dyDescent="0.25">
      <c r="A2945" s="398">
        <v>4261</v>
      </c>
      <c r="B2945" s="398" t="s">
        <v>4147</v>
      </c>
      <c r="C2945" s="398" t="s">
        <v>558</v>
      </c>
      <c r="D2945" s="398" t="s">
        <v>9</v>
      </c>
      <c r="E2945" s="398" t="s">
        <v>10</v>
      </c>
      <c r="F2945" s="398">
        <v>150</v>
      </c>
      <c r="G2945" s="398">
        <f t="shared" si="56"/>
        <v>4500</v>
      </c>
      <c r="H2945" s="398">
        <v>30</v>
      </c>
      <c r="I2945" s="23"/>
    </row>
    <row r="2946" spans="1:24" x14ac:dyDescent="0.25">
      <c r="A2946" s="398">
        <v>4261</v>
      </c>
      <c r="B2946" s="398" t="s">
        <v>4148</v>
      </c>
      <c r="C2946" s="398" t="s">
        <v>636</v>
      </c>
      <c r="D2946" s="398" t="s">
        <v>9</v>
      </c>
      <c r="E2946" s="398" t="s">
        <v>10</v>
      </c>
      <c r="F2946" s="398">
        <v>200</v>
      </c>
      <c r="G2946" s="398">
        <f t="shared" si="56"/>
        <v>60000</v>
      </c>
      <c r="H2946" s="398">
        <v>300</v>
      </c>
      <c r="I2946" s="23"/>
    </row>
    <row r="2947" spans="1:24" x14ac:dyDescent="0.25">
      <c r="A2947" s="398">
        <v>4261</v>
      </c>
      <c r="B2947" s="398" t="s">
        <v>4149</v>
      </c>
      <c r="C2947" s="398" t="s">
        <v>648</v>
      </c>
      <c r="D2947" s="398" t="s">
        <v>9</v>
      </c>
      <c r="E2947" s="398" t="s">
        <v>10</v>
      </c>
      <c r="F2947" s="398">
        <v>150</v>
      </c>
      <c r="G2947" s="398">
        <f t="shared" si="56"/>
        <v>7500</v>
      </c>
      <c r="H2947" s="398">
        <v>50</v>
      </c>
      <c r="I2947" s="23"/>
    </row>
    <row r="2948" spans="1:24" x14ac:dyDescent="0.25">
      <c r="A2948" s="398">
        <v>4261</v>
      </c>
      <c r="B2948" s="398" t="s">
        <v>4150</v>
      </c>
      <c r="C2948" s="398" t="s">
        <v>626</v>
      </c>
      <c r="D2948" s="398" t="s">
        <v>9</v>
      </c>
      <c r="E2948" s="398" t="s">
        <v>10</v>
      </c>
      <c r="F2948" s="398">
        <v>200</v>
      </c>
      <c r="G2948" s="398">
        <f t="shared" si="56"/>
        <v>10000</v>
      </c>
      <c r="H2948" s="398">
        <v>50</v>
      </c>
      <c r="I2948" s="23"/>
    </row>
    <row r="2949" spans="1:24" ht="27" x14ac:dyDescent="0.25">
      <c r="A2949" s="398">
        <v>4261</v>
      </c>
      <c r="B2949" s="398" t="s">
        <v>4151</v>
      </c>
      <c r="C2949" s="398" t="s">
        <v>597</v>
      </c>
      <c r="D2949" s="398" t="s">
        <v>9</v>
      </c>
      <c r="E2949" s="398" t="s">
        <v>10</v>
      </c>
      <c r="F2949" s="398">
        <v>150</v>
      </c>
      <c r="G2949" s="398">
        <f t="shared" si="56"/>
        <v>37500</v>
      </c>
      <c r="H2949" s="398">
        <v>250</v>
      </c>
      <c r="I2949" s="23"/>
    </row>
    <row r="2950" spans="1:24" x14ac:dyDescent="0.25">
      <c r="A2950" s="398">
        <v>4261</v>
      </c>
      <c r="B2950" s="398" t="s">
        <v>4152</v>
      </c>
      <c r="C2950" s="398" t="s">
        <v>4135</v>
      </c>
      <c r="D2950" s="398" t="s">
        <v>9</v>
      </c>
      <c r="E2950" s="398" t="s">
        <v>10</v>
      </c>
      <c r="F2950" s="398">
        <v>550</v>
      </c>
      <c r="G2950" s="398">
        <f t="shared" si="56"/>
        <v>3300</v>
      </c>
      <c r="H2950" s="398">
        <v>6</v>
      </c>
      <c r="I2950" s="23"/>
    </row>
    <row r="2951" spans="1:24" x14ac:dyDescent="0.25">
      <c r="A2951" s="398">
        <v>4261</v>
      </c>
      <c r="B2951" s="398" t="s">
        <v>4153</v>
      </c>
      <c r="C2951" s="398" t="s">
        <v>601</v>
      </c>
      <c r="D2951" s="398" t="s">
        <v>9</v>
      </c>
      <c r="E2951" s="398" t="s">
        <v>10</v>
      </c>
      <c r="F2951" s="398">
        <v>6000</v>
      </c>
      <c r="G2951" s="398">
        <f t="shared" si="56"/>
        <v>30000</v>
      </c>
      <c r="H2951" s="398">
        <v>5</v>
      </c>
      <c r="I2951" s="23"/>
    </row>
    <row r="2952" spans="1:24" x14ac:dyDescent="0.25">
      <c r="A2952" s="398">
        <v>4261</v>
      </c>
      <c r="B2952" s="398" t="s">
        <v>4154</v>
      </c>
      <c r="C2952" s="398" t="s">
        <v>578</v>
      </c>
      <c r="D2952" s="398" t="s">
        <v>9</v>
      </c>
      <c r="E2952" s="398" t="s">
        <v>10</v>
      </c>
      <c r="F2952" s="398">
        <v>1000</v>
      </c>
      <c r="G2952" s="398">
        <f t="shared" si="56"/>
        <v>5000</v>
      </c>
      <c r="H2952" s="398">
        <v>5</v>
      </c>
      <c r="I2952" s="23"/>
    </row>
    <row r="2953" spans="1:24" x14ac:dyDescent="0.25">
      <c r="A2953" s="398">
        <v>4261</v>
      </c>
      <c r="B2953" s="398" t="s">
        <v>4155</v>
      </c>
      <c r="C2953" s="398" t="s">
        <v>646</v>
      </c>
      <c r="D2953" s="398" t="s">
        <v>9</v>
      </c>
      <c r="E2953" s="398" t="s">
        <v>10</v>
      </c>
      <c r="F2953" s="398">
        <v>150</v>
      </c>
      <c r="G2953" s="398">
        <f t="shared" si="56"/>
        <v>4500</v>
      </c>
      <c r="H2953" s="398">
        <v>30</v>
      </c>
      <c r="I2953" s="23"/>
    </row>
    <row r="2954" spans="1:24" x14ac:dyDescent="0.25">
      <c r="A2954" s="398">
        <v>4264</v>
      </c>
      <c r="B2954" s="398" t="s">
        <v>930</v>
      </c>
      <c r="C2954" s="398" t="s">
        <v>931</v>
      </c>
      <c r="D2954" s="398" t="s">
        <v>9</v>
      </c>
      <c r="E2954" s="398" t="s">
        <v>926</v>
      </c>
      <c r="F2954" s="398">
        <v>0</v>
      </c>
      <c r="G2954" s="398">
        <v>0</v>
      </c>
      <c r="H2954" s="398">
        <v>1</v>
      </c>
      <c r="I2954" s="23"/>
    </row>
    <row r="2955" spans="1:24" x14ac:dyDescent="0.25">
      <c r="A2955" s="398">
        <v>4261</v>
      </c>
      <c r="B2955" s="398" t="s">
        <v>925</v>
      </c>
      <c r="C2955" s="398" t="s">
        <v>616</v>
      </c>
      <c r="D2955" s="398" t="s">
        <v>9</v>
      </c>
      <c r="E2955" s="398" t="s">
        <v>926</v>
      </c>
      <c r="F2955" s="398">
        <v>691.18</v>
      </c>
      <c r="G2955" s="398">
        <f>+F2955*H2955</f>
        <v>587503</v>
      </c>
      <c r="H2955" s="398">
        <v>850</v>
      </c>
      <c r="I2955" s="23"/>
    </row>
    <row r="2956" spans="1:24" x14ac:dyDescent="0.25">
      <c r="A2956" s="398">
        <v>4264</v>
      </c>
      <c r="B2956" s="398" t="s">
        <v>408</v>
      </c>
      <c r="C2956" s="398" t="s">
        <v>232</v>
      </c>
      <c r="D2956" s="398" t="s">
        <v>9</v>
      </c>
      <c r="E2956" s="398" t="s">
        <v>11</v>
      </c>
      <c r="F2956" s="398">
        <v>490</v>
      </c>
      <c r="G2956" s="398">
        <f>F2956*H2956</f>
        <v>4346300</v>
      </c>
      <c r="H2956" s="398">
        <v>8870</v>
      </c>
      <c r="I2956" s="23"/>
    </row>
    <row r="2957" spans="1:24" s="440" customFormat="1" ht="21" customHeight="1" x14ac:dyDescent="0.25">
      <c r="A2957" s="487">
        <v>4267</v>
      </c>
      <c r="B2957" s="487" t="s">
        <v>5361</v>
      </c>
      <c r="C2957" s="487" t="s">
        <v>1522</v>
      </c>
      <c r="D2957" s="487" t="s">
        <v>9</v>
      </c>
      <c r="E2957" s="487" t="s">
        <v>11</v>
      </c>
      <c r="F2957" s="487">
        <v>500</v>
      </c>
      <c r="G2957" s="487">
        <f>F2957*H2957</f>
        <v>10000</v>
      </c>
      <c r="H2957" s="487">
        <v>20</v>
      </c>
      <c r="I2957" s="443"/>
      <c r="P2957" s="441"/>
      <c r="Q2957" s="441"/>
      <c r="R2957" s="441"/>
      <c r="S2957" s="441"/>
      <c r="T2957" s="441"/>
      <c r="U2957" s="441"/>
      <c r="V2957" s="441"/>
      <c r="W2957" s="441"/>
      <c r="X2957" s="441"/>
    </row>
    <row r="2958" spans="1:24" s="440" customFormat="1" ht="21" customHeight="1" x14ac:dyDescent="0.25">
      <c r="A2958" s="487">
        <v>4267</v>
      </c>
      <c r="B2958" s="487" t="s">
        <v>5362</v>
      </c>
      <c r="C2958" s="487" t="s">
        <v>1522</v>
      </c>
      <c r="D2958" s="487" t="s">
        <v>9</v>
      </c>
      <c r="E2958" s="487" t="s">
        <v>11</v>
      </c>
      <c r="F2958" s="487">
        <v>450</v>
      </c>
      <c r="G2958" s="487">
        <f t="shared" ref="G2958:G2981" si="57">F2958*H2958</f>
        <v>18000</v>
      </c>
      <c r="H2958" s="487">
        <v>40</v>
      </c>
      <c r="I2958" s="443"/>
      <c r="P2958" s="441"/>
      <c r="Q2958" s="441"/>
      <c r="R2958" s="441"/>
      <c r="S2958" s="441"/>
      <c r="T2958" s="441"/>
      <c r="U2958" s="441"/>
      <c r="V2958" s="441"/>
      <c r="W2958" s="441"/>
      <c r="X2958" s="441"/>
    </row>
    <row r="2959" spans="1:24" s="440" customFormat="1" ht="21" customHeight="1" x14ac:dyDescent="0.25">
      <c r="A2959" s="487">
        <v>4267</v>
      </c>
      <c r="B2959" s="487" t="s">
        <v>5363</v>
      </c>
      <c r="C2959" s="487" t="s">
        <v>35</v>
      </c>
      <c r="D2959" s="487" t="s">
        <v>9</v>
      </c>
      <c r="E2959" s="487" t="s">
        <v>10</v>
      </c>
      <c r="F2959" s="487">
        <v>400</v>
      </c>
      <c r="G2959" s="487">
        <f t="shared" si="57"/>
        <v>20000</v>
      </c>
      <c r="H2959" s="487">
        <v>50</v>
      </c>
      <c r="I2959" s="443"/>
      <c r="P2959" s="441"/>
      <c r="Q2959" s="441"/>
      <c r="R2959" s="441"/>
      <c r="S2959" s="441"/>
      <c r="T2959" s="441"/>
      <c r="U2959" s="441"/>
      <c r="V2959" s="441"/>
      <c r="W2959" s="441"/>
      <c r="X2959" s="441"/>
    </row>
    <row r="2960" spans="1:24" s="440" customFormat="1" ht="21" customHeight="1" x14ac:dyDescent="0.25">
      <c r="A2960" s="487">
        <v>4267</v>
      </c>
      <c r="B2960" s="487" t="s">
        <v>5364</v>
      </c>
      <c r="C2960" s="487" t="s">
        <v>1519</v>
      </c>
      <c r="D2960" s="487" t="s">
        <v>9</v>
      </c>
      <c r="E2960" s="487" t="s">
        <v>546</v>
      </c>
      <c r="F2960" s="487">
        <v>600</v>
      </c>
      <c r="G2960" s="487">
        <f t="shared" si="57"/>
        <v>6000</v>
      </c>
      <c r="H2960" s="487">
        <v>10</v>
      </c>
      <c r="I2960" s="443"/>
      <c r="P2960" s="441"/>
      <c r="Q2960" s="441"/>
      <c r="R2960" s="441"/>
      <c r="S2960" s="441"/>
      <c r="T2960" s="441"/>
      <c r="U2960" s="441"/>
      <c r="V2960" s="441"/>
      <c r="W2960" s="441"/>
      <c r="X2960" s="441"/>
    </row>
    <row r="2961" spans="1:24" s="440" customFormat="1" ht="21" customHeight="1" x14ac:dyDescent="0.25">
      <c r="A2961" s="487">
        <v>4267</v>
      </c>
      <c r="B2961" s="487" t="s">
        <v>5365</v>
      </c>
      <c r="C2961" s="487" t="s">
        <v>2570</v>
      </c>
      <c r="D2961" s="487" t="s">
        <v>9</v>
      </c>
      <c r="E2961" s="487" t="s">
        <v>10</v>
      </c>
      <c r="F2961" s="487">
        <v>200</v>
      </c>
      <c r="G2961" s="487">
        <f t="shared" si="57"/>
        <v>4000</v>
      </c>
      <c r="H2961" s="487">
        <v>20</v>
      </c>
      <c r="I2961" s="443"/>
      <c r="P2961" s="441"/>
      <c r="Q2961" s="441"/>
      <c r="R2961" s="441"/>
      <c r="S2961" s="441"/>
      <c r="T2961" s="441"/>
      <c r="U2961" s="441"/>
      <c r="V2961" s="441"/>
      <c r="W2961" s="441"/>
      <c r="X2961" s="441"/>
    </row>
    <row r="2962" spans="1:24" s="440" customFormat="1" ht="21" customHeight="1" x14ac:dyDescent="0.25">
      <c r="A2962" s="487">
        <v>4267</v>
      </c>
      <c r="B2962" s="487" t="s">
        <v>5366</v>
      </c>
      <c r="C2962" s="487" t="s">
        <v>4170</v>
      </c>
      <c r="D2962" s="487" t="s">
        <v>9</v>
      </c>
      <c r="E2962" s="487" t="s">
        <v>10</v>
      </c>
      <c r="F2962" s="487">
        <v>312.5</v>
      </c>
      <c r="G2962" s="487">
        <f t="shared" si="57"/>
        <v>2500</v>
      </c>
      <c r="H2962" s="487">
        <v>8</v>
      </c>
      <c r="I2962" s="443"/>
      <c r="P2962" s="441"/>
      <c r="Q2962" s="441"/>
      <c r="R2962" s="441"/>
      <c r="S2962" s="441"/>
      <c r="T2962" s="441"/>
      <c r="U2962" s="441"/>
      <c r="V2962" s="441"/>
      <c r="W2962" s="441"/>
      <c r="X2962" s="441"/>
    </row>
    <row r="2963" spans="1:24" s="440" customFormat="1" ht="21" customHeight="1" x14ac:dyDescent="0.25">
      <c r="A2963" s="487">
        <v>4267</v>
      </c>
      <c r="B2963" s="487" t="s">
        <v>5367</v>
      </c>
      <c r="C2963" s="487" t="s">
        <v>2577</v>
      </c>
      <c r="D2963" s="487" t="s">
        <v>9</v>
      </c>
      <c r="E2963" s="487" t="s">
        <v>10</v>
      </c>
      <c r="F2963" s="487">
        <v>50</v>
      </c>
      <c r="G2963" s="487">
        <f t="shared" si="57"/>
        <v>5000</v>
      </c>
      <c r="H2963" s="487">
        <v>100</v>
      </c>
      <c r="I2963" s="443"/>
      <c r="P2963" s="441"/>
      <c r="Q2963" s="441"/>
      <c r="R2963" s="441"/>
      <c r="S2963" s="441"/>
      <c r="T2963" s="441"/>
      <c r="U2963" s="441"/>
      <c r="V2963" s="441"/>
      <c r="W2963" s="441"/>
      <c r="X2963" s="441"/>
    </row>
    <row r="2964" spans="1:24" s="440" customFormat="1" ht="21" customHeight="1" x14ac:dyDescent="0.25">
      <c r="A2964" s="487">
        <v>4267</v>
      </c>
      <c r="B2964" s="487" t="s">
        <v>5368</v>
      </c>
      <c r="C2964" s="487" t="s">
        <v>1523</v>
      </c>
      <c r="D2964" s="487" t="s">
        <v>9</v>
      </c>
      <c r="E2964" s="487" t="s">
        <v>546</v>
      </c>
      <c r="F2964" s="487">
        <v>400</v>
      </c>
      <c r="G2964" s="487">
        <f t="shared" si="57"/>
        <v>6000</v>
      </c>
      <c r="H2964" s="487">
        <v>15</v>
      </c>
      <c r="I2964" s="443"/>
      <c r="P2964" s="441"/>
      <c r="Q2964" s="441"/>
      <c r="R2964" s="441"/>
      <c r="S2964" s="441"/>
      <c r="T2964" s="441"/>
      <c r="U2964" s="441"/>
      <c r="V2964" s="441"/>
      <c r="W2964" s="441"/>
      <c r="X2964" s="441"/>
    </row>
    <row r="2965" spans="1:24" s="440" customFormat="1" ht="21" customHeight="1" x14ac:dyDescent="0.25">
      <c r="A2965" s="487">
        <v>4267</v>
      </c>
      <c r="B2965" s="487" t="s">
        <v>5369</v>
      </c>
      <c r="C2965" s="487" t="s">
        <v>1697</v>
      </c>
      <c r="D2965" s="487" t="s">
        <v>9</v>
      </c>
      <c r="E2965" s="487" t="s">
        <v>856</v>
      </c>
      <c r="F2965" s="487">
        <v>400</v>
      </c>
      <c r="G2965" s="487">
        <f t="shared" si="57"/>
        <v>8000</v>
      </c>
      <c r="H2965" s="487">
        <v>20</v>
      </c>
      <c r="I2965" s="443"/>
      <c r="P2965" s="441"/>
      <c r="Q2965" s="441"/>
      <c r="R2965" s="441"/>
      <c r="S2965" s="441"/>
      <c r="T2965" s="441"/>
      <c r="U2965" s="441"/>
      <c r="V2965" s="441"/>
      <c r="W2965" s="441"/>
      <c r="X2965" s="441"/>
    </row>
    <row r="2966" spans="1:24" s="440" customFormat="1" ht="21" customHeight="1" x14ac:dyDescent="0.25">
      <c r="A2966" s="487">
        <v>4267</v>
      </c>
      <c r="B2966" s="487" t="s">
        <v>5370</v>
      </c>
      <c r="C2966" s="487" t="s">
        <v>817</v>
      </c>
      <c r="D2966" s="487" t="s">
        <v>9</v>
      </c>
      <c r="E2966" s="487" t="s">
        <v>10</v>
      </c>
      <c r="F2966" s="487">
        <v>180</v>
      </c>
      <c r="G2966" s="487">
        <f t="shared" si="57"/>
        <v>3600</v>
      </c>
      <c r="H2966" s="487">
        <v>20</v>
      </c>
      <c r="I2966" s="443"/>
      <c r="P2966" s="441"/>
      <c r="Q2966" s="441"/>
      <c r="R2966" s="441"/>
      <c r="S2966" s="441"/>
      <c r="T2966" s="441"/>
      <c r="U2966" s="441"/>
      <c r="V2966" s="441"/>
      <c r="W2966" s="441"/>
      <c r="X2966" s="441"/>
    </row>
    <row r="2967" spans="1:24" s="440" customFormat="1" ht="21" customHeight="1" x14ac:dyDescent="0.25">
      <c r="A2967" s="487">
        <v>4267</v>
      </c>
      <c r="B2967" s="487" t="s">
        <v>5371</v>
      </c>
      <c r="C2967" s="487" t="s">
        <v>1505</v>
      </c>
      <c r="D2967" s="487" t="s">
        <v>9</v>
      </c>
      <c r="E2967" s="487" t="s">
        <v>10</v>
      </c>
      <c r="F2967" s="487">
        <v>2000</v>
      </c>
      <c r="G2967" s="487">
        <f t="shared" si="57"/>
        <v>20000</v>
      </c>
      <c r="H2967" s="487">
        <v>10</v>
      </c>
      <c r="I2967" s="443"/>
      <c r="P2967" s="441"/>
      <c r="Q2967" s="441"/>
      <c r="R2967" s="441"/>
      <c r="S2967" s="441"/>
      <c r="T2967" s="441"/>
      <c r="U2967" s="441"/>
      <c r="V2967" s="441"/>
      <c r="W2967" s="441"/>
      <c r="X2967" s="441"/>
    </row>
    <row r="2968" spans="1:24" s="440" customFormat="1" ht="21" customHeight="1" x14ac:dyDescent="0.25">
      <c r="A2968" s="487">
        <v>4267</v>
      </c>
      <c r="B2968" s="487" t="s">
        <v>5372</v>
      </c>
      <c r="C2968" s="487" t="s">
        <v>825</v>
      </c>
      <c r="D2968" s="487" t="s">
        <v>9</v>
      </c>
      <c r="E2968" s="487" t="s">
        <v>10</v>
      </c>
      <c r="F2968" s="487">
        <v>450</v>
      </c>
      <c r="G2968" s="487">
        <f t="shared" si="57"/>
        <v>270000</v>
      </c>
      <c r="H2968" s="487">
        <v>600</v>
      </c>
      <c r="I2968" s="443"/>
      <c r="P2968" s="441"/>
      <c r="Q2968" s="441"/>
      <c r="R2968" s="441"/>
      <c r="S2968" s="441"/>
      <c r="T2968" s="441"/>
      <c r="U2968" s="441"/>
      <c r="V2968" s="441"/>
      <c r="W2968" s="441"/>
      <c r="X2968" s="441"/>
    </row>
    <row r="2969" spans="1:24" s="440" customFormat="1" ht="21" customHeight="1" x14ac:dyDescent="0.25">
      <c r="A2969" s="487">
        <v>4267</v>
      </c>
      <c r="B2969" s="487" t="s">
        <v>5373</v>
      </c>
      <c r="C2969" s="487" t="s">
        <v>830</v>
      </c>
      <c r="D2969" s="487" t="s">
        <v>9</v>
      </c>
      <c r="E2969" s="487" t="s">
        <v>10</v>
      </c>
      <c r="F2969" s="487">
        <v>150</v>
      </c>
      <c r="G2969" s="487">
        <f t="shared" si="57"/>
        <v>15000</v>
      </c>
      <c r="H2969" s="487">
        <v>100</v>
      </c>
      <c r="I2969" s="443"/>
      <c r="P2969" s="441"/>
      <c r="Q2969" s="441"/>
      <c r="R2969" s="441"/>
      <c r="S2969" s="441"/>
      <c r="T2969" s="441"/>
      <c r="U2969" s="441"/>
      <c r="V2969" s="441"/>
      <c r="W2969" s="441"/>
      <c r="X2969" s="441"/>
    </row>
    <row r="2970" spans="1:24" s="440" customFormat="1" ht="21" customHeight="1" x14ac:dyDescent="0.25">
      <c r="A2970" s="487">
        <v>4267</v>
      </c>
      <c r="B2970" s="487" t="s">
        <v>5374</v>
      </c>
      <c r="C2970" s="487" t="s">
        <v>1528</v>
      </c>
      <c r="D2970" s="487" t="s">
        <v>9</v>
      </c>
      <c r="E2970" s="487" t="s">
        <v>10</v>
      </c>
      <c r="F2970" s="487">
        <v>400</v>
      </c>
      <c r="G2970" s="487">
        <f t="shared" si="57"/>
        <v>20000</v>
      </c>
      <c r="H2970" s="487">
        <v>50</v>
      </c>
      <c r="I2970" s="443"/>
      <c r="P2970" s="441"/>
      <c r="Q2970" s="441"/>
      <c r="R2970" s="441"/>
      <c r="S2970" s="441"/>
      <c r="T2970" s="441"/>
      <c r="U2970" s="441"/>
      <c r="V2970" s="441"/>
      <c r="W2970" s="441"/>
      <c r="X2970" s="441"/>
    </row>
    <row r="2971" spans="1:24" s="440" customFormat="1" ht="21" customHeight="1" x14ac:dyDescent="0.25">
      <c r="A2971" s="487">
        <v>4267</v>
      </c>
      <c r="B2971" s="487" t="s">
        <v>5375</v>
      </c>
      <c r="C2971" s="487" t="s">
        <v>1526</v>
      </c>
      <c r="D2971" s="487" t="s">
        <v>9</v>
      </c>
      <c r="E2971" s="487" t="s">
        <v>11</v>
      </c>
      <c r="F2971" s="487">
        <v>500</v>
      </c>
      <c r="G2971" s="487">
        <f t="shared" si="57"/>
        <v>50000</v>
      </c>
      <c r="H2971" s="487">
        <v>100</v>
      </c>
      <c r="I2971" s="443"/>
      <c r="P2971" s="441"/>
      <c r="Q2971" s="441"/>
      <c r="R2971" s="441"/>
      <c r="S2971" s="441"/>
      <c r="T2971" s="441"/>
      <c r="U2971" s="441"/>
      <c r="V2971" s="441"/>
      <c r="W2971" s="441"/>
      <c r="X2971" s="441"/>
    </row>
    <row r="2972" spans="1:24" s="440" customFormat="1" ht="21" customHeight="1" x14ac:dyDescent="0.25">
      <c r="A2972" s="487">
        <v>4267</v>
      </c>
      <c r="B2972" s="487" t="s">
        <v>5376</v>
      </c>
      <c r="C2972" s="487" t="s">
        <v>2583</v>
      </c>
      <c r="D2972" s="487" t="s">
        <v>9</v>
      </c>
      <c r="E2972" s="487" t="s">
        <v>10</v>
      </c>
      <c r="F2972" s="487">
        <v>1000</v>
      </c>
      <c r="G2972" s="487">
        <f t="shared" si="57"/>
        <v>10000</v>
      </c>
      <c r="H2972" s="487">
        <v>10</v>
      </c>
      <c r="I2972" s="443"/>
      <c r="P2972" s="441"/>
      <c r="Q2972" s="441"/>
      <c r="R2972" s="441"/>
      <c r="S2972" s="441"/>
      <c r="T2972" s="441"/>
      <c r="U2972" s="441"/>
      <c r="V2972" s="441"/>
      <c r="W2972" s="441"/>
      <c r="X2972" s="441"/>
    </row>
    <row r="2973" spans="1:24" s="440" customFormat="1" ht="21" customHeight="1" x14ac:dyDescent="0.25">
      <c r="A2973" s="487">
        <v>4267</v>
      </c>
      <c r="B2973" s="487" t="s">
        <v>5377</v>
      </c>
      <c r="C2973" s="487" t="s">
        <v>2645</v>
      </c>
      <c r="D2973" s="487" t="s">
        <v>9</v>
      </c>
      <c r="E2973" s="487" t="s">
        <v>10</v>
      </c>
      <c r="F2973" s="487">
        <v>1200</v>
      </c>
      <c r="G2973" s="487">
        <f t="shared" si="57"/>
        <v>12000</v>
      </c>
      <c r="H2973" s="487">
        <v>10</v>
      </c>
      <c r="I2973" s="443"/>
      <c r="P2973" s="441"/>
      <c r="Q2973" s="441"/>
      <c r="R2973" s="441"/>
      <c r="S2973" s="441"/>
      <c r="T2973" s="441"/>
      <c r="U2973" s="441"/>
      <c r="V2973" s="441"/>
      <c r="W2973" s="441"/>
      <c r="X2973" s="441"/>
    </row>
    <row r="2974" spans="1:24" s="440" customFormat="1" ht="21" customHeight="1" x14ac:dyDescent="0.25">
      <c r="A2974" s="487">
        <v>4267</v>
      </c>
      <c r="B2974" s="487" t="s">
        <v>5378</v>
      </c>
      <c r="C2974" s="487" t="s">
        <v>4146</v>
      </c>
      <c r="D2974" s="487" t="s">
        <v>9</v>
      </c>
      <c r="E2974" s="487" t="s">
        <v>10</v>
      </c>
      <c r="F2974" s="487">
        <v>2000</v>
      </c>
      <c r="G2974" s="487">
        <f t="shared" si="57"/>
        <v>10000</v>
      </c>
      <c r="H2974" s="487">
        <v>5</v>
      </c>
      <c r="I2974" s="443"/>
      <c r="P2974" s="441"/>
      <c r="Q2974" s="441"/>
      <c r="R2974" s="441"/>
      <c r="S2974" s="441"/>
      <c r="T2974" s="441"/>
      <c r="U2974" s="441"/>
      <c r="V2974" s="441"/>
      <c r="W2974" s="441"/>
      <c r="X2974" s="441"/>
    </row>
    <row r="2975" spans="1:24" s="440" customFormat="1" ht="21" customHeight="1" x14ac:dyDescent="0.25">
      <c r="A2975" s="487">
        <v>4267</v>
      </c>
      <c r="B2975" s="487" t="s">
        <v>5379</v>
      </c>
      <c r="C2975" s="487" t="s">
        <v>1509</v>
      </c>
      <c r="D2975" s="487" t="s">
        <v>9</v>
      </c>
      <c r="E2975" s="487" t="s">
        <v>10</v>
      </c>
      <c r="F2975" s="487">
        <v>250</v>
      </c>
      <c r="G2975" s="487">
        <f t="shared" si="57"/>
        <v>50000</v>
      </c>
      <c r="H2975" s="487">
        <v>200</v>
      </c>
      <c r="I2975" s="443"/>
      <c r="P2975" s="441"/>
      <c r="Q2975" s="441"/>
      <c r="R2975" s="441"/>
      <c r="S2975" s="441"/>
      <c r="T2975" s="441"/>
      <c r="U2975" s="441"/>
      <c r="V2975" s="441"/>
      <c r="W2975" s="441"/>
      <c r="X2975" s="441"/>
    </row>
    <row r="2976" spans="1:24" s="440" customFormat="1" ht="21" customHeight="1" x14ac:dyDescent="0.25">
      <c r="A2976" s="487">
        <v>4267</v>
      </c>
      <c r="B2976" s="487" t="s">
        <v>5380</v>
      </c>
      <c r="C2976" s="487" t="s">
        <v>1525</v>
      </c>
      <c r="D2976" s="487" t="s">
        <v>9</v>
      </c>
      <c r="E2976" s="487" t="s">
        <v>11</v>
      </c>
      <c r="F2976" s="487">
        <v>700</v>
      </c>
      <c r="G2976" s="487">
        <f t="shared" si="57"/>
        <v>35000</v>
      </c>
      <c r="H2976" s="487">
        <v>50</v>
      </c>
      <c r="I2976" s="443"/>
      <c r="P2976" s="441"/>
      <c r="Q2976" s="441"/>
      <c r="R2976" s="441"/>
      <c r="S2976" s="441"/>
      <c r="T2976" s="441"/>
      <c r="U2976" s="441"/>
      <c r="V2976" s="441"/>
      <c r="W2976" s="441"/>
      <c r="X2976" s="441"/>
    </row>
    <row r="2977" spans="1:24" s="440" customFormat="1" ht="21" customHeight="1" x14ac:dyDescent="0.25">
      <c r="A2977" s="487">
        <v>4267</v>
      </c>
      <c r="B2977" s="487" t="s">
        <v>5381</v>
      </c>
      <c r="C2977" s="487" t="s">
        <v>2313</v>
      </c>
      <c r="D2977" s="487" t="s">
        <v>9</v>
      </c>
      <c r="E2977" s="487" t="s">
        <v>10</v>
      </c>
      <c r="F2977" s="487">
        <v>450</v>
      </c>
      <c r="G2977" s="487">
        <f t="shared" si="57"/>
        <v>45000</v>
      </c>
      <c r="H2977" s="487">
        <v>100</v>
      </c>
      <c r="I2977" s="443"/>
      <c r="P2977" s="441"/>
      <c r="Q2977" s="441"/>
      <c r="R2977" s="441"/>
      <c r="S2977" s="441"/>
      <c r="T2977" s="441"/>
      <c r="U2977" s="441"/>
      <c r="V2977" s="441"/>
      <c r="W2977" s="441"/>
      <c r="X2977" s="441"/>
    </row>
    <row r="2978" spans="1:24" s="440" customFormat="1" ht="21" customHeight="1" x14ac:dyDescent="0.25">
      <c r="A2978" s="487">
        <v>4267</v>
      </c>
      <c r="B2978" s="487" t="s">
        <v>5382</v>
      </c>
      <c r="C2978" s="487" t="s">
        <v>558</v>
      </c>
      <c r="D2978" s="487" t="s">
        <v>9</v>
      </c>
      <c r="E2978" s="487" t="s">
        <v>10</v>
      </c>
      <c r="F2978" s="487">
        <v>2200</v>
      </c>
      <c r="G2978" s="487">
        <f t="shared" si="57"/>
        <v>11000</v>
      </c>
      <c r="H2978" s="487">
        <v>5</v>
      </c>
      <c r="I2978" s="443"/>
      <c r="P2978" s="441"/>
      <c r="Q2978" s="441"/>
      <c r="R2978" s="441"/>
      <c r="S2978" s="441"/>
      <c r="T2978" s="441"/>
      <c r="U2978" s="441"/>
      <c r="V2978" s="441"/>
      <c r="W2978" s="441"/>
      <c r="X2978" s="441"/>
    </row>
    <row r="2979" spans="1:24" s="440" customFormat="1" ht="21" customHeight="1" x14ac:dyDescent="0.25">
      <c r="A2979" s="487">
        <v>4267</v>
      </c>
      <c r="B2979" s="487" t="s">
        <v>5383</v>
      </c>
      <c r="C2979" s="487" t="s">
        <v>2570</v>
      </c>
      <c r="D2979" s="487" t="s">
        <v>9</v>
      </c>
      <c r="E2979" s="487" t="s">
        <v>10</v>
      </c>
      <c r="F2979" s="487">
        <v>200</v>
      </c>
      <c r="G2979" s="487">
        <f t="shared" si="57"/>
        <v>4000</v>
      </c>
      <c r="H2979" s="487">
        <v>20</v>
      </c>
      <c r="I2979" s="443"/>
      <c r="P2979" s="441"/>
      <c r="Q2979" s="441"/>
      <c r="R2979" s="441"/>
      <c r="S2979" s="441"/>
      <c r="T2979" s="441"/>
      <c r="U2979" s="441"/>
      <c r="V2979" s="441"/>
      <c r="W2979" s="441"/>
      <c r="X2979" s="441"/>
    </row>
    <row r="2980" spans="1:24" s="440" customFormat="1" ht="21" customHeight="1" x14ac:dyDescent="0.25">
      <c r="A2980" s="487">
        <v>4267</v>
      </c>
      <c r="B2980" s="487" t="s">
        <v>5384</v>
      </c>
      <c r="C2980" s="487" t="s">
        <v>1520</v>
      </c>
      <c r="D2980" s="487" t="s">
        <v>9</v>
      </c>
      <c r="E2980" s="487" t="s">
        <v>10</v>
      </c>
      <c r="F2980" s="487">
        <v>1000</v>
      </c>
      <c r="G2980" s="487">
        <f t="shared" si="57"/>
        <v>30000</v>
      </c>
      <c r="H2980" s="487">
        <v>30</v>
      </c>
      <c r="I2980" s="443"/>
      <c r="P2980" s="441"/>
      <c r="Q2980" s="441"/>
      <c r="R2980" s="441"/>
      <c r="S2980" s="441"/>
      <c r="T2980" s="441"/>
      <c r="U2980" s="441"/>
      <c r="V2980" s="441"/>
      <c r="W2980" s="441"/>
      <c r="X2980" s="441"/>
    </row>
    <row r="2981" spans="1:24" s="440" customFormat="1" ht="21" customHeight="1" x14ac:dyDescent="0.25">
      <c r="A2981" s="487">
        <v>4267</v>
      </c>
      <c r="B2981" s="487" t="s">
        <v>5385</v>
      </c>
      <c r="C2981" s="487" t="s">
        <v>4160</v>
      </c>
      <c r="D2981" s="487" t="s">
        <v>9</v>
      </c>
      <c r="E2981" s="487" t="s">
        <v>10</v>
      </c>
      <c r="F2981" s="487">
        <v>700</v>
      </c>
      <c r="G2981" s="487">
        <f t="shared" si="57"/>
        <v>7000</v>
      </c>
      <c r="H2981" s="487">
        <v>10</v>
      </c>
      <c r="I2981" s="443"/>
      <c r="P2981" s="441"/>
      <c r="Q2981" s="441"/>
      <c r="R2981" s="441"/>
      <c r="S2981" s="441"/>
      <c r="T2981" s="441"/>
      <c r="U2981" s="441"/>
      <c r="V2981" s="441"/>
      <c r="W2981" s="441"/>
      <c r="X2981" s="441"/>
    </row>
    <row r="2982" spans="1:24" s="440" customFormat="1" ht="21" customHeight="1" x14ac:dyDescent="0.25">
      <c r="A2982" s="522">
        <v>5122</v>
      </c>
      <c r="B2982" s="522" t="s">
        <v>5878</v>
      </c>
      <c r="C2982" s="522" t="s">
        <v>3430</v>
      </c>
      <c r="D2982" s="522" t="s">
        <v>9</v>
      </c>
      <c r="E2982" s="522" t="s">
        <v>10</v>
      </c>
      <c r="F2982" s="522">
        <v>30000</v>
      </c>
      <c r="G2982" s="522">
        <f>H2982*F2982</f>
        <v>120000</v>
      </c>
      <c r="H2982" s="522">
        <v>4</v>
      </c>
      <c r="I2982" s="443"/>
      <c r="P2982" s="441"/>
      <c r="Q2982" s="441"/>
      <c r="R2982" s="441"/>
      <c r="S2982" s="441"/>
      <c r="T2982" s="441"/>
      <c r="U2982" s="441"/>
      <c r="V2982" s="441"/>
      <c r="W2982" s="441"/>
      <c r="X2982" s="441"/>
    </row>
    <row r="2983" spans="1:24" s="440" customFormat="1" ht="21" customHeight="1" x14ac:dyDescent="0.25">
      <c r="A2983" s="522">
        <v>5122</v>
      </c>
      <c r="B2983" s="522" t="s">
        <v>5879</v>
      </c>
      <c r="C2983" s="522" t="s">
        <v>2323</v>
      </c>
      <c r="D2983" s="522" t="s">
        <v>9</v>
      </c>
      <c r="E2983" s="522" t="s">
        <v>10</v>
      </c>
      <c r="F2983" s="522">
        <v>50000</v>
      </c>
      <c r="G2983" s="522">
        <f t="shared" ref="G2983:G2991" si="58">H2983*F2983</f>
        <v>450000</v>
      </c>
      <c r="H2983" s="522">
        <v>9</v>
      </c>
      <c r="I2983" s="443"/>
      <c r="P2983" s="441"/>
      <c r="Q2983" s="441"/>
      <c r="R2983" s="441"/>
      <c r="S2983" s="441"/>
      <c r="T2983" s="441"/>
      <c r="U2983" s="441"/>
      <c r="V2983" s="441"/>
      <c r="W2983" s="441"/>
      <c r="X2983" s="441"/>
    </row>
    <row r="2984" spans="1:24" s="440" customFormat="1" ht="21" customHeight="1" x14ac:dyDescent="0.25">
      <c r="A2984" s="522">
        <v>5122</v>
      </c>
      <c r="B2984" s="522" t="s">
        <v>5880</v>
      </c>
      <c r="C2984" s="522" t="s">
        <v>3430</v>
      </c>
      <c r="D2984" s="522" t="s">
        <v>9</v>
      </c>
      <c r="E2984" s="522" t="s">
        <v>10</v>
      </c>
      <c r="F2984" s="522">
        <v>30000</v>
      </c>
      <c r="G2984" s="522">
        <f t="shared" si="58"/>
        <v>30000</v>
      </c>
      <c r="H2984" s="522">
        <v>1</v>
      </c>
      <c r="I2984" s="443"/>
      <c r="P2984" s="441"/>
      <c r="Q2984" s="441"/>
      <c r="R2984" s="441"/>
      <c r="S2984" s="441"/>
      <c r="T2984" s="441"/>
      <c r="U2984" s="441"/>
      <c r="V2984" s="441"/>
      <c r="W2984" s="441"/>
      <c r="X2984" s="441"/>
    </row>
    <row r="2985" spans="1:24" s="440" customFormat="1" ht="21" customHeight="1" x14ac:dyDescent="0.25">
      <c r="A2985" s="522">
        <v>5122</v>
      </c>
      <c r="B2985" s="522" t="s">
        <v>5881</v>
      </c>
      <c r="C2985" s="522" t="s">
        <v>5882</v>
      </c>
      <c r="D2985" s="522" t="s">
        <v>9</v>
      </c>
      <c r="E2985" s="522" t="s">
        <v>10</v>
      </c>
      <c r="F2985" s="522">
        <v>40000</v>
      </c>
      <c r="G2985" s="522">
        <f t="shared" si="58"/>
        <v>160000</v>
      </c>
      <c r="H2985" s="522">
        <v>4</v>
      </c>
      <c r="I2985" s="443"/>
      <c r="P2985" s="441"/>
      <c r="Q2985" s="441"/>
      <c r="R2985" s="441"/>
      <c r="S2985" s="441"/>
      <c r="T2985" s="441"/>
      <c r="U2985" s="441"/>
      <c r="V2985" s="441"/>
      <c r="W2985" s="441"/>
      <c r="X2985" s="441"/>
    </row>
    <row r="2986" spans="1:24" s="440" customFormat="1" ht="21" customHeight="1" x14ac:dyDescent="0.25">
      <c r="A2986" s="522">
        <v>5122</v>
      </c>
      <c r="B2986" s="522" t="s">
        <v>5883</v>
      </c>
      <c r="C2986" s="522" t="s">
        <v>2325</v>
      </c>
      <c r="D2986" s="522" t="s">
        <v>9</v>
      </c>
      <c r="E2986" s="522" t="s">
        <v>10</v>
      </c>
      <c r="F2986" s="522">
        <v>100000</v>
      </c>
      <c r="G2986" s="522">
        <f t="shared" si="58"/>
        <v>100000</v>
      </c>
      <c r="H2986" s="522">
        <v>1</v>
      </c>
      <c r="I2986" s="443"/>
      <c r="P2986" s="441"/>
      <c r="Q2986" s="441"/>
      <c r="R2986" s="441"/>
      <c r="S2986" s="441"/>
      <c r="T2986" s="441"/>
      <c r="U2986" s="441"/>
      <c r="V2986" s="441"/>
      <c r="W2986" s="441"/>
      <c r="X2986" s="441"/>
    </row>
    <row r="2987" spans="1:24" s="440" customFormat="1" ht="21" customHeight="1" x14ac:dyDescent="0.25">
      <c r="A2987" s="522">
        <v>5122</v>
      </c>
      <c r="B2987" s="522" t="s">
        <v>5884</v>
      </c>
      <c r="C2987" s="522" t="s">
        <v>3442</v>
      </c>
      <c r="D2987" s="522" t="s">
        <v>9</v>
      </c>
      <c r="E2987" s="522" t="s">
        <v>10</v>
      </c>
      <c r="F2987" s="522">
        <v>80000</v>
      </c>
      <c r="G2987" s="522">
        <f t="shared" si="58"/>
        <v>80000</v>
      </c>
      <c r="H2987" s="522">
        <v>1</v>
      </c>
      <c r="I2987" s="443"/>
      <c r="P2987" s="441"/>
      <c r="Q2987" s="441"/>
      <c r="R2987" s="441"/>
      <c r="S2987" s="441"/>
      <c r="T2987" s="441"/>
      <c r="U2987" s="441"/>
      <c r="V2987" s="441"/>
      <c r="W2987" s="441"/>
      <c r="X2987" s="441"/>
    </row>
    <row r="2988" spans="1:24" s="440" customFormat="1" ht="21" customHeight="1" x14ac:dyDescent="0.25">
      <c r="A2988" s="522">
        <v>5122</v>
      </c>
      <c r="B2988" s="522" t="s">
        <v>5885</v>
      </c>
      <c r="C2988" s="522" t="s">
        <v>5498</v>
      </c>
      <c r="D2988" s="522" t="s">
        <v>9</v>
      </c>
      <c r="E2988" s="522" t="s">
        <v>10</v>
      </c>
      <c r="F2988" s="522">
        <v>15000</v>
      </c>
      <c r="G2988" s="522">
        <f t="shared" si="58"/>
        <v>15000</v>
      </c>
      <c r="H2988" s="522">
        <v>1</v>
      </c>
      <c r="I2988" s="443"/>
      <c r="P2988" s="441"/>
      <c r="Q2988" s="441"/>
      <c r="R2988" s="441"/>
      <c r="S2988" s="441"/>
      <c r="T2988" s="441"/>
      <c r="U2988" s="441"/>
      <c r="V2988" s="441"/>
      <c r="W2988" s="441"/>
      <c r="X2988" s="441"/>
    </row>
    <row r="2989" spans="1:24" s="440" customFormat="1" ht="21" customHeight="1" x14ac:dyDescent="0.25">
      <c r="A2989" s="522">
        <v>5122</v>
      </c>
      <c r="B2989" s="522" t="s">
        <v>5886</v>
      </c>
      <c r="C2989" s="522" t="s">
        <v>5887</v>
      </c>
      <c r="D2989" s="522" t="s">
        <v>9</v>
      </c>
      <c r="E2989" s="522" t="s">
        <v>10</v>
      </c>
      <c r="F2989" s="522">
        <v>6500</v>
      </c>
      <c r="G2989" s="522">
        <f t="shared" si="58"/>
        <v>455000</v>
      </c>
      <c r="H2989" s="522">
        <v>70</v>
      </c>
      <c r="I2989" s="443"/>
      <c r="P2989" s="441"/>
      <c r="Q2989" s="441"/>
      <c r="R2989" s="441"/>
      <c r="S2989" s="441"/>
      <c r="T2989" s="441"/>
      <c r="U2989" s="441"/>
      <c r="V2989" s="441"/>
      <c r="W2989" s="441"/>
      <c r="X2989" s="441"/>
    </row>
    <row r="2990" spans="1:24" s="440" customFormat="1" ht="21" customHeight="1" x14ac:dyDescent="0.25">
      <c r="A2990" s="522">
        <v>5122</v>
      </c>
      <c r="B2990" s="522" t="s">
        <v>5888</v>
      </c>
      <c r="C2990" s="522" t="s">
        <v>3445</v>
      </c>
      <c r="D2990" s="522" t="s">
        <v>9</v>
      </c>
      <c r="E2990" s="522" t="s">
        <v>10</v>
      </c>
      <c r="F2990" s="522">
        <v>80000</v>
      </c>
      <c r="G2990" s="522">
        <f t="shared" si="58"/>
        <v>240000</v>
      </c>
      <c r="H2990" s="522">
        <v>3</v>
      </c>
      <c r="I2990" s="443"/>
      <c r="P2990" s="441"/>
      <c r="Q2990" s="441"/>
      <c r="R2990" s="441"/>
      <c r="S2990" s="441"/>
      <c r="T2990" s="441"/>
      <c r="U2990" s="441"/>
      <c r="V2990" s="441"/>
      <c r="W2990" s="441"/>
      <c r="X2990" s="441"/>
    </row>
    <row r="2991" spans="1:24" s="440" customFormat="1" ht="21" customHeight="1" x14ac:dyDescent="0.25">
      <c r="A2991" s="522">
        <v>5122</v>
      </c>
      <c r="B2991" s="522" t="s">
        <v>5889</v>
      </c>
      <c r="C2991" s="522" t="s">
        <v>2323</v>
      </c>
      <c r="D2991" s="522" t="s">
        <v>9</v>
      </c>
      <c r="E2991" s="522" t="s">
        <v>10</v>
      </c>
      <c r="F2991" s="522">
        <v>20000</v>
      </c>
      <c r="G2991" s="522">
        <f t="shared" si="58"/>
        <v>300000</v>
      </c>
      <c r="H2991" s="522">
        <v>15</v>
      </c>
      <c r="I2991" s="443"/>
      <c r="P2991" s="441"/>
      <c r="Q2991" s="441"/>
      <c r="R2991" s="441"/>
      <c r="S2991" s="441"/>
      <c r="T2991" s="441"/>
      <c r="U2991" s="441"/>
      <c r="V2991" s="441"/>
      <c r="W2991" s="441"/>
      <c r="X2991" s="441"/>
    </row>
    <row r="2992" spans="1:24" ht="15" customHeight="1" x14ac:dyDescent="0.25">
      <c r="A2992" s="534" t="s">
        <v>12</v>
      </c>
      <c r="B2992" s="535"/>
      <c r="C2992" s="535"/>
      <c r="D2992" s="535"/>
      <c r="E2992" s="535"/>
      <c r="F2992" s="535"/>
      <c r="G2992" s="535"/>
      <c r="H2992" s="536"/>
      <c r="I2992" s="23"/>
    </row>
    <row r="2993" spans="1:9" ht="54" x14ac:dyDescent="0.25">
      <c r="A2993" s="431">
        <v>4215</v>
      </c>
      <c r="B2993" s="431" t="s">
        <v>4548</v>
      </c>
      <c r="C2993" s="431" t="s">
        <v>1758</v>
      </c>
      <c r="D2993" s="431" t="s">
        <v>13</v>
      </c>
      <c r="E2993" s="431" t="s">
        <v>14</v>
      </c>
      <c r="F2993" s="431">
        <v>133000</v>
      </c>
      <c r="G2993" s="431">
        <v>133000</v>
      </c>
      <c r="H2993" s="431">
        <v>1</v>
      </c>
      <c r="I2993" s="23"/>
    </row>
    <row r="2994" spans="1:9" ht="40.5" x14ac:dyDescent="0.25">
      <c r="A2994" s="412">
        <v>4252</v>
      </c>
      <c r="B2994" s="431" t="s">
        <v>4289</v>
      </c>
      <c r="C2994" s="431" t="s">
        <v>893</v>
      </c>
      <c r="D2994" s="431" t="s">
        <v>384</v>
      </c>
      <c r="E2994" s="431" t="s">
        <v>14</v>
      </c>
      <c r="F2994" s="431">
        <v>550000</v>
      </c>
      <c r="G2994" s="431">
        <v>550000</v>
      </c>
      <c r="H2994" s="431">
        <v>1</v>
      </c>
      <c r="I2994" s="23"/>
    </row>
    <row r="2995" spans="1:9" ht="54" x14ac:dyDescent="0.25">
      <c r="A2995" s="346">
        <v>4215</v>
      </c>
      <c r="B2995" s="412" t="s">
        <v>3089</v>
      </c>
      <c r="C2995" s="412" t="s">
        <v>1758</v>
      </c>
      <c r="D2995" s="412" t="s">
        <v>13</v>
      </c>
      <c r="E2995" s="412" t="s">
        <v>14</v>
      </c>
      <c r="F2995" s="412">
        <v>133000</v>
      </c>
      <c r="G2995" s="412">
        <v>133000</v>
      </c>
      <c r="H2995" s="412">
        <v>1</v>
      </c>
      <c r="I2995" s="23"/>
    </row>
    <row r="2996" spans="1:9" ht="54" x14ac:dyDescent="0.25">
      <c r="A2996" s="346">
        <v>4215</v>
      </c>
      <c r="B2996" s="346" t="s">
        <v>3088</v>
      </c>
      <c r="C2996" s="346" t="s">
        <v>1758</v>
      </c>
      <c r="D2996" s="346" t="s">
        <v>13</v>
      </c>
      <c r="E2996" s="346" t="s">
        <v>14</v>
      </c>
      <c r="F2996" s="346">
        <v>133000</v>
      </c>
      <c r="G2996" s="346">
        <v>133000</v>
      </c>
      <c r="H2996" s="346">
        <v>1</v>
      </c>
      <c r="I2996" s="23"/>
    </row>
    <row r="2997" spans="1:9" ht="40.5" x14ac:dyDescent="0.25">
      <c r="A2997" s="335">
        <v>4241</v>
      </c>
      <c r="B2997" s="346" t="s">
        <v>2831</v>
      </c>
      <c r="C2997" s="346" t="s">
        <v>402</v>
      </c>
      <c r="D2997" s="346" t="s">
        <v>13</v>
      </c>
      <c r="E2997" s="346" t="s">
        <v>14</v>
      </c>
      <c r="F2997" s="346">
        <v>78200</v>
      </c>
      <c r="G2997" s="346">
        <v>78200</v>
      </c>
      <c r="H2997" s="346">
        <v>1</v>
      </c>
      <c r="I2997" s="23"/>
    </row>
    <row r="2998" spans="1:9" ht="54" x14ac:dyDescent="0.25">
      <c r="A2998" s="335">
        <v>4215</v>
      </c>
      <c r="B2998" s="335" t="s">
        <v>1757</v>
      </c>
      <c r="C2998" s="335" t="s">
        <v>1758</v>
      </c>
      <c r="D2998" s="335" t="s">
        <v>13</v>
      </c>
      <c r="E2998" s="335" t="s">
        <v>14</v>
      </c>
      <c r="F2998" s="335">
        <v>0</v>
      </c>
      <c r="G2998" s="335">
        <v>0</v>
      </c>
      <c r="H2998" s="335">
        <v>1</v>
      </c>
      <c r="I2998" s="23"/>
    </row>
    <row r="2999" spans="1:9" ht="40.5" x14ac:dyDescent="0.25">
      <c r="A2999" s="335">
        <v>4214</v>
      </c>
      <c r="B2999" s="335" t="s">
        <v>1437</v>
      </c>
      <c r="C2999" s="335" t="s">
        <v>406</v>
      </c>
      <c r="D2999" s="335" t="s">
        <v>9</v>
      </c>
      <c r="E2999" s="335" t="s">
        <v>14</v>
      </c>
      <c r="F2999" s="335">
        <v>158400</v>
      </c>
      <c r="G2999" s="335">
        <v>158400</v>
      </c>
      <c r="H2999" s="335">
        <v>1</v>
      </c>
      <c r="I2999" s="23"/>
    </row>
    <row r="3000" spans="1:9" ht="27" x14ac:dyDescent="0.25">
      <c r="A3000" s="227">
        <v>4214</v>
      </c>
      <c r="B3000" s="227" t="s">
        <v>1438</v>
      </c>
      <c r="C3000" s="227" t="s">
        <v>494</v>
      </c>
      <c r="D3000" s="227" t="s">
        <v>9</v>
      </c>
      <c r="E3000" s="227" t="s">
        <v>14</v>
      </c>
      <c r="F3000" s="315">
        <v>1899600</v>
      </c>
      <c r="G3000" s="315">
        <v>1899600</v>
      </c>
      <c r="H3000" s="227">
        <v>1</v>
      </c>
      <c r="I3000" s="23"/>
    </row>
    <row r="3001" spans="1:9" ht="40.5" x14ac:dyDescent="0.25">
      <c r="A3001" s="227">
        <v>4252</v>
      </c>
      <c r="B3001" s="227" t="s">
        <v>892</v>
      </c>
      <c r="C3001" s="227" t="s">
        <v>893</v>
      </c>
      <c r="D3001" s="227" t="s">
        <v>384</v>
      </c>
      <c r="E3001" s="335" t="s">
        <v>14</v>
      </c>
      <c r="F3001" s="335">
        <v>750000</v>
      </c>
      <c r="G3001" s="335">
        <v>750000</v>
      </c>
      <c r="H3001" s="335">
        <v>1</v>
      </c>
      <c r="I3001" s="23"/>
    </row>
    <row r="3002" spans="1:9" ht="40.5" x14ac:dyDescent="0.25">
      <c r="A3002" s="198">
        <v>4252</v>
      </c>
      <c r="B3002" s="198" t="s">
        <v>894</v>
      </c>
      <c r="C3002" s="198" t="s">
        <v>893</v>
      </c>
      <c r="D3002" s="198" t="s">
        <v>384</v>
      </c>
      <c r="E3002" s="335" t="s">
        <v>14</v>
      </c>
      <c r="F3002" s="335">
        <v>750000</v>
      </c>
      <c r="G3002" s="335">
        <v>750000</v>
      </c>
      <c r="H3002" s="335">
        <v>1</v>
      </c>
      <c r="I3002" s="23"/>
    </row>
    <row r="3003" spans="1:9" ht="40.5" x14ac:dyDescent="0.25">
      <c r="A3003" s="198">
        <v>4252</v>
      </c>
      <c r="B3003" s="198" t="s">
        <v>895</v>
      </c>
      <c r="C3003" s="198" t="s">
        <v>893</v>
      </c>
      <c r="D3003" s="198" t="s">
        <v>384</v>
      </c>
      <c r="E3003" s="198" t="s">
        <v>14</v>
      </c>
      <c r="F3003" s="198">
        <v>0</v>
      </c>
      <c r="G3003" s="198">
        <v>0</v>
      </c>
      <c r="H3003" s="198">
        <v>1</v>
      </c>
      <c r="I3003" s="23"/>
    </row>
    <row r="3004" spans="1:9" ht="27" x14ac:dyDescent="0.25">
      <c r="A3004" s="198">
        <v>4214</v>
      </c>
      <c r="B3004" s="198" t="s">
        <v>927</v>
      </c>
      <c r="C3004" s="198" t="s">
        <v>494</v>
      </c>
      <c r="D3004" s="198" t="s">
        <v>384</v>
      </c>
      <c r="E3004" s="198" t="s">
        <v>14</v>
      </c>
      <c r="F3004" s="198">
        <v>0</v>
      </c>
      <c r="G3004" s="198">
        <v>0</v>
      </c>
      <c r="H3004" s="198">
        <v>1</v>
      </c>
      <c r="I3004" s="23"/>
    </row>
    <row r="3005" spans="1:9" ht="40.5" x14ac:dyDescent="0.25">
      <c r="A3005" s="198">
        <v>4214</v>
      </c>
      <c r="B3005" s="198" t="s">
        <v>928</v>
      </c>
      <c r="C3005" s="198" t="s">
        <v>406</v>
      </c>
      <c r="D3005" s="198" t="s">
        <v>384</v>
      </c>
      <c r="E3005" s="198" t="s">
        <v>14</v>
      </c>
      <c r="F3005" s="198">
        <v>0</v>
      </c>
      <c r="G3005" s="198">
        <v>0</v>
      </c>
      <c r="H3005" s="198">
        <v>1</v>
      </c>
      <c r="I3005" s="23"/>
    </row>
    <row r="3006" spans="1:9" ht="27" x14ac:dyDescent="0.25">
      <c r="A3006" s="12">
        <v>4214</v>
      </c>
      <c r="B3006" s="12" t="s">
        <v>929</v>
      </c>
      <c r="C3006" s="12" t="s">
        <v>513</v>
      </c>
      <c r="D3006" s="12" t="s">
        <v>13</v>
      </c>
      <c r="E3006" s="12" t="s">
        <v>14</v>
      </c>
      <c r="F3006" s="309">
        <v>1000000</v>
      </c>
      <c r="G3006" s="309">
        <v>1000000</v>
      </c>
      <c r="H3006" s="12">
        <v>1</v>
      </c>
      <c r="I3006" s="23"/>
    </row>
    <row r="3007" spans="1:9" x14ac:dyDescent="0.25">
      <c r="A3007" s="12"/>
      <c r="B3007" s="207"/>
      <c r="C3007" s="207"/>
      <c r="D3007" s="12"/>
      <c r="E3007" s="12"/>
      <c r="F3007" s="12"/>
      <c r="G3007" s="12"/>
      <c r="H3007" s="12"/>
      <c r="I3007" s="23"/>
    </row>
    <row r="3008" spans="1:9" ht="15" customHeight="1" x14ac:dyDescent="0.25">
      <c r="A3008" s="598" t="s">
        <v>49</v>
      </c>
      <c r="B3008" s="599"/>
      <c r="C3008" s="599"/>
      <c r="D3008" s="599"/>
      <c r="E3008" s="599"/>
      <c r="F3008" s="599"/>
      <c r="G3008" s="599"/>
      <c r="H3008" s="660"/>
      <c r="I3008" s="23"/>
    </row>
    <row r="3009" spans="1:9" ht="15" customHeight="1" x14ac:dyDescent="0.25">
      <c r="A3009" s="534" t="s">
        <v>16</v>
      </c>
      <c r="B3009" s="535"/>
      <c r="C3009" s="535"/>
      <c r="D3009" s="535"/>
      <c r="E3009" s="535"/>
      <c r="F3009" s="535"/>
      <c r="G3009" s="535"/>
      <c r="H3009" s="536"/>
      <c r="I3009" s="23"/>
    </row>
    <row r="3010" spans="1:9" ht="27" x14ac:dyDescent="0.25">
      <c r="A3010" s="4">
        <v>4251</v>
      </c>
      <c r="B3010" s="4" t="s">
        <v>4017</v>
      </c>
      <c r="C3010" s="4" t="s">
        <v>467</v>
      </c>
      <c r="D3010" s="4" t="s">
        <v>384</v>
      </c>
      <c r="E3010" s="4" t="s">
        <v>14</v>
      </c>
      <c r="F3010" s="4">
        <v>10299600</v>
      </c>
      <c r="G3010" s="4">
        <v>10299600</v>
      </c>
      <c r="H3010" s="4">
        <v>1</v>
      </c>
      <c r="I3010" s="23"/>
    </row>
    <row r="3011" spans="1:9" ht="15" customHeight="1" x14ac:dyDescent="0.25">
      <c r="A3011" s="534" t="s">
        <v>12</v>
      </c>
      <c r="B3011" s="535"/>
      <c r="C3011" s="535"/>
      <c r="D3011" s="535"/>
      <c r="E3011" s="535"/>
      <c r="F3011" s="535"/>
      <c r="G3011" s="535"/>
      <c r="H3011" s="536"/>
      <c r="I3011" s="23"/>
    </row>
    <row r="3012" spans="1:9" ht="27" x14ac:dyDescent="0.25">
      <c r="A3012" s="87">
        <v>4251</v>
      </c>
      <c r="B3012" s="386" t="s">
        <v>4016</v>
      </c>
      <c r="C3012" s="386" t="s">
        <v>457</v>
      </c>
      <c r="D3012" s="386" t="s">
        <v>1215</v>
      </c>
      <c r="E3012" s="386" t="s">
        <v>14</v>
      </c>
      <c r="F3012" s="386">
        <v>200400</v>
      </c>
      <c r="G3012" s="386">
        <v>200400</v>
      </c>
      <c r="H3012" s="386">
        <v>1</v>
      </c>
      <c r="I3012" s="23"/>
    </row>
    <row r="3013" spans="1:9" ht="15" customHeight="1" x14ac:dyDescent="0.25">
      <c r="A3013" s="603" t="s">
        <v>75</v>
      </c>
      <c r="B3013" s="604"/>
      <c r="C3013" s="604"/>
      <c r="D3013" s="604"/>
      <c r="E3013" s="604"/>
      <c r="F3013" s="604"/>
      <c r="G3013" s="604"/>
      <c r="H3013" s="620"/>
      <c r="I3013" s="23"/>
    </row>
    <row r="3014" spans="1:9" ht="15" customHeight="1" x14ac:dyDescent="0.25">
      <c r="A3014" s="630" t="s">
        <v>16</v>
      </c>
      <c r="B3014" s="631"/>
      <c r="C3014" s="631"/>
      <c r="D3014" s="631"/>
      <c r="E3014" s="631"/>
      <c r="F3014" s="631"/>
      <c r="G3014" s="631"/>
      <c r="H3014" s="632"/>
      <c r="I3014" s="23"/>
    </row>
    <row r="3015" spans="1:9" ht="27" x14ac:dyDescent="0.25">
      <c r="A3015" s="197">
        <v>4861</v>
      </c>
      <c r="B3015" s="197" t="s">
        <v>897</v>
      </c>
      <c r="C3015" s="197" t="s">
        <v>20</v>
      </c>
      <c r="D3015" s="197" t="s">
        <v>384</v>
      </c>
      <c r="E3015" s="197" t="s">
        <v>14</v>
      </c>
      <c r="F3015" s="318">
        <v>15200000</v>
      </c>
      <c r="G3015" s="318">
        <v>15200000</v>
      </c>
      <c r="H3015" s="197">
        <v>1</v>
      </c>
      <c r="I3015" s="23"/>
    </row>
    <row r="3016" spans="1:9" ht="15" customHeight="1" x14ac:dyDescent="0.25">
      <c r="A3016" s="534" t="s">
        <v>12</v>
      </c>
      <c r="B3016" s="535"/>
      <c r="C3016" s="535"/>
      <c r="D3016" s="535"/>
      <c r="E3016" s="535"/>
      <c r="F3016" s="535"/>
      <c r="G3016" s="535"/>
      <c r="H3016" s="536"/>
      <c r="I3016" s="23"/>
    </row>
    <row r="3017" spans="1:9" ht="27" x14ac:dyDescent="0.25">
      <c r="A3017" s="232">
        <v>4861</v>
      </c>
      <c r="B3017" s="232" t="s">
        <v>1541</v>
      </c>
      <c r="C3017" s="232" t="s">
        <v>457</v>
      </c>
      <c r="D3017" s="357" t="s">
        <v>1215</v>
      </c>
      <c r="E3017" s="357" t="s">
        <v>14</v>
      </c>
      <c r="F3017" s="357">
        <v>30000</v>
      </c>
      <c r="G3017" s="357">
        <v>30000</v>
      </c>
      <c r="H3017" s="357">
        <v>1</v>
      </c>
      <c r="I3017" s="23"/>
    </row>
    <row r="3018" spans="1:9" ht="40.5" x14ac:dyDescent="0.25">
      <c r="A3018" s="197">
        <v>4861</v>
      </c>
      <c r="B3018" s="232" t="s">
        <v>896</v>
      </c>
      <c r="C3018" s="232" t="s">
        <v>498</v>
      </c>
      <c r="D3018" s="334" t="s">
        <v>384</v>
      </c>
      <c r="E3018" s="334" t="s">
        <v>14</v>
      </c>
      <c r="F3018" s="334">
        <v>10000000</v>
      </c>
      <c r="G3018" s="334">
        <v>10000000</v>
      </c>
      <c r="H3018" s="334">
        <v>1</v>
      </c>
      <c r="I3018" s="23"/>
    </row>
    <row r="3019" spans="1:9" ht="15" customHeight="1" x14ac:dyDescent="0.25">
      <c r="A3019" s="603" t="s">
        <v>177</v>
      </c>
      <c r="B3019" s="604"/>
      <c r="C3019" s="604"/>
      <c r="D3019" s="604"/>
      <c r="E3019" s="604"/>
      <c r="F3019" s="604"/>
      <c r="G3019" s="604"/>
      <c r="H3019" s="620"/>
      <c r="I3019" s="23"/>
    </row>
    <row r="3020" spans="1:9" ht="15" customHeight="1" x14ac:dyDescent="0.25">
      <c r="A3020" s="534" t="s">
        <v>16</v>
      </c>
      <c r="B3020" s="535"/>
      <c r="C3020" s="535"/>
      <c r="D3020" s="535"/>
      <c r="E3020" s="535"/>
      <c r="F3020" s="535"/>
      <c r="G3020" s="535"/>
      <c r="H3020" s="536"/>
      <c r="I3020" s="23"/>
    </row>
    <row r="3021" spans="1:9" ht="27" x14ac:dyDescent="0.25">
      <c r="A3021" s="357">
        <v>5134</v>
      </c>
      <c r="B3021" s="357" t="s">
        <v>3365</v>
      </c>
      <c r="C3021" s="357" t="s">
        <v>17</v>
      </c>
      <c r="D3021" s="357" t="s">
        <v>15</v>
      </c>
      <c r="E3021" s="357" t="s">
        <v>14</v>
      </c>
      <c r="F3021" s="357">
        <v>200000</v>
      </c>
      <c r="G3021" s="357">
        <v>200000</v>
      </c>
      <c r="H3021" s="357">
        <v>1</v>
      </c>
      <c r="I3021" s="23"/>
    </row>
    <row r="3022" spans="1:9" ht="27" x14ac:dyDescent="0.25">
      <c r="A3022" s="357">
        <v>5134</v>
      </c>
      <c r="B3022" s="357" t="s">
        <v>3366</v>
      </c>
      <c r="C3022" s="357" t="s">
        <v>17</v>
      </c>
      <c r="D3022" s="357" t="s">
        <v>15</v>
      </c>
      <c r="E3022" s="357" t="s">
        <v>14</v>
      </c>
      <c r="F3022" s="357">
        <v>200000</v>
      </c>
      <c r="G3022" s="357">
        <v>200000</v>
      </c>
      <c r="H3022" s="357">
        <v>1</v>
      </c>
      <c r="I3022" s="23"/>
    </row>
    <row r="3023" spans="1:9" ht="27" x14ac:dyDescent="0.25">
      <c r="A3023" s="357">
        <v>5134</v>
      </c>
      <c r="B3023" s="357" t="s">
        <v>3367</v>
      </c>
      <c r="C3023" s="357" t="s">
        <v>17</v>
      </c>
      <c r="D3023" s="357" t="s">
        <v>15</v>
      </c>
      <c r="E3023" s="357" t="s">
        <v>14</v>
      </c>
      <c r="F3023" s="357">
        <v>200000</v>
      </c>
      <c r="G3023" s="357">
        <v>200000</v>
      </c>
      <c r="H3023" s="357">
        <v>1</v>
      </c>
      <c r="I3023" s="23"/>
    </row>
    <row r="3024" spans="1:9" ht="27" x14ac:dyDescent="0.25">
      <c r="A3024" s="357">
        <v>5134</v>
      </c>
      <c r="B3024" s="357" t="s">
        <v>3368</v>
      </c>
      <c r="C3024" s="357" t="s">
        <v>17</v>
      </c>
      <c r="D3024" s="357" t="s">
        <v>15</v>
      </c>
      <c r="E3024" s="357" t="s">
        <v>14</v>
      </c>
      <c r="F3024" s="357">
        <v>500000</v>
      </c>
      <c r="G3024" s="357">
        <v>500000</v>
      </c>
      <c r="H3024" s="357">
        <v>1</v>
      </c>
      <c r="I3024" s="23"/>
    </row>
    <row r="3025" spans="1:9" ht="27" x14ac:dyDescent="0.25">
      <c r="A3025" s="357">
        <v>5134</v>
      </c>
      <c r="B3025" s="357" t="s">
        <v>3369</v>
      </c>
      <c r="C3025" s="357" t="s">
        <v>17</v>
      </c>
      <c r="D3025" s="357" t="s">
        <v>15</v>
      </c>
      <c r="E3025" s="357" t="s">
        <v>14</v>
      </c>
      <c r="F3025" s="357">
        <v>350000</v>
      </c>
      <c r="G3025" s="357">
        <v>350000</v>
      </c>
      <c r="H3025" s="357">
        <v>1</v>
      </c>
      <c r="I3025" s="23"/>
    </row>
    <row r="3026" spans="1:9" ht="27" x14ac:dyDescent="0.25">
      <c r="A3026" s="357">
        <v>5134</v>
      </c>
      <c r="B3026" s="357" t="s">
        <v>3370</v>
      </c>
      <c r="C3026" s="357" t="s">
        <v>17</v>
      </c>
      <c r="D3026" s="357" t="s">
        <v>15</v>
      </c>
      <c r="E3026" s="357" t="s">
        <v>14</v>
      </c>
      <c r="F3026" s="357">
        <v>250000</v>
      </c>
      <c r="G3026" s="357">
        <v>250000</v>
      </c>
      <c r="H3026" s="357">
        <v>1</v>
      </c>
      <c r="I3026" s="23"/>
    </row>
    <row r="3027" spans="1:9" ht="27" x14ac:dyDescent="0.25">
      <c r="A3027" s="357">
        <v>5134</v>
      </c>
      <c r="B3027" s="357" t="s">
        <v>3371</v>
      </c>
      <c r="C3027" s="357" t="s">
        <v>17</v>
      </c>
      <c r="D3027" s="357" t="s">
        <v>15</v>
      </c>
      <c r="E3027" s="357" t="s">
        <v>14</v>
      </c>
      <c r="F3027" s="357">
        <v>300000</v>
      </c>
      <c r="G3027" s="357">
        <v>300000</v>
      </c>
      <c r="H3027" s="357">
        <v>1</v>
      </c>
      <c r="I3027" s="23"/>
    </row>
    <row r="3028" spans="1:9" ht="27" x14ac:dyDescent="0.25">
      <c r="A3028" s="357">
        <v>5134</v>
      </c>
      <c r="B3028" s="357" t="s">
        <v>3372</v>
      </c>
      <c r="C3028" s="357" t="s">
        <v>17</v>
      </c>
      <c r="D3028" s="357" t="s">
        <v>15</v>
      </c>
      <c r="E3028" s="357" t="s">
        <v>14</v>
      </c>
      <c r="F3028" s="357">
        <v>200000</v>
      </c>
      <c r="G3028" s="357">
        <v>200000</v>
      </c>
      <c r="H3028" s="357">
        <v>1</v>
      </c>
      <c r="I3028" s="23"/>
    </row>
    <row r="3029" spans="1:9" ht="27" x14ac:dyDescent="0.25">
      <c r="A3029" s="357">
        <v>5134</v>
      </c>
      <c r="B3029" s="357" t="s">
        <v>3373</v>
      </c>
      <c r="C3029" s="357" t="s">
        <v>17</v>
      </c>
      <c r="D3029" s="357" t="s">
        <v>15</v>
      </c>
      <c r="E3029" s="357" t="s">
        <v>14</v>
      </c>
      <c r="F3029" s="357">
        <v>400000</v>
      </c>
      <c r="G3029" s="357">
        <v>400000</v>
      </c>
      <c r="H3029" s="357">
        <v>1</v>
      </c>
      <c r="I3029" s="23"/>
    </row>
    <row r="3030" spans="1:9" ht="27" x14ac:dyDescent="0.25">
      <c r="A3030" s="357">
        <v>5134</v>
      </c>
      <c r="B3030" s="357" t="s">
        <v>3374</v>
      </c>
      <c r="C3030" s="357" t="s">
        <v>17</v>
      </c>
      <c r="D3030" s="357" t="s">
        <v>15</v>
      </c>
      <c r="E3030" s="357" t="s">
        <v>14</v>
      </c>
      <c r="F3030" s="357">
        <v>400000</v>
      </c>
      <c r="G3030" s="357">
        <v>400000</v>
      </c>
      <c r="H3030" s="357">
        <v>1</v>
      </c>
      <c r="I3030" s="23"/>
    </row>
    <row r="3031" spans="1:9" ht="27" x14ac:dyDescent="0.25">
      <c r="A3031" s="357">
        <v>5134</v>
      </c>
      <c r="B3031" s="357" t="s">
        <v>1866</v>
      </c>
      <c r="C3031" s="357" t="s">
        <v>17</v>
      </c>
      <c r="D3031" s="357" t="s">
        <v>15</v>
      </c>
      <c r="E3031" s="357" t="s">
        <v>14</v>
      </c>
      <c r="F3031" s="357">
        <v>0</v>
      </c>
      <c r="G3031" s="357">
        <v>0</v>
      </c>
      <c r="H3031" s="357">
        <v>1</v>
      </c>
      <c r="I3031" s="23"/>
    </row>
    <row r="3032" spans="1:9" ht="27" x14ac:dyDescent="0.25">
      <c r="A3032" s="357">
        <v>5134</v>
      </c>
      <c r="B3032" s="357" t="s">
        <v>1867</v>
      </c>
      <c r="C3032" s="357" t="s">
        <v>17</v>
      </c>
      <c r="D3032" s="357" t="s">
        <v>15</v>
      </c>
      <c r="E3032" s="357" t="s">
        <v>14</v>
      </c>
      <c r="F3032" s="357">
        <v>0</v>
      </c>
      <c r="G3032" s="357">
        <v>0</v>
      </c>
      <c r="H3032" s="357">
        <v>1</v>
      </c>
      <c r="I3032" s="23"/>
    </row>
    <row r="3033" spans="1:9" ht="27" x14ac:dyDescent="0.25">
      <c r="A3033" s="357">
        <v>5134</v>
      </c>
      <c r="B3033" s="357" t="s">
        <v>1868</v>
      </c>
      <c r="C3033" s="357" t="s">
        <v>17</v>
      </c>
      <c r="D3033" s="357" t="s">
        <v>15</v>
      </c>
      <c r="E3033" s="357" t="s">
        <v>14</v>
      </c>
      <c r="F3033" s="357">
        <v>0</v>
      </c>
      <c r="G3033" s="357">
        <v>0</v>
      </c>
      <c r="H3033" s="357">
        <v>1</v>
      </c>
      <c r="I3033" s="23"/>
    </row>
    <row r="3034" spans="1:9" ht="27" x14ac:dyDescent="0.25">
      <c r="A3034" s="357">
        <v>5134</v>
      </c>
      <c r="B3034" s="357" t="s">
        <v>932</v>
      </c>
      <c r="C3034" s="357" t="s">
        <v>17</v>
      </c>
      <c r="D3034" s="357" t="s">
        <v>15</v>
      </c>
      <c r="E3034" s="357" t="s">
        <v>14</v>
      </c>
      <c r="F3034" s="357">
        <v>0</v>
      </c>
      <c r="G3034" s="357">
        <v>0</v>
      </c>
      <c r="H3034" s="357">
        <v>1</v>
      </c>
      <c r="I3034" s="23"/>
    </row>
    <row r="3035" spans="1:9" ht="27" x14ac:dyDescent="0.25">
      <c r="A3035" s="197">
        <v>5134</v>
      </c>
      <c r="B3035" s="197" t="s">
        <v>933</v>
      </c>
      <c r="C3035" s="197" t="s">
        <v>17</v>
      </c>
      <c r="D3035" s="197" t="s">
        <v>15</v>
      </c>
      <c r="E3035" s="197" t="s">
        <v>14</v>
      </c>
      <c r="F3035" s="197">
        <v>0</v>
      </c>
      <c r="G3035" s="197">
        <v>0</v>
      </c>
      <c r="H3035" s="197">
        <v>1</v>
      </c>
      <c r="I3035" s="23"/>
    </row>
    <row r="3036" spans="1:9" ht="27" x14ac:dyDescent="0.25">
      <c r="A3036" s="197">
        <v>5134</v>
      </c>
      <c r="B3036" s="197" t="s">
        <v>934</v>
      </c>
      <c r="C3036" s="197" t="s">
        <v>17</v>
      </c>
      <c r="D3036" s="197" t="s">
        <v>15</v>
      </c>
      <c r="E3036" s="197" t="s">
        <v>14</v>
      </c>
      <c r="F3036" s="197">
        <v>0</v>
      </c>
      <c r="G3036" s="197">
        <v>0</v>
      </c>
      <c r="H3036" s="197">
        <v>1</v>
      </c>
      <c r="I3036" s="23"/>
    </row>
    <row r="3037" spans="1:9" ht="27" x14ac:dyDescent="0.25">
      <c r="A3037" s="197">
        <v>5134</v>
      </c>
      <c r="B3037" s="197" t="s">
        <v>935</v>
      </c>
      <c r="C3037" s="197" t="s">
        <v>17</v>
      </c>
      <c r="D3037" s="197" t="s">
        <v>15</v>
      </c>
      <c r="E3037" s="197" t="s">
        <v>14</v>
      </c>
      <c r="F3037" s="197">
        <v>0</v>
      </c>
      <c r="G3037" s="197">
        <v>0</v>
      </c>
      <c r="H3037" s="197">
        <v>1</v>
      </c>
      <c r="I3037" s="23"/>
    </row>
    <row r="3038" spans="1:9" ht="27" x14ac:dyDescent="0.25">
      <c r="A3038" s="197">
        <v>5134</v>
      </c>
      <c r="B3038" s="197" t="s">
        <v>936</v>
      </c>
      <c r="C3038" s="197" t="s">
        <v>17</v>
      </c>
      <c r="D3038" s="197" t="s">
        <v>15</v>
      </c>
      <c r="E3038" s="197" t="s">
        <v>14</v>
      </c>
      <c r="F3038" s="197">
        <v>0</v>
      </c>
      <c r="G3038" s="197">
        <v>0</v>
      </c>
      <c r="H3038" s="197">
        <v>1</v>
      </c>
      <c r="I3038" s="23"/>
    </row>
    <row r="3039" spans="1:9" ht="27" x14ac:dyDescent="0.25">
      <c r="A3039" s="290">
        <v>5134</v>
      </c>
      <c r="B3039" s="290" t="s">
        <v>2146</v>
      </c>
      <c r="C3039" s="290" t="s">
        <v>17</v>
      </c>
      <c r="D3039" s="290" t="s">
        <v>15</v>
      </c>
      <c r="E3039" s="290" t="s">
        <v>14</v>
      </c>
      <c r="F3039" s="290">
        <v>190000</v>
      </c>
      <c r="G3039" s="290">
        <v>190000</v>
      </c>
      <c r="H3039" s="290">
        <v>1</v>
      </c>
      <c r="I3039" s="23"/>
    </row>
    <row r="3040" spans="1:9" ht="27" x14ac:dyDescent="0.25">
      <c r="A3040" s="290">
        <v>5134</v>
      </c>
      <c r="B3040" s="290" t="s">
        <v>2147</v>
      </c>
      <c r="C3040" s="290" t="s">
        <v>17</v>
      </c>
      <c r="D3040" s="290" t="s">
        <v>15</v>
      </c>
      <c r="E3040" s="290" t="s">
        <v>14</v>
      </c>
      <c r="F3040" s="290">
        <v>300000</v>
      </c>
      <c r="G3040" s="290">
        <v>300000</v>
      </c>
      <c r="H3040" s="290">
        <v>1</v>
      </c>
      <c r="I3040" s="23"/>
    </row>
    <row r="3041" spans="1:24" ht="27" x14ac:dyDescent="0.25">
      <c r="A3041" s="290">
        <v>5134</v>
      </c>
      <c r="B3041" s="290" t="s">
        <v>2148</v>
      </c>
      <c r="C3041" s="290" t="s">
        <v>17</v>
      </c>
      <c r="D3041" s="290" t="s">
        <v>15</v>
      </c>
      <c r="E3041" s="290" t="s">
        <v>14</v>
      </c>
      <c r="F3041" s="290">
        <v>400000</v>
      </c>
      <c r="G3041" s="290">
        <v>400000</v>
      </c>
      <c r="H3041" s="290">
        <v>1</v>
      </c>
      <c r="I3041" s="23"/>
    </row>
    <row r="3042" spans="1:24" ht="27" x14ac:dyDescent="0.25">
      <c r="A3042" s="197">
        <v>5134</v>
      </c>
      <c r="B3042" s="197" t="s">
        <v>937</v>
      </c>
      <c r="C3042" s="197" t="s">
        <v>17</v>
      </c>
      <c r="D3042" s="197" t="s">
        <v>15</v>
      </c>
      <c r="E3042" s="197" t="s">
        <v>14</v>
      </c>
      <c r="F3042" s="197">
        <v>0</v>
      </c>
      <c r="G3042" s="197">
        <v>0</v>
      </c>
      <c r="H3042" s="197">
        <v>1</v>
      </c>
      <c r="I3042" s="23"/>
    </row>
    <row r="3043" spans="1:24" ht="27" x14ac:dyDescent="0.25">
      <c r="A3043" s="197">
        <v>5134</v>
      </c>
      <c r="B3043" s="197" t="s">
        <v>938</v>
      </c>
      <c r="C3043" s="197" t="s">
        <v>17</v>
      </c>
      <c r="D3043" s="197" t="s">
        <v>15</v>
      </c>
      <c r="E3043" s="197" t="s">
        <v>14</v>
      </c>
      <c r="F3043" s="197">
        <v>0</v>
      </c>
      <c r="G3043" s="197">
        <v>0</v>
      </c>
      <c r="H3043" s="197">
        <v>1</v>
      </c>
      <c r="I3043" s="23"/>
    </row>
    <row r="3044" spans="1:24" ht="27" x14ac:dyDescent="0.25">
      <c r="A3044" s="197">
        <v>5134</v>
      </c>
      <c r="B3044" s="197" t="s">
        <v>939</v>
      </c>
      <c r="C3044" s="197" t="s">
        <v>17</v>
      </c>
      <c r="D3044" s="197" t="s">
        <v>15</v>
      </c>
      <c r="E3044" s="197" t="s">
        <v>14</v>
      </c>
      <c r="F3044" s="197">
        <v>0</v>
      </c>
      <c r="G3044" s="197">
        <v>0</v>
      </c>
      <c r="H3044" s="197">
        <v>1</v>
      </c>
      <c r="I3044" s="23"/>
    </row>
    <row r="3045" spans="1:24" s="440" customFormat="1" ht="27" x14ac:dyDescent="0.25">
      <c r="A3045" s="515">
        <v>5134</v>
      </c>
      <c r="B3045" s="515" t="s">
        <v>5820</v>
      </c>
      <c r="C3045" s="515" t="s">
        <v>17</v>
      </c>
      <c r="D3045" s="515" t="s">
        <v>15</v>
      </c>
      <c r="E3045" s="515" t="s">
        <v>14</v>
      </c>
      <c r="F3045" s="515">
        <v>200000</v>
      </c>
      <c r="G3045" s="515">
        <v>200000</v>
      </c>
      <c r="H3045" s="515">
        <v>1</v>
      </c>
      <c r="I3045" s="443"/>
      <c r="P3045" s="441"/>
      <c r="Q3045" s="441"/>
      <c r="R3045" s="441"/>
      <c r="S3045" s="441"/>
      <c r="T3045" s="441"/>
      <c r="U3045" s="441"/>
      <c r="V3045" s="441"/>
      <c r="W3045" s="441"/>
      <c r="X3045" s="441"/>
    </row>
    <row r="3046" spans="1:24" ht="15" customHeight="1" x14ac:dyDescent="0.25">
      <c r="A3046" s="534" t="s">
        <v>12</v>
      </c>
      <c r="B3046" s="535"/>
      <c r="C3046" s="535"/>
      <c r="D3046" s="535"/>
      <c r="E3046" s="535"/>
      <c r="F3046" s="535"/>
      <c r="G3046" s="535"/>
      <c r="H3046" s="536"/>
      <c r="I3046" s="23"/>
    </row>
    <row r="3047" spans="1:24" ht="27" x14ac:dyDescent="0.25">
      <c r="A3047" s="4">
        <v>5134</v>
      </c>
      <c r="B3047" s="4" t="s">
        <v>3375</v>
      </c>
      <c r="C3047" s="4" t="s">
        <v>395</v>
      </c>
      <c r="D3047" s="4" t="s">
        <v>384</v>
      </c>
      <c r="E3047" s="4" t="s">
        <v>14</v>
      </c>
      <c r="F3047" s="4">
        <v>40000</v>
      </c>
      <c r="G3047" s="4">
        <v>40000</v>
      </c>
      <c r="H3047" s="4">
        <v>1</v>
      </c>
      <c r="I3047" s="23"/>
    </row>
    <row r="3048" spans="1:24" ht="27" x14ac:dyDescent="0.25">
      <c r="A3048" s="4">
        <v>5134</v>
      </c>
      <c r="B3048" s="4" t="s">
        <v>3376</v>
      </c>
      <c r="C3048" s="4" t="s">
        <v>395</v>
      </c>
      <c r="D3048" s="4" t="s">
        <v>384</v>
      </c>
      <c r="E3048" s="4" t="s">
        <v>14</v>
      </c>
      <c r="F3048" s="4">
        <v>20000</v>
      </c>
      <c r="G3048" s="4">
        <v>20000</v>
      </c>
      <c r="H3048" s="4">
        <v>1</v>
      </c>
      <c r="I3048" s="23"/>
    </row>
    <row r="3049" spans="1:24" ht="27" x14ac:dyDescent="0.25">
      <c r="A3049" s="4">
        <v>5134</v>
      </c>
      <c r="B3049" s="4" t="s">
        <v>3377</v>
      </c>
      <c r="C3049" s="4" t="s">
        <v>395</v>
      </c>
      <c r="D3049" s="4" t="s">
        <v>384</v>
      </c>
      <c r="E3049" s="4" t="s">
        <v>14</v>
      </c>
      <c r="F3049" s="4">
        <v>20000</v>
      </c>
      <c r="G3049" s="4">
        <v>20000</v>
      </c>
      <c r="H3049" s="4">
        <v>1</v>
      </c>
      <c r="I3049" s="23"/>
    </row>
    <row r="3050" spans="1:24" ht="27" x14ac:dyDescent="0.25">
      <c r="A3050" s="4">
        <v>5134</v>
      </c>
      <c r="B3050" s="4" t="s">
        <v>3378</v>
      </c>
      <c r="C3050" s="4" t="s">
        <v>395</v>
      </c>
      <c r="D3050" s="4" t="s">
        <v>384</v>
      </c>
      <c r="E3050" s="4" t="s">
        <v>14</v>
      </c>
      <c r="F3050" s="4">
        <v>20000</v>
      </c>
      <c r="G3050" s="4">
        <v>20000</v>
      </c>
      <c r="H3050" s="4">
        <v>1</v>
      </c>
      <c r="I3050" s="23"/>
    </row>
    <row r="3051" spans="1:24" ht="27" x14ac:dyDescent="0.25">
      <c r="A3051" s="4">
        <v>5134</v>
      </c>
      <c r="B3051" s="4" t="s">
        <v>3379</v>
      </c>
      <c r="C3051" s="4" t="s">
        <v>395</v>
      </c>
      <c r="D3051" s="4" t="s">
        <v>384</v>
      </c>
      <c r="E3051" s="4" t="s">
        <v>14</v>
      </c>
      <c r="F3051" s="4">
        <v>50000</v>
      </c>
      <c r="G3051" s="4">
        <v>50000</v>
      </c>
      <c r="H3051" s="4">
        <v>1</v>
      </c>
      <c r="I3051" s="23"/>
    </row>
    <row r="3052" spans="1:24" ht="27" x14ac:dyDescent="0.25">
      <c r="A3052" s="4">
        <v>5134</v>
      </c>
      <c r="B3052" s="4" t="s">
        <v>3380</v>
      </c>
      <c r="C3052" s="4" t="s">
        <v>395</v>
      </c>
      <c r="D3052" s="4" t="s">
        <v>384</v>
      </c>
      <c r="E3052" s="4" t="s">
        <v>14</v>
      </c>
      <c r="F3052" s="4">
        <v>20000</v>
      </c>
      <c r="G3052" s="4">
        <v>20000</v>
      </c>
      <c r="H3052" s="4">
        <v>1</v>
      </c>
      <c r="I3052" s="23"/>
    </row>
    <row r="3053" spans="1:24" ht="27" x14ac:dyDescent="0.25">
      <c r="A3053" s="4">
        <v>5134</v>
      </c>
      <c r="B3053" s="4" t="s">
        <v>3381</v>
      </c>
      <c r="C3053" s="4" t="s">
        <v>395</v>
      </c>
      <c r="D3053" s="4" t="s">
        <v>384</v>
      </c>
      <c r="E3053" s="4" t="s">
        <v>14</v>
      </c>
      <c r="F3053" s="4">
        <v>40000</v>
      </c>
      <c r="G3053" s="4">
        <v>40000</v>
      </c>
      <c r="H3053" s="4">
        <v>1</v>
      </c>
      <c r="I3053" s="23"/>
    </row>
    <row r="3054" spans="1:24" ht="27" x14ac:dyDescent="0.25">
      <c r="A3054" s="4">
        <v>5134</v>
      </c>
      <c r="B3054" s="4" t="s">
        <v>3382</v>
      </c>
      <c r="C3054" s="4" t="s">
        <v>395</v>
      </c>
      <c r="D3054" s="4" t="s">
        <v>384</v>
      </c>
      <c r="E3054" s="4" t="s">
        <v>14</v>
      </c>
      <c r="F3054" s="4">
        <v>25000</v>
      </c>
      <c r="G3054" s="4">
        <v>25000</v>
      </c>
      <c r="H3054" s="4">
        <v>1</v>
      </c>
      <c r="I3054" s="23"/>
    </row>
    <row r="3055" spans="1:24" ht="27" x14ac:dyDescent="0.25">
      <c r="A3055" s="4">
        <v>5134</v>
      </c>
      <c r="B3055" s="4" t="s">
        <v>3383</v>
      </c>
      <c r="C3055" s="4" t="s">
        <v>395</v>
      </c>
      <c r="D3055" s="4" t="s">
        <v>384</v>
      </c>
      <c r="E3055" s="4" t="s">
        <v>14</v>
      </c>
      <c r="F3055" s="4">
        <v>35000</v>
      </c>
      <c r="G3055" s="4">
        <v>35000</v>
      </c>
      <c r="H3055" s="4">
        <v>1</v>
      </c>
      <c r="I3055" s="23"/>
    </row>
    <row r="3056" spans="1:24" ht="27" x14ac:dyDescent="0.25">
      <c r="A3056" s="4">
        <v>5134</v>
      </c>
      <c r="B3056" s="4" t="s">
        <v>3384</v>
      </c>
      <c r="C3056" s="4" t="s">
        <v>395</v>
      </c>
      <c r="D3056" s="4" t="s">
        <v>384</v>
      </c>
      <c r="E3056" s="4" t="s">
        <v>14</v>
      </c>
      <c r="F3056" s="4">
        <v>30000</v>
      </c>
      <c r="G3056" s="4">
        <v>30000</v>
      </c>
      <c r="H3056" s="4">
        <v>1</v>
      </c>
      <c r="I3056" s="23"/>
    </row>
    <row r="3057" spans="1:24" ht="27" x14ac:dyDescent="0.25">
      <c r="A3057" s="4">
        <v>5134</v>
      </c>
      <c r="B3057" s="4" t="s">
        <v>940</v>
      </c>
      <c r="C3057" s="4" t="s">
        <v>395</v>
      </c>
      <c r="D3057" s="4" t="s">
        <v>384</v>
      </c>
      <c r="E3057" s="4" t="s">
        <v>14</v>
      </c>
      <c r="F3057" s="4">
        <v>0</v>
      </c>
      <c r="G3057" s="4">
        <v>0</v>
      </c>
      <c r="H3057" s="4">
        <v>1</v>
      </c>
      <c r="I3057" s="23"/>
    </row>
    <row r="3058" spans="1:24" ht="27" x14ac:dyDescent="0.25">
      <c r="A3058" s="4">
        <v>5134</v>
      </c>
      <c r="B3058" s="4" t="s">
        <v>941</v>
      </c>
      <c r="C3058" s="4" t="s">
        <v>395</v>
      </c>
      <c r="D3058" s="4" t="s">
        <v>384</v>
      </c>
      <c r="E3058" s="4" t="s">
        <v>14</v>
      </c>
      <c r="F3058" s="4">
        <v>0</v>
      </c>
      <c r="G3058" s="4">
        <v>0</v>
      </c>
      <c r="H3058" s="4">
        <v>1</v>
      </c>
      <c r="I3058" s="23"/>
    </row>
    <row r="3059" spans="1:24" ht="27" x14ac:dyDescent="0.25">
      <c r="A3059" s="4">
        <v>5134</v>
      </c>
      <c r="B3059" s="4" t="s">
        <v>942</v>
      </c>
      <c r="C3059" s="4" t="s">
        <v>395</v>
      </c>
      <c r="D3059" s="4" t="s">
        <v>384</v>
      </c>
      <c r="E3059" s="4" t="s">
        <v>14</v>
      </c>
      <c r="F3059" s="4">
        <v>0</v>
      </c>
      <c r="G3059" s="4">
        <v>0</v>
      </c>
      <c r="H3059" s="4">
        <v>1</v>
      </c>
      <c r="I3059" s="23"/>
    </row>
    <row r="3060" spans="1:24" ht="27" x14ac:dyDescent="0.25">
      <c r="A3060" s="4">
        <v>5134</v>
      </c>
      <c r="B3060" s="4" t="s">
        <v>943</v>
      </c>
      <c r="C3060" s="4" t="s">
        <v>395</v>
      </c>
      <c r="D3060" s="4" t="s">
        <v>384</v>
      </c>
      <c r="E3060" s="4" t="s">
        <v>14</v>
      </c>
      <c r="F3060" s="4">
        <v>0</v>
      </c>
      <c r="G3060" s="4">
        <v>0</v>
      </c>
      <c r="H3060" s="4">
        <v>1</v>
      </c>
      <c r="I3060" s="23"/>
    </row>
    <row r="3061" spans="1:24" ht="27" x14ac:dyDescent="0.25">
      <c r="A3061" s="4">
        <v>5134</v>
      </c>
      <c r="B3061" s="4" t="s">
        <v>944</v>
      </c>
      <c r="C3061" s="4" t="s">
        <v>395</v>
      </c>
      <c r="D3061" s="4" t="s">
        <v>384</v>
      </c>
      <c r="E3061" s="4" t="s">
        <v>14</v>
      </c>
      <c r="F3061" s="4">
        <v>0</v>
      </c>
      <c r="G3061" s="4">
        <v>0</v>
      </c>
      <c r="H3061" s="4">
        <v>1</v>
      </c>
      <c r="I3061" s="23"/>
    </row>
    <row r="3062" spans="1:24" ht="27" x14ac:dyDescent="0.25">
      <c r="A3062" s="4">
        <v>5134</v>
      </c>
      <c r="B3062" s="4" t="s">
        <v>945</v>
      </c>
      <c r="C3062" s="4" t="s">
        <v>395</v>
      </c>
      <c r="D3062" s="4" t="s">
        <v>384</v>
      </c>
      <c r="E3062" s="4" t="s">
        <v>14</v>
      </c>
      <c r="F3062" s="4">
        <v>0</v>
      </c>
      <c r="G3062" s="4">
        <v>0</v>
      </c>
      <c r="H3062" s="4">
        <v>1</v>
      </c>
      <c r="I3062" s="23"/>
    </row>
    <row r="3063" spans="1:24" ht="27" x14ac:dyDescent="0.25">
      <c r="A3063" s="4">
        <v>5134</v>
      </c>
      <c r="B3063" s="4" t="s">
        <v>946</v>
      </c>
      <c r="C3063" s="4" t="s">
        <v>395</v>
      </c>
      <c r="D3063" s="4" t="s">
        <v>384</v>
      </c>
      <c r="E3063" s="4" t="s">
        <v>14</v>
      </c>
      <c r="F3063" s="4">
        <v>0</v>
      </c>
      <c r="G3063" s="4">
        <v>0</v>
      </c>
      <c r="H3063" s="4">
        <v>1</v>
      </c>
      <c r="I3063" s="23"/>
    </row>
    <row r="3064" spans="1:24" ht="27" x14ac:dyDescent="0.25">
      <c r="A3064" s="4">
        <v>5134</v>
      </c>
      <c r="B3064" s="4" t="s">
        <v>947</v>
      </c>
      <c r="C3064" s="4" t="s">
        <v>395</v>
      </c>
      <c r="D3064" s="4" t="s">
        <v>384</v>
      </c>
      <c r="E3064" s="4" t="s">
        <v>14</v>
      </c>
      <c r="F3064" s="4">
        <v>0</v>
      </c>
      <c r="G3064" s="4">
        <v>0</v>
      </c>
      <c r="H3064" s="4">
        <v>1</v>
      </c>
      <c r="I3064" s="23"/>
    </row>
    <row r="3065" spans="1:24" ht="27" x14ac:dyDescent="0.25">
      <c r="A3065" s="4">
        <v>5134</v>
      </c>
      <c r="B3065" s="4" t="s">
        <v>1862</v>
      </c>
      <c r="C3065" s="4" t="s">
        <v>395</v>
      </c>
      <c r="D3065" s="4" t="s">
        <v>384</v>
      </c>
      <c r="E3065" s="4" t="s">
        <v>14</v>
      </c>
      <c r="F3065" s="4">
        <v>0</v>
      </c>
      <c r="G3065" s="4">
        <v>0</v>
      </c>
      <c r="H3065" s="4">
        <v>1</v>
      </c>
      <c r="I3065" s="23"/>
    </row>
    <row r="3066" spans="1:24" ht="27" x14ac:dyDescent="0.25">
      <c r="A3066" s="4">
        <v>5134</v>
      </c>
      <c r="B3066" s="4" t="s">
        <v>1863</v>
      </c>
      <c r="C3066" s="4" t="s">
        <v>395</v>
      </c>
      <c r="D3066" s="4" t="s">
        <v>384</v>
      </c>
      <c r="E3066" s="4" t="s">
        <v>14</v>
      </c>
      <c r="F3066" s="4">
        <v>0</v>
      </c>
      <c r="G3066" s="4">
        <v>0</v>
      </c>
      <c r="H3066" s="4">
        <v>1</v>
      </c>
      <c r="I3066" s="23"/>
    </row>
    <row r="3067" spans="1:24" ht="27" x14ac:dyDescent="0.25">
      <c r="A3067" s="4">
        <v>5134</v>
      </c>
      <c r="B3067" s="4" t="s">
        <v>1864</v>
      </c>
      <c r="C3067" s="4" t="s">
        <v>395</v>
      </c>
      <c r="D3067" s="4" t="s">
        <v>384</v>
      </c>
      <c r="E3067" s="4" t="s">
        <v>14</v>
      </c>
      <c r="F3067" s="4">
        <v>0</v>
      </c>
      <c r="G3067" s="4">
        <v>0</v>
      </c>
      <c r="H3067" s="4">
        <v>1</v>
      </c>
      <c r="I3067" s="23"/>
    </row>
    <row r="3068" spans="1:24" ht="27" x14ac:dyDescent="0.25">
      <c r="A3068" s="4">
        <v>5134</v>
      </c>
      <c r="B3068" s="4" t="s">
        <v>2149</v>
      </c>
      <c r="C3068" s="4" t="s">
        <v>395</v>
      </c>
      <c r="D3068" s="4" t="s">
        <v>384</v>
      </c>
      <c r="E3068" s="4" t="s">
        <v>14</v>
      </c>
      <c r="F3068" s="4">
        <v>19000</v>
      </c>
      <c r="G3068" s="4">
        <v>19000</v>
      </c>
      <c r="H3068" s="4">
        <v>1</v>
      </c>
      <c r="I3068" s="23"/>
    </row>
    <row r="3069" spans="1:24" ht="27" x14ac:dyDescent="0.25">
      <c r="A3069" s="4">
        <v>5134</v>
      </c>
      <c r="B3069" s="4" t="s">
        <v>2150</v>
      </c>
      <c r="C3069" s="4" t="s">
        <v>395</v>
      </c>
      <c r="D3069" s="4" t="s">
        <v>384</v>
      </c>
      <c r="E3069" s="4" t="s">
        <v>14</v>
      </c>
      <c r="F3069" s="4">
        <v>40000</v>
      </c>
      <c r="G3069" s="4">
        <v>40000</v>
      </c>
      <c r="H3069" s="4">
        <v>1</v>
      </c>
      <c r="I3069" s="23"/>
    </row>
    <row r="3070" spans="1:24" ht="27" x14ac:dyDescent="0.25">
      <c r="A3070" s="4">
        <v>5134</v>
      </c>
      <c r="B3070" s="4" t="s">
        <v>2151</v>
      </c>
      <c r="C3070" s="4" t="s">
        <v>395</v>
      </c>
      <c r="D3070" s="4" t="s">
        <v>384</v>
      </c>
      <c r="E3070" s="4" t="s">
        <v>14</v>
      </c>
      <c r="F3070" s="4">
        <v>30000</v>
      </c>
      <c r="G3070" s="4">
        <v>30000</v>
      </c>
      <c r="H3070" s="4">
        <v>1</v>
      </c>
      <c r="I3070" s="23"/>
    </row>
    <row r="3071" spans="1:24" s="440" customFormat="1" ht="27" x14ac:dyDescent="0.25">
      <c r="A3071" s="4">
        <v>5134</v>
      </c>
      <c r="B3071" s="4" t="s">
        <v>6013</v>
      </c>
      <c r="C3071" s="4" t="s">
        <v>395</v>
      </c>
      <c r="D3071" s="4" t="s">
        <v>384</v>
      </c>
      <c r="E3071" s="4" t="s">
        <v>14</v>
      </c>
      <c r="F3071" s="4">
        <v>20000</v>
      </c>
      <c r="G3071" s="4">
        <v>20000</v>
      </c>
      <c r="H3071" s="4">
        <v>1</v>
      </c>
      <c r="I3071" s="443"/>
      <c r="P3071" s="441"/>
      <c r="Q3071" s="441"/>
      <c r="R3071" s="441"/>
      <c r="S3071" s="441"/>
      <c r="T3071" s="441"/>
      <c r="U3071" s="441"/>
      <c r="V3071" s="441"/>
      <c r="W3071" s="441"/>
      <c r="X3071" s="441"/>
    </row>
    <row r="3072" spans="1:24" ht="15" customHeight="1" x14ac:dyDescent="0.25">
      <c r="A3072" s="603" t="s">
        <v>76</v>
      </c>
      <c r="B3072" s="604"/>
      <c r="C3072" s="604"/>
      <c r="D3072" s="604"/>
      <c r="E3072" s="604"/>
      <c r="F3072" s="604"/>
      <c r="G3072" s="604"/>
      <c r="H3072" s="620"/>
      <c r="I3072" s="23"/>
    </row>
    <row r="3073" spans="1:9" x14ac:dyDescent="0.25">
      <c r="A3073" s="534" t="s">
        <v>8</v>
      </c>
      <c r="B3073" s="535"/>
      <c r="C3073" s="535"/>
      <c r="D3073" s="535"/>
      <c r="E3073" s="535"/>
      <c r="F3073" s="535"/>
      <c r="G3073" s="535"/>
      <c r="H3073" s="536"/>
      <c r="I3073" s="23"/>
    </row>
    <row r="3074" spans="1:9" x14ac:dyDescent="0.25">
      <c r="A3074" s="173"/>
      <c r="B3074" s="173"/>
      <c r="C3074" s="173"/>
      <c r="D3074" s="173"/>
      <c r="E3074" s="173"/>
      <c r="F3074" s="173"/>
      <c r="G3074" s="173"/>
      <c r="H3074" s="173"/>
      <c r="I3074" s="23"/>
    </row>
    <row r="3075" spans="1:9" ht="15" customHeight="1" x14ac:dyDescent="0.25">
      <c r="A3075" s="534" t="s">
        <v>12</v>
      </c>
      <c r="B3075" s="535"/>
      <c r="C3075" s="535"/>
      <c r="D3075" s="535"/>
      <c r="E3075" s="535"/>
      <c r="F3075" s="535"/>
      <c r="G3075" s="535"/>
      <c r="H3075" s="536"/>
      <c r="I3075" s="23"/>
    </row>
    <row r="3076" spans="1:9" ht="40.5" x14ac:dyDescent="0.25">
      <c r="A3076" s="431">
        <v>4239</v>
      </c>
      <c r="B3076" s="431" t="s">
        <v>4547</v>
      </c>
      <c r="C3076" s="431" t="s">
        <v>500</v>
      </c>
      <c r="D3076" s="431" t="s">
        <v>9</v>
      </c>
      <c r="E3076" s="431" t="s">
        <v>14</v>
      </c>
      <c r="F3076" s="431">
        <v>400000</v>
      </c>
      <c r="G3076" s="431">
        <v>400000</v>
      </c>
      <c r="H3076" s="431">
        <v>1</v>
      </c>
      <c r="I3076" s="23"/>
    </row>
    <row r="3077" spans="1:9" ht="40.5" x14ac:dyDescent="0.25">
      <c r="A3077" s="198">
        <v>4239</v>
      </c>
      <c r="B3077" s="431" t="s">
        <v>898</v>
      </c>
      <c r="C3077" s="431" t="s">
        <v>500</v>
      </c>
      <c r="D3077" s="431" t="s">
        <v>9</v>
      </c>
      <c r="E3077" s="431" t="s">
        <v>14</v>
      </c>
      <c r="F3077" s="431">
        <v>114000</v>
      </c>
      <c r="G3077" s="431">
        <v>114000</v>
      </c>
      <c r="H3077" s="431">
        <v>1</v>
      </c>
      <c r="I3077" s="23"/>
    </row>
    <row r="3078" spans="1:9" ht="40.5" x14ac:dyDescent="0.25">
      <c r="A3078" s="198">
        <v>4239</v>
      </c>
      <c r="B3078" s="319" t="s">
        <v>899</v>
      </c>
      <c r="C3078" s="319" t="s">
        <v>500</v>
      </c>
      <c r="D3078" s="319" t="s">
        <v>9</v>
      </c>
      <c r="E3078" s="319" t="s">
        <v>14</v>
      </c>
      <c r="F3078" s="319">
        <v>532000</v>
      </c>
      <c r="G3078" s="319">
        <v>532000</v>
      </c>
      <c r="H3078" s="198">
        <v>1</v>
      </c>
      <c r="I3078" s="23"/>
    </row>
    <row r="3079" spans="1:9" ht="40.5" x14ac:dyDescent="0.25">
      <c r="A3079" s="198">
        <v>4239</v>
      </c>
      <c r="B3079" s="319" t="s">
        <v>900</v>
      </c>
      <c r="C3079" s="319" t="s">
        <v>500</v>
      </c>
      <c r="D3079" s="319" t="s">
        <v>9</v>
      </c>
      <c r="E3079" s="319" t="s">
        <v>14</v>
      </c>
      <c r="F3079" s="319">
        <v>127000</v>
      </c>
      <c r="G3079" s="319">
        <v>127000</v>
      </c>
      <c r="H3079" s="198">
        <v>1</v>
      </c>
      <c r="I3079" s="23"/>
    </row>
    <row r="3080" spans="1:9" ht="40.5" x14ac:dyDescent="0.25">
      <c r="A3080" s="198">
        <v>4239</v>
      </c>
      <c r="B3080" s="319" t="s">
        <v>901</v>
      </c>
      <c r="C3080" s="319" t="s">
        <v>500</v>
      </c>
      <c r="D3080" s="319" t="s">
        <v>9</v>
      </c>
      <c r="E3080" s="319" t="s">
        <v>14</v>
      </c>
      <c r="F3080" s="319">
        <v>479000</v>
      </c>
      <c r="G3080" s="319">
        <v>479000</v>
      </c>
      <c r="H3080" s="198">
        <v>1</v>
      </c>
      <c r="I3080" s="23"/>
    </row>
    <row r="3081" spans="1:9" ht="40.5" x14ac:dyDescent="0.25">
      <c r="A3081" s="198">
        <v>4239</v>
      </c>
      <c r="B3081" s="319" t="s">
        <v>902</v>
      </c>
      <c r="C3081" s="319" t="s">
        <v>500</v>
      </c>
      <c r="D3081" s="319" t="s">
        <v>9</v>
      </c>
      <c r="E3081" s="319" t="s">
        <v>14</v>
      </c>
      <c r="F3081" s="319">
        <v>437000</v>
      </c>
      <c r="G3081" s="319">
        <v>437000</v>
      </c>
      <c r="H3081" s="198">
        <v>1</v>
      </c>
      <c r="I3081" s="23"/>
    </row>
    <row r="3082" spans="1:9" ht="40.5" x14ac:dyDescent="0.25">
      <c r="A3082" s="198">
        <v>4239</v>
      </c>
      <c r="B3082" s="319" t="s">
        <v>903</v>
      </c>
      <c r="C3082" s="319" t="s">
        <v>500</v>
      </c>
      <c r="D3082" s="319" t="s">
        <v>9</v>
      </c>
      <c r="E3082" s="319" t="s">
        <v>14</v>
      </c>
      <c r="F3082" s="319">
        <v>1438000</v>
      </c>
      <c r="G3082" s="319">
        <v>1438000</v>
      </c>
      <c r="H3082" s="198">
        <v>1</v>
      </c>
      <c r="I3082" s="23"/>
    </row>
    <row r="3083" spans="1:9" ht="40.5" x14ac:dyDescent="0.25">
      <c r="A3083" s="198">
        <v>4239</v>
      </c>
      <c r="B3083" s="319" t="s">
        <v>904</v>
      </c>
      <c r="C3083" s="319" t="s">
        <v>500</v>
      </c>
      <c r="D3083" s="319" t="s">
        <v>9</v>
      </c>
      <c r="E3083" s="319" t="s">
        <v>14</v>
      </c>
      <c r="F3083" s="319">
        <v>387000</v>
      </c>
      <c r="G3083" s="319">
        <v>387000</v>
      </c>
      <c r="H3083" s="198">
        <v>1</v>
      </c>
      <c r="I3083" s="23"/>
    </row>
    <row r="3084" spans="1:9" ht="40.5" x14ac:dyDescent="0.25">
      <c r="A3084" s="198">
        <v>4239</v>
      </c>
      <c r="B3084" s="319" t="s">
        <v>905</v>
      </c>
      <c r="C3084" s="319" t="s">
        <v>500</v>
      </c>
      <c r="D3084" s="319" t="s">
        <v>9</v>
      </c>
      <c r="E3084" s="319" t="s">
        <v>14</v>
      </c>
      <c r="F3084" s="319">
        <v>365000</v>
      </c>
      <c r="G3084" s="319">
        <v>365000</v>
      </c>
      <c r="H3084" s="198">
        <v>1</v>
      </c>
      <c r="I3084" s="23"/>
    </row>
    <row r="3085" spans="1:9" ht="40.5" x14ac:dyDescent="0.25">
      <c r="A3085" s="198">
        <v>4239</v>
      </c>
      <c r="B3085" s="319" t="s">
        <v>906</v>
      </c>
      <c r="C3085" s="319" t="s">
        <v>500</v>
      </c>
      <c r="D3085" s="319" t="s">
        <v>9</v>
      </c>
      <c r="E3085" s="319" t="s">
        <v>14</v>
      </c>
      <c r="F3085" s="319">
        <v>500000</v>
      </c>
      <c r="G3085" s="319">
        <v>500000</v>
      </c>
      <c r="H3085" s="198">
        <v>1</v>
      </c>
      <c r="I3085" s="23"/>
    </row>
    <row r="3086" spans="1:9" ht="40.5" x14ac:dyDescent="0.25">
      <c r="A3086" s="198">
        <v>4239</v>
      </c>
      <c r="B3086" s="319" t="s">
        <v>907</v>
      </c>
      <c r="C3086" s="319" t="s">
        <v>500</v>
      </c>
      <c r="D3086" s="319" t="s">
        <v>9</v>
      </c>
      <c r="E3086" s="319" t="s">
        <v>14</v>
      </c>
      <c r="F3086" s="319">
        <v>200000</v>
      </c>
      <c r="G3086" s="319">
        <v>200000</v>
      </c>
      <c r="H3086" s="198">
        <v>1</v>
      </c>
      <c r="I3086" s="23"/>
    </row>
    <row r="3087" spans="1:9" ht="40.5" x14ac:dyDescent="0.25">
      <c r="A3087" s="198">
        <v>4239</v>
      </c>
      <c r="B3087" s="319" t="s">
        <v>908</v>
      </c>
      <c r="C3087" s="319" t="s">
        <v>500</v>
      </c>
      <c r="D3087" s="319" t="s">
        <v>9</v>
      </c>
      <c r="E3087" s="319" t="s">
        <v>14</v>
      </c>
      <c r="F3087" s="319">
        <v>380000</v>
      </c>
      <c r="G3087" s="319">
        <v>380000</v>
      </c>
      <c r="H3087" s="198">
        <v>1</v>
      </c>
      <c r="I3087" s="23"/>
    </row>
    <row r="3088" spans="1:9" ht="40.5" x14ac:dyDescent="0.25">
      <c r="A3088" s="198">
        <v>4239</v>
      </c>
      <c r="B3088" s="319" t="s">
        <v>909</v>
      </c>
      <c r="C3088" s="319" t="s">
        <v>500</v>
      </c>
      <c r="D3088" s="319" t="s">
        <v>9</v>
      </c>
      <c r="E3088" s="319" t="s">
        <v>14</v>
      </c>
      <c r="F3088" s="319">
        <v>343000</v>
      </c>
      <c r="G3088" s="319">
        <v>343000</v>
      </c>
      <c r="H3088" s="198">
        <v>1</v>
      </c>
      <c r="I3088" s="23"/>
    </row>
    <row r="3089" spans="1:9" ht="40.5" x14ac:dyDescent="0.25">
      <c r="A3089" s="198">
        <v>4239</v>
      </c>
      <c r="B3089" s="319" t="s">
        <v>910</v>
      </c>
      <c r="C3089" s="319" t="s">
        <v>500</v>
      </c>
      <c r="D3089" s="319" t="s">
        <v>9</v>
      </c>
      <c r="E3089" s="319" t="s">
        <v>14</v>
      </c>
      <c r="F3089" s="319">
        <v>333333</v>
      </c>
      <c r="G3089" s="319">
        <v>333333</v>
      </c>
      <c r="H3089" s="198">
        <v>1</v>
      </c>
      <c r="I3089" s="23"/>
    </row>
    <row r="3090" spans="1:9" ht="40.5" x14ac:dyDescent="0.25">
      <c r="A3090" s="198">
        <v>4239</v>
      </c>
      <c r="B3090" s="319" t="s">
        <v>911</v>
      </c>
      <c r="C3090" s="319" t="s">
        <v>500</v>
      </c>
      <c r="D3090" s="319" t="s">
        <v>9</v>
      </c>
      <c r="E3090" s="319" t="s">
        <v>14</v>
      </c>
      <c r="F3090" s="319">
        <v>387000</v>
      </c>
      <c r="G3090" s="319">
        <v>387000</v>
      </c>
      <c r="H3090" s="198">
        <v>1</v>
      </c>
      <c r="I3090" s="23"/>
    </row>
    <row r="3091" spans="1:9" ht="40.5" x14ac:dyDescent="0.25">
      <c r="A3091" s="198">
        <v>4239</v>
      </c>
      <c r="B3091" s="319" t="s">
        <v>912</v>
      </c>
      <c r="C3091" s="319" t="s">
        <v>500</v>
      </c>
      <c r="D3091" s="319" t="s">
        <v>9</v>
      </c>
      <c r="E3091" s="319" t="s">
        <v>14</v>
      </c>
      <c r="F3091" s="319">
        <v>211000</v>
      </c>
      <c r="G3091" s="319">
        <v>211000</v>
      </c>
      <c r="H3091" s="198">
        <v>1</v>
      </c>
      <c r="I3091" s="23"/>
    </row>
    <row r="3092" spans="1:9" ht="40.5" x14ac:dyDescent="0.25">
      <c r="A3092" s="198">
        <v>4239</v>
      </c>
      <c r="B3092" s="319" t="s">
        <v>913</v>
      </c>
      <c r="C3092" s="319" t="s">
        <v>500</v>
      </c>
      <c r="D3092" s="319" t="s">
        <v>9</v>
      </c>
      <c r="E3092" s="319" t="s">
        <v>14</v>
      </c>
      <c r="F3092" s="319">
        <v>382000</v>
      </c>
      <c r="G3092" s="319">
        <v>382000</v>
      </c>
      <c r="H3092" s="198">
        <v>1</v>
      </c>
      <c r="I3092" s="23"/>
    </row>
    <row r="3093" spans="1:9" ht="40.5" x14ac:dyDescent="0.25">
      <c r="A3093" s="198">
        <v>4239</v>
      </c>
      <c r="B3093" s="319" t="s">
        <v>914</v>
      </c>
      <c r="C3093" s="319" t="s">
        <v>500</v>
      </c>
      <c r="D3093" s="319" t="s">
        <v>9</v>
      </c>
      <c r="E3093" s="319" t="s">
        <v>14</v>
      </c>
      <c r="F3093" s="319">
        <v>1438000</v>
      </c>
      <c r="G3093" s="319">
        <v>1438000</v>
      </c>
      <c r="H3093" s="198">
        <v>1</v>
      </c>
      <c r="I3093" s="23"/>
    </row>
    <row r="3094" spans="1:9" ht="40.5" x14ac:dyDescent="0.25">
      <c r="A3094" s="198">
        <v>4239</v>
      </c>
      <c r="B3094" s="319" t="s">
        <v>915</v>
      </c>
      <c r="C3094" s="319" t="s">
        <v>500</v>
      </c>
      <c r="D3094" s="319" t="s">
        <v>9</v>
      </c>
      <c r="E3094" s="319" t="s">
        <v>14</v>
      </c>
      <c r="F3094" s="319">
        <v>734000</v>
      </c>
      <c r="G3094" s="319">
        <v>734000</v>
      </c>
      <c r="H3094" s="198">
        <v>1</v>
      </c>
      <c r="I3094" s="23"/>
    </row>
    <row r="3095" spans="1:9" ht="40.5" x14ac:dyDescent="0.25">
      <c r="A3095" s="198">
        <v>4239</v>
      </c>
      <c r="B3095" s="319" t="s">
        <v>916</v>
      </c>
      <c r="C3095" s="319" t="s">
        <v>500</v>
      </c>
      <c r="D3095" s="319" t="s">
        <v>9</v>
      </c>
      <c r="E3095" s="319" t="s">
        <v>14</v>
      </c>
      <c r="F3095" s="319">
        <v>219262</v>
      </c>
      <c r="G3095" s="319">
        <v>219262</v>
      </c>
      <c r="H3095" s="198">
        <v>1</v>
      </c>
      <c r="I3095" s="23"/>
    </row>
    <row r="3096" spans="1:9" ht="40.5" x14ac:dyDescent="0.25">
      <c r="A3096" s="198">
        <v>4239</v>
      </c>
      <c r="B3096" s="319" t="s">
        <v>917</v>
      </c>
      <c r="C3096" s="319" t="s">
        <v>500</v>
      </c>
      <c r="D3096" s="319" t="s">
        <v>9</v>
      </c>
      <c r="E3096" s="319" t="s">
        <v>14</v>
      </c>
      <c r="F3096" s="319">
        <v>132000</v>
      </c>
      <c r="G3096" s="319">
        <v>132000</v>
      </c>
      <c r="H3096" s="198">
        <v>1</v>
      </c>
      <c r="I3096" s="23"/>
    </row>
    <row r="3097" spans="1:9" ht="40.5" x14ac:dyDescent="0.25">
      <c r="A3097" s="198">
        <v>4239</v>
      </c>
      <c r="B3097" s="319" t="s">
        <v>918</v>
      </c>
      <c r="C3097" s="319" t="s">
        <v>500</v>
      </c>
      <c r="D3097" s="319" t="s">
        <v>9</v>
      </c>
      <c r="E3097" s="319" t="s">
        <v>14</v>
      </c>
      <c r="F3097" s="319">
        <v>365000</v>
      </c>
      <c r="G3097" s="319">
        <v>365000</v>
      </c>
      <c r="H3097" s="198">
        <v>1</v>
      </c>
      <c r="I3097" s="23"/>
    </row>
    <row r="3098" spans="1:9" ht="40.5" x14ac:dyDescent="0.25">
      <c r="A3098" s="198">
        <v>4239</v>
      </c>
      <c r="B3098" s="319" t="s">
        <v>919</v>
      </c>
      <c r="C3098" s="319" t="s">
        <v>500</v>
      </c>
      <c r="D3098" s="319" t="s">
        <v>9</v>
      </c>
      <c r="E3098" s="319" t="s">
        <v>14</v>
      </c>
      <c r="F3098" s="319">
        <v>343000</v>
      </c>
      <c r="G3098" s="319">
        <v>343000</v>
      </c>
      <c r="H3098" s="198">
        <v>1</v>
      </c>
      <c r="I3098" s="23"/>
    </row>
    <row r="3099" spans="1:9" ht="40.5" x14ac:dyDescent="0.25">
      <c r="A3099" s="198">
        <v>4239</v>
      </c>
      <c r="B3099" s="319" t="s">
        <v>920</v>
      </c>
      <c r="C3099" s="319" t="s">
        <v>500</v>
      </c>
      <c r="D3099" s="319" t="s">
        <v>9</v>
      </c>
      <c r="E3099" s="319" t="s">
        <v>14</v>
      </c>
      <c r="F3099" s="319">
        <v>348000</v>
      </c>
      <c r="G3099" s="319">
        <v>348000</v>
      </c>
      <c r="H3099" s="198">
        <v>1</v>
      </c>
      <c r="I3099" s="23"/>
    </row>
    <row r="3100" spans="1:9" ht="40.5" x14ac:dyDescent="0.25">
      <c r="A3100" s="198">
        <v>4239</v>
      </c>
      <c r="B3100" s="319" t="s">
        <v>921</v>
      </c>
      <c r="C3100" s="319" t="s">
        <v>500</v>
      </c>
      <c r="D3100" s="319" t="s">
        <v>9</v>
      </c>
      <c r="E3100" s="319" t="s">
        <v>14</v>
      </c>
      <c r="F3100" s="319">
        <v>378000</v>
      </c>
      <c r="G3100" s="319">
        <v>378000</v>
      </c>
      <c r="H3100" s="198">
        <v>1</v>
      </c>
      <c r="I3100" s="23"/>
    </row>
    <row r="3101" spans="1:9" ht="40.5" x14ac:dyDescent="0.25">
      <c r="A3101" s="198">
        <v>4239</v>
      </c>
      <c r="B3101" s="319" t="s">
        <v>922</v>
      </c>
      <c r="C3101" s="319" t="s">
        <v>500</v>
      </c>
      <c r="D3101" s="319" t="s">
        <v>9</v>
      </c>
      <c r="E3101" s="319" t="s">
        <v>14</v>
      </c>
      <c r="F3101" s="319">
        <v>129000</v>
      </c>
      <c r="G3101" s="319">
        <v>129000</v>
      </c>
      <c r="H3101" s="198">
        <v>1</v>
      </c>
      <c r="I3101" s="23"/>
    </row>
    <row r="3102" spans="1:9" ht="40.5" x14ac:dyDescent="0.25">
      <c r="A3102" s="198">
        <v>4239</v>
      </c>
      <c r="B3102" s="319" t="s">
        <v>923</v>
      </c>
      <c r="C3102" s="319" t="s">
        <v>500</v>
      </c>
      <c r="D3102" s="319" t="s">
        <v>9</v>
      </c>
      <c r="E3102" s="319" t="s">
        <v>14</v>
      </c>
      <c r="F3102" s="319">
        <v>772000</v>
      </c>
      <c r="G3102" s="319">
        <v>772000</v>
      </c>
      <c r="H3102" s="198">
        <v>1</v>
      </c>
      <c r="I3102" s="23"/>
    </row>
    <row r="3103" spans="1:9" ht="40.5" x14ac:dyDescent="0.25">
      <c r="A3103" s="191">
        <v>4239</v>
      </c>
      <c r="B3103" s="319" t="s">
        <v>499</v>
      </c>
      <c r="C3103" s="319" t="s">
        <v>500</v>
      </c>
      <c r="D3103" s="319" t="s">
        <v>9</v>
      </c>
      <c r="E3103" s="319" t="s">
        <v>14</v>
      </c>
      <c r="F3103" s="319">
        <v>900000</v>
      </c>
      <c r="G3103" s="319">
        <v>900000</v>
      </c>
      <c r="H3103" s="198">
        <v>1</v>
      </c>
      <c r="I3103" s="23"/>
    </row>
    <row r="3104" spans="1:9" ht="40.5" x14ac:dyDescent="0.25">
      <c r="A3104" s="191">
        <v>4239</v>
      </c>
      <c r="B3104" s="319" t="s">
        <v>501</v>
      </c>
      <c r="C3104" s="319" t="s">
        <v>500</v>
      </c>
      <c r="D3104" s="319" t="s">
        <v>9</v>
      </c>
      <c r="E3104" s="319" t="s">
        <v>14</v>
      </c>
      <c r="F3104" s="319">
        <v>700000</v>
      </c>
      <c r="G3104" s="319">
        <v>700000</v>
      </c>
      <c r="H3104" s="191">
        <v>1</v>
      </c>
      <c r="I3104" s="23"/>
    </row>
    <row r="3105" spans="1:24" ht="40.5" x14ac:dyDescent="0.25">
      <c r="A3105" s="191">
        <v>4239</v>
      </c>
      <c r="B3105" s="319" t="s">
        <v>502</v>
      </c>
      <c r="C3105" s="319" t="s">
        <v>500</v>
      </c>
      <c r="D3105" s="319" t="s">
        <v>9</v>
      </c>
      <c r="E3105" s="319" t="s">
        <v>14</v>
      </c>
      <c r="F3105" s="319">
        <v>250000</v>
      </c>
      <c r="G3105" s="319">
        <v>250000</v>
      </c>
      <c r="H3105" s="191">
        <v>1</v>
      </c>
      <c r="I3105" s="23"/>
    </row>
    <row r="3106" spans="1:24" ht="40.5" x14ac:dyDescent="0.25">
      <c r="A3106" s="191">
        <v>4239</v>
      </c>
      <c r="B3106" s="319" t="s">
        <v>503</v>
      </c>
      <c r="C3106" s="319" t="s">
        <v>500</v>
      </c>
      <c r="D3106" s="319" t="s">
        <v>9</v>
      </c>
      <c r="E3106" s="319" t="s">
        <v>14</v>
      </c>
      <c r="F3106" s="319">
        <v>800000</v>
      </c>
      <c r="G3106" s="319">
        <v>800000</v>
      </c>
      <c r="H3106" s="191">
        <v>1</v>
      </c>
      <c r="I3106" s="23"/>
    </row>
    <row r="3107" spans="1:24" ht="40.5" x14ac:dyDescent="0.25">
      <c r="A3107" s="191">
        <v>4239</v>
      </c>
      <c r="B3107" s="319" t="s">
        <v>504</v>
      </c>
      <c r="C3107" s="319" t="s">
        <v>500</v>
      </c>
      <c r="D3107" s="319" t="s">
        <v>9</v>
      </c>
      <c r="E3107" s="319" t="s">
        <v>14</v>
      </c>
      <c r="F3107" s="319">
        <v>1600000</v>
      </c>
      <c r="G3107" s="319">
        <v>1600000</v>
      </c>
      <c r="H3107" s="191">
        <v>1</v>
      </c>
      <c r="I3107" s="23"/>
    </row>
    <row r="3108" spans="1:24" ht="40.5" x14ac:dyDescent="0.25">
      <c r="A3108" s="191">
        <v>4239</v>
      </c>
      <c r="B3108" s="191" t="s">
        <v>505</v>
      </c>
      <c r="C3108" s="191" t="s">
        <v>500</v>
      </c>
      <c r="D3108" s="191" t="s">
        <v>9</v>
      </c>
      <c r="E3108" s="191" t="s">
        <v>14</v>
      </c>
      <c r="F3108" s="191">
        <v>1500000</v>
      </c>
      <c r="G3108" s="191">
        <v>1500000</v>
      </c>
      <c r="H3108" s="191">
        <v>1</v>
      </c>
      <c r="I3108" s="23"/>
    </row>
    <row r="3109" spans="1:24" ht="40.5" x14ac:dyDescent="0.25">
      <c r="A3109" s="191">
        <v>4239</v>
      </c>
      <c r="B3109" s="191" t="s">
        <v>506</v>
      </c>
      <c r="C3109" s="191" t="s">
        <v>500</v>
      </c>
      <c r="D3109" s="191" t="s">
        <v>9</v>
      </c>
      <c r="E3109" s="191" t="s">
        <v>14</v>
      </c>
      <c r="F3109" s="283">
        <v>100000</v>
      </c>
      <c r="G3109" s="283">
        <v>100000</v>
      </c>
      <c r="H3109" s="191">
        <v>1</v>
      </c>
      <c r="I3109" s="23"/>
    </row>
    <row r="3110" spans="1:24" ht="40.5" x14ac:dyDescent="0.25">
      <c r="A3110" s="191">
        <v>4239</v>
      </c>
      <c r="B3110" s="191" t="s">
        <v>507</v>
      </c>
      <c r="C3110" s="191" t="s">
        <v>500</v>
      </c>
      <c r="D3110" s="191" t="s">
        <v>9</v>
      </c>
      <c r="E3110" s="191" t="s">
        <v>14</v>
      </c>
      <c r="F3110" s="191">
        <v>250000</v>
      </c>
      <c r="G3110" s="191">
        <v>250000</v>
      </c>
      <c r="H3110" s="191">
        <v>1</v>
      </c>
      <c r="I3110" s="23"/>
    </row>
    <row r="3111" spans="1:24" ht="40.5" x14ac:dyDescent="0.25">
      <c r="A3111" s="191">
        <v>4239</v>
      </c>
      <c r="B3111" s="191" t="s">
        <v>508</v>
      </c>
      <c r="C3111" s="191" t="s">
        <v>500</v>
      </c>
      <c r="D3111" s="191" t="s">
        <v>9</v>
      </c>
      <c r="E3111" s="191" t="s">
        <v>14</v>
      </c>
      <c r="F3111" s="283">
        <v>1600000</v>
      </c>
      <c r="G3111" s="283">
        <v>1600000</v>
      </c>
      <c r="H3111" s="191">
        <v>1</v>
      </c>
      <c r="I3111" s="23"/>
    </row>
    <row r="3112" spans="1:24" ht="40.5" x14ac:dyDescent="0.25">
      <c r="A3112" s="191">
        <v>4239</v>
      </c>
      <c r="B3112" s="191" t="s">
        <v>509</v>
      </c>
      <c r="C3112" s="191" t="s">
        <v>500</v>
      </c>
      <c r="D3112" s="191" t="s">
        <v>9</v>
      </c>
      <c r="E3112" s="191" t="s">
        <v>14</v>
      </c>
      <c r="F3112" s="191">
        <v>1100000</v>
      </c>
      <c r="G3112" s="191">
        <v>1100000</v>
      </c>
      <c r="H3112" s="191">
        <v>1</v>
      </c>
      <c r="I3112" s="23"/>
    </row>
    <row r="3113" spans="1:24" ht="40.5" x14ac:dyDescent="0.25">
      <c r="A3113" s="191">
        <v>4239</v>
      </c>
      <c r="B3113" s="191" t="s">
        <v>510</v>
      </c>
      <c r="C3113" s="191" t="s">
        <v>500</v>
      </c>
      <c r="D3113" s="191" t="s">
        <v>9</v>
      </c>
      <c r="E3113" s="191" t="s">
        <v>14</v>
      </c>
      <c r="F3113" s="191">
        <v>0</v>
      </c>
      <c r="G3113" s="191">
        <v>0</v>
      </c>
      <c r="H3113" s="191">
        <v>1</v>
      </c>
      <c r="I3113" s="23"/>
    </row>
    <row r="3114" spans="1:24" ht="40.5" x14ac:dyDescent="0.25">
      <c r="A3114" s="191">
        <v>4239</v>
      </c>
      <c r="B3114" s="191" t="s">
        <v>511</v>
      </c>
      <c r="C3114" s="191" t="s">
        <v>500</v>
      </c>
      <c r="D3114" s="191" t="s">
        <v>9</v>
      </c>
      <c r="E3114" s="191" t="s">
        <v>14</v>
      </c>
      <c r="F3114" s="191">
        <v>0</v>
      </c>
      <c r="G3114" s="191">
        <v>0</v>
      </c>
      <c r="H3114" s="191">
        <v>1</v>
      </c>
      <c r="I3114" s="23"/>
    </row>
    <row r="3115" spans="1:24" s="440" customFormat="1" ht="40.5" x14ac:dyDescent="0.25">
      <c r="A3115" s="453">
        <v>4239</v>
      </c>
      <c r="B3115" s="453" t="s">
        <v>4823</v>
      </c>
      <c r="C3115" s="453" t="s">
        <v>500</v>
      </c>
      <c r="D3115" s="453" t="s">
        <v>9</v>
      </c>
      <c r="E3115" s="453" t="s">
        <v>14</v>
      </c>
      <c r="F3115" s="453">
        <v>1500000</v>
      </c>
      <c r="G3115" s="453">
        <v>1500000</v>
      </c>
      <c r="H3115" s="453">
        <v>1</v>
      </c>
      <c r="I3115" s="443"/>
      <c r="P3115" s="441"/>
      <c r="Q3115" s="441"/>
      <c r="R3115" s="441"/>
      <c r="S3115" s="441"/>
      <c r="T3115" s="441"/>
      <c r="U3115" s="441"/>
      <c r="V3115" s="441"/>
      <c r="W3115" s="441"/>
      <c r="X3115" s="441"/>
    </row>
    <row r="3116" spans="1:24" s="440" customFormat="1" ht="40.5" x14ac:dyDescent="0.25">
      <c r="A3116" s="453">
        <v>4239</v>
      </c>
      <c r="B3116" s="453" t="s">
        <v>4824</v>
      </c>
      <c r="C3116" s="453" t="s">
        <v>500</v>
      </c>
      <c r="D3116" s="453" t="s">
        <v>9</v>
      </c>
      <c r="E3116" s="453" t="s">
        <v>14</v>
      </c>
      <c r="F3116" s="453">
        <v>1200000</v>
      </c>
      <c r="G3116" s="453">
        <v>1200000</v>
      </c>
      <c r="H3116" s="453">
        <v>1</v>
      </c>
      <c r="I3116" s="443"/>
      <c r="P3116" s="441"/>
      <c r="Q3116" s="441"/>
      <c r="R3116" s="441"/>
      <c r="S3116" s="441"/>
      <c r="T3116" s="441"/>
      <c r="U3116" s="441"/>
      <c r="V3116" s="441"/>
      <c r="W3116" s="441"/>
      <c r="X3116" s="441"/>
    </row>
    <row r="3117" spans="1:24" s="440" customFormat="1" ht="40.5" x14ac:dyDescent="0.25">
      <c r="A3117" s="472">
        <v>4239</v>
      </c>
      <c r="B3117" s="472" t="s">
        <v>5165</v>
      </c>
      <c r="C3117" s="472" t="s">
        <v>500</v>
      </c>
      <c r="D3117" s="472" t="s">
        <v>9</v>
      </c>
      <c r="E3117" s="472" t="s">
        <v>14</v>
      </c>
      <c r="F3117" s="472">
        <v>200000</v>
      </c>
      <c r="G3117" s="472">
        <v>200000</v>
      </c>
      <c r="H3117" s="472">
        <v>1</v>
      </c>
      <c r="I3117" s="443"/>
      <c r="P3117" s="441"/>
      <c r="Q3117" s="441"/>
      <c r="R3117" s="441"/>
      <c r="S3117" s="441"/>
      <c r="T3117" s="441"/>
      <c r="U3117" s="441"/>
      <c r="V3117" s="441"/>
      <c r="W3117" s="441"/>
      <c r="X3117" s="441"/>
    </row>
    <row r="3118" spans="1:24" s="440" customFormat="1" ht="40.5" x14ac:dyDescent="0.25">
      <c r="A3118" s="472">
        <v>4239</v>
      </c>
      <c r="B3118" s="472" t="s">
        <v>5166</v>
      </c>
      <c r="C3118" s="472" t="s">
        <v>500</v>
      </c>
      <c r="D3118" s="472" t="s">
        <v>9</v>
      </c>
      <c r="E3118" s="472" t="s">
        <v>14</v>
      </c>
      <c r="F3118" s="472">
        <v>1300000</v>
      </c>
      <c r="G3118" s="472">
        <v>1300000</v>
      </c>
      <c r="H3118" s="472">
        <v>1</v>
      </c>
      <c r="I3118" s="443"/>
      <c r="P3118" s="441"/>
      <c r="Q3118" s="441"/>
      <c r="R3118" s="441"/>
      <c r="S3118" s="441"/>
      <c r="T3118" s="441"/>
      <c r="U3118" s="441"/>
      <c r="V3118" s="441"/>
      <c r="W3118" s="441"/>
      <c r="X3118" s="441"/>
    </row>
    <row r="3119" spans="1:24" s="440" customFormat="1" ht="40.5" x14ac:dyDescent="0.25">
      <c r="A3119" s="472">
        <v>4239</v>
      </c>
      <c r="B3119" s="472" t="s">
        <v>5167</v>
      </c>
      <c r="C3119" s="472" t="s">
        <v>500</v>
      </c>
      <c r="D3119" s="472" t="s">
        <v>9</v>
      </c>
      <c r="E3119" s="472" t="s">
        <v>14</v>
      </c>
      <c r="F3119" s="472">
        <v>700000</v>
      </c>
      <c r="G3119" s="472">
        <v>700000</v>
      </c>
      <c r="H3119" s="472">
        <v>1</v>
      </c>
      <c r="I3119" s="443"/>
      <c r="P3119" s="441"/>
      <c r="Q3119" s="441"/>
      <c r="R3119" s="441"/>
      <c r="S3119" s="441"/>
      <c r="T3119" s="441"/>
      <c r="U3119" s="441"/>
      <c r="V3119" s="441"/>
      <c r="W3119" s="441"/>
      <c r="X3119" s="441"/>
    </row>
    <row r="3120" spans="1:24" s="440" customFormat="1" ht="40.5" x14ac:dyDescent="0.25">
      <c r="A3120" s="472">
        <v>4239</v>
      </c>
      <c r="B3120" s="472" t="s">
        <v>5168</v>
      </c>
      <c r="C3120" s="472" t="s">
        <v>500</v>
      </c>
      <c r="D3120" s="472" t="s">
        <v>9</v>
      </c>
      <c r="E3120" s="472" t="s">
        <v>14</v>
      </c>
      <c r="F3120" s="472">
        <v>600000</v>
      </c>
      <c r="G3120" s="472">
        <v>600000</v>
      </c>
      <c r="H3120" s="472">
        <v>1</v>
      </c>
      <c r="I3120" s="443"/>
      <c r="P3120" s="441"/>
      <c r="Q3120" s="441"/>
      <c r="R3120" s="441"/>
      <c r="S3120" s="441"/>
      <c r="T3120" s="441"/>
      <c r="U3120" s="441"/>
      <c r="V3120" s="441"/>
      <c r="W3120" s="441"/>
      <c r="X3120" s="441"/>
    </row>
    <row r="3121" spans="1:24" s="440" customFormat="1" ht="40.5" x14ac:dyDescent="0.25">
      <c r="A3121" s="472">
        <v>4239</v>
      </c>
      <c r="B3121" s="472" t="s">
        <v>5169</v>
      </c>
      <c r="C3121" s="472" t="s">
        <v>500</v>
      </c>
      <c r="D3121" s="472" t="s">
        <v>9</v>
      </c>
      <c r="E3121" s="472" t="s">
        <v>14</v>
      </c>
      <c r="F3121" s="472">
        <v>2820000</v>
      </c>
      <c r="G3121" s="472">
        <v>2820000</v>
      </c>
      <c r="H3121" s="472">
        <v>1</v>
      </c>
      <c r="I3121" s="443"/>
      <c r="P3121" s="441"/>
      <c r="Q3121" s="441"/>
      <c r="R3121" s="441"/>
      <c r="S3121" s="441"/>
      <c r="T3121" s="441"/>
      <c r="U3121" s="441"/>
      <c r="V3121" s="441"/>
      <c r="W3121" s="441"/>
      <c r="X3121" s="441"/>
    </row>
    <row r="3122" spans="1:24" s="440" customFormat="1" ht="40.5" x14ac:dyDescent="0.25">
      <c r="A3122" s="472">
        <v>4239</v>
      </c>
      <c r="B3122" s="472" t="s">
        <v>5170</v>
      </c>
      <c r="C3122" s="472" t="s">
        <v>500</v>
      </c>
      <c r="D3122" s="472" t="s">
        <v>9</v>
      </c>
      <c r="E3122" s="472" t="s">
        <v>14</v>
      </c>
      <c r="F3122" s="472">
        <v>1000000</v>
      </c>
      <c r="G3122" s="472">
        <v>1000000</v>
      </c>
      <c r="H3122" s="472">
        <v>1</v>
      </c>
      <c r="I3122" s="443"/>
      <c r="P3122" s="441"/>
      <c r="Q3122" s="441"/>
      <c r="R3122" s="441"/>
      <c r="S3122" s="441"/>
      <c r="T3122" s="441"/>
      <c r="U3122" s="441"/>
      <c r="V3122" s="441"/>
      <c r="W3122" s="441"/>
      <c r="X3122" s="441"/>
    </row>
    <row r="3123" spans="1:24" s="440" customFormat="1" ht="40.5" x14ac:dyDescent="0.25">
      <c r="A3123" s="472">
        <v>4239</v>
      </c>
      <c r="B3123" s="472" t="s">
        <v>5171</v>
      </c>
      <c r="C3123" s="472" t="s">
        <v>500</v>
      </c>
      <c r="D3123" s="472" t="s">
        <v>9</v>
      </c>
      <c r="E3123" s="472" t="s">
        <v>14</v>
      </c>
      <c r="F3123" s="472">
        <v>4050000</v>
      </c>
      <c r="G3123" s="472">
        <v>4050000</v>
      </c>
      <c r="H3123" s="472">
        <v>1</v>
      </c>
      <c r="I3123" s="443"/>
      <c r="P3123" s="441"/>
      <c r="Q3123" s="441"/>
      <c r="R3123" s="441"/>
      <c r="S3123" s="441"/>
      <c r="T3123" s="441"/>
      <c r="U3123" s="441"/>
      <c r="V3123" s="441"/>
      <c r="W3123" s="441"/>
      <c r="X3123" s="441"/>
    </row>
    <row r="3124" spans="1:24" ht="15" customHeight="1" x14ac:dyDescent="0.25">
      <c r="A3124" s="598" t="s">
        <v>77</v>
      </c>
      <c r="B3124" s="599"/>
      <c r="C3124" s="599"/>
      <c r="D3124" s="599"/>
      <c r="E3124" s="599"/>
      <c r="F3124" s="599"/>
      <c r="G3124" s="599"/>
      <c r="H3124" s="660"/>
      <c r="I3124" s="23"/>
    </row>
    <row r="3125" spans="1:24" ht="15" customHeight="1" x14ac:dyDescent="0.25">
      <c r="A3125" s="534" t="s">
        <v>12</v>
      </c>
      <c r="B3125" s="535"/>
      <c r="C3125" s="535"/>
      <c r="D3125" s="535"/>
      <c r="E3125" s="535"/>
      <c r="F3125" s="535"/>
      <c r="G3125" s="535"/>
      <c r="H3125" s="536"/>
      <c r="I3125" s="23"/>
    </row>
    <row r="3126" spans="1:24" ht="40.5" x14ac:dyDescent="0.25">
      <c r="A3126" s="431">
        <v>4239</v>
      </c>
      <c r="B3126" s="431" t="s">
        <v>4541</v>
      </c>
      <c r="C3126" s="431" t="s">
        <v>437</v>
      </c>
      <c r="D3126" s="431" t="s">
        <v>9</v>
      </c>
      <c r="E3126" s="431" t="s">
        <v>14</v>
      </c>
      <c r="F3126" s="431">
        <v>800000</v>
      </c>
      <c r="G3126" s="431">
        <v>800000</v>
      </c>
      <c r="H3126" s="431">
        <v>1</v>
      </c>
      <c r="I3126" s="23"/>
    </row>
    <row r="3127" spans="1:24" ht="40.5" x14ac:dyDescent="0.25">
      <c r="A3127" s="431">
        <v>4239</v>
      </c>
      <c r="B3127" s="431" t="s">
        <v>4542</v>
      </c>
      <c r="C3127" s="431" t="s">
        <v>437</v>
      </c>
      <c r="D3127" s="431" t="s">
        <v>9</v>
      </c>
      <c r="E3127" s="431" t="s">
        <v>14</v>
      </c>
      <c r="F3127" s="431">
        <v>200000</v>
      </c>
      <c r="G3127" s="431">
        <v>200000</v>
      </c>
      <c r="H3127" s="431">
        <v>1</v>
      </c>
      <c r="I3127" s="23"/>
    </row>
    <row r="3128" spans="1:24" ht="40.5" x14ac:dyDescent="0.25">
      <c r="A3128" s="431">
        <v>4239</v>
      </c>
      <c r="B3128" s="431" t="s">
        <v>4543</v>
      </c>
      <c r="C3128" s="431" t="s">
        <v>437</v>
      </c>
      <c r="D3128" s="431" t="s">
        <v>9</v>
      </c>
      <c r="E3128" s="431" t="s">
        <v>14</v>
      </c>
      <c r="F3128" s="431">
        <v>100000</v>
      </c>
      <c r="G3128" s="431">
        <v>100000</v>
      </c>
      <c r="H3128" s="431">
        <v>1</v>
      </c>
      <c r="I3128" s="23"/>
    </row>
    <row r="3129" spans="1:24" ht="40.5" x14ac:dyDescent="0.25">
      <c r="A3129" s="431">
        <v>4239</v>
      </c>
      <c r="B3129" s="431" t="s">
        <v>4544</v>
      </c>
      <c r="C3129" s="431" t="s">
        <v>437</v>
      </c>
      <c r="D3129" s="431" t="s">
        <v>9</v>
      </c>
      <c r="E3129" s="431" t="s">
        <v>14</v>
      </c>
      <c r="F3129" s="431">
        <v>150000</v>
      </c>
      <c r="G3129" s="431">
        <v>150000</v>
      </c>
      <c r="H3129" s="431">
        <v>1</v>
      </c>
      <c r="I3129" s="23"/>
    </row>
    <row r="3130" spans="1:24" ht="40.5" x14ac:dyDescent="0.25">
      <c r="A3130" s="431">
        <v>4239</v>
      </c>
      <c r="B3130" s="431" t="s">
        <v>4545</v>
      </c>
      <c r="C3130" s="431" t="s">
        <v>437</v>
      </c>
      <c r="D3130" s="431" t="s">
        <v>9</v>
      </c>
      <c r="E3130" s="431" t="s">
        <v>14</v>
      </c>
      <c r="F3130" s="431">
        <v>750000</v>
      </c>
      <c r="G3130" s="431">
        <v>750000</v>
      </c>
      <c r="H3130" s="431">
        <v>1</v>
      </c>
      <c r="I3130" s="23"/>
    </row>
    <row r="3131" spans="1:24" ht="40.5" x14ac:dyDescent="0.25">
      <c r="A3131" s="431">
        <v>4239</v>
      </c>
      <c r="B3131" s="431" t="s">
        <v>4546</v>
      </c>
      <c r="C3131" s="431" t="s">
        <v>437</v>
      </c>
      <c r="D3131" s="431" t="s">
        <v>9</v>
      </c>
      <c r="E3131" s="431" t="s">
        <v>14</v>
      </c>
      <c r="F3131" s="431">
        <v>100000</v>
      </c>
      <c r="G3131" s="431">
        <v>100000</v>
      </c>
      <c r="H3131" s="431">
        <v>1</v>
      </c>
      <c r="I3131" s="23"/>
    </row>
    <row r="3132" spans="1:24" ht="40.5" x14ac:dyDescent="0.25">
      <c r="A3132" s="431">
        <v>4239</v>
      </c>
      <c r="B3132" s="431" t="s">
        <v>4051</v>
      </c>
      <c r="C3132" s="431" t="s">
        <v>437</v>
      </c>
      <c r="D3132" s="431" t="s">
        <v>9</v>
      </c>
      <c r="E3132" s="431" t="s">
        <v>14</v>
      </c>
      <c r="F3132" s="431">
        <v>700000</v>
      </c>
      <c r="G3132" s="431">
        <v>700000</v>
      </c>
      <c r="H3132" s="431">
        <v>1</v>
      </c>
      <c r="I3132" s="23"/>
    </row>
    <row r="3133" spans="1:24" ht="40.5" x14ac:dyDescent="0.25">
      <c r="A3133" s="431">
        <v>4239</v>
      </c>
      <c r="B3133" s="431" t="s">
        <v>3334</v>
      </c>
      <c r="C3133" s="431" t="s">
        <v>437</v>
      </c>
      <c r="D3133" s="431" t="s">
        <v>9</v>
      </c>
      <c r="E3133" s="431" t="s">
        <v>14</v>
      </c>
      <c r="F3133" s="431">
        <v>500000</v>
      </c>
      <c r="G3133" s="431">
        <v>500000</v>
      </c>
      <c r="H3133" s="431">
        <v>1</v>
      </c>
      <c r="I3133" s="23"/>
    </row>
    <row r="3134" spans="1:24" ht="40.5" x14ac:dyDescent="0.25">
      <c r="A3134" s="355">
        <v>4239</v>
      </c>
      <c r="B3134" s="431" t="s">
        <v>3335</v>
      </c>
      <c r="C3134" s="431" t="s">
        <v>437</v>
      </c>
      <c r="D3134" s="431" t="s">
        <v>9</v>
      </c>
      <c r="E3134" s="431" t="s">
        <v>14</v>
      </c>
      <c r="F3134" s="431">
        <v>700000</v>
      </c>
      <c r="G3134" s="431">
        <v>700000</v>
      </c>
      <c r="H3134" s="431">
        <v>1</v>
      </c>
      <c r="I3134" s="23"/>
    </row>
    <row r="3135" spans="1:24" ht="40.5" x14ac:dyDescent="0.25">
      <c r="A3135" s="355">
        <v>4239</v>
      </c>
      <c r="B3135" s="355" t="s">
        <v>3336</v>
      </c>
      <c r="C3135" s="355" t="s">
        <v>437</v>
      </c>
      <c r="D3135" s="355" t="s">
        <v>9</v>
      </c>
      <c r="E3135" s="355" t="s">
        <v>14</v>
      </c>
      <c r="F3135" s="355">
        <v>500000</v>
      </c>
      <c r="G3135" s="355">
        <v>500000</v>
      </c>
      <c r="H3135" s="355">
        <v>1</v>
      </c>
      <c r="I3135" s="23"/>
    </row>
    <row r="3136" spans="1:24" ht="40.5" x14ac:dyDescent="0.25">
      <c r="A3136" s="355">
        <v>4239</v>
      </c>
      <c r="B3136" s="355" t="s">
        <v>3337</v>
      </c>
      <c r="C3136" s="355" t="s">
        <v>437</v>
      </c>
      <c r="D3136" s="355" t="s">
        <v>9</v>
      </c>
      <c r="E3136" s="355" t="s">
        <v>14</v>
      </c>
      <c r="F3136" s="355">
        <v>700000</v>
      </c>
      <c r="G3136" s="355">
        <v>700000</v>
      </c>
      <c r="H3136" s="355">
        <v>1</v>
      </c>
      <c r="I3136" s="23"/>
    </row>
    <row r="3137" spans="1:9" ht="40.5" x14ac:dyDescent="0.25">
      <c r="A3137" s="355">
        <v>4239</v>
      </c>
      <c r="B3137" s="355" t="s">
        <v>3338</v>
      </c>
      <c r="C3137" s="355" t="s">
        <v>437</v>
      </c>
      <c r="D3137" s="355" t="s">
        <v>9</v>
      </c>
      <c r="E3137" s="355" t="s">
        <v>14</v>
      </c>
      <c r="F3137" s="355">
        <v>700000</v>
      </c>
      <c r="G3137" s="355">
        <v>700000</v>
      </c>
      <c r="H3137" s="355">
        <v>1</v>
      </c>
      <c r="I3137" s="23"/>
    </row>
    <row r="3138" spans="1:9" ht="40.5" x14ac:dyDescent="0.25">
      <c r="A3138" s="355">
        <v>4239</v>
      </c>
      <c r="B3138" s="355" t="s">
        <v>948</v>
      </c>
      <c r="C3138" s="355" t="s">
        <v>437</v>
      </c>
      <c r="D3138" s="355" t="s">
        <v>9</v>
      </c>
      <c r="E3138" s="355" t="s">
        <v>14</v>
      </c>
      <c r="F3138" s="355">
        <v>0</v>
      </c>
      <c r="G3138" s="355">
        <v>0</v>
      </c>
      <c r="H3138" s="355">
        <v>1</v>
      </c>
      <c r="I3138" s="23"/>
    </row>
    <row r="3139" spans="1:9" ht="40.5" x14ac:dyDescent="0.25">
      <c r="A3139" s="198">
        <v>4239</v>
      </c>
      <c r="B3139" s="198" t="s">
        <v>949</v>
      </c>
      <c r="C3139" s="198" t="s">
        <v>437</v>
      </c>
      <c r="D3139" s="198" t="s">
        <v>9</v>
      </c>
      <c r="E3139" s="198" t="s">
        <v>14</v>
      </c>
      <c r="F3139" s="198">
        <v>0</v>
      </c>
      <c r="G3139" s="198">
        <v>0</v>
      </c>
      <c r="H3139" s="198">
        <v>1</v>
      </c>
      <c r="I3139" s="23"/>
    </row>
    <row r="3140" spans="1:9" ht="40.5" x14ac:dyDescent="0.25">
      <c r="A3140" s="198">
        <v>4239</v>
      </c>
      <c r="B3140" s="198" t="s">
        <v>950</v>
      </c>
      <c r="C3140" s="198" t="s">
        <v>437</v>
      </c>
      <c r="D3140" s="198" t="s">
        <v>9</v>
      </c>
      <c r="E3140" s="198" t="s">
        <v>14</v>
      </c>
      <c r="F3140" s="198">
        <v>0</v>
      </c>
      <c r="G3140" s="198">
        <v>0</v>
      </c>
      <c r="H3140" s="198">
        <v>1</v>
      </c>
      <c r="I3140" s="23"/>
    </row>
    <row r="3141" spans="1:9" ht="40.5" x14ac:dyDescent="0.25">
      <c r="A3141" s="198">
        <v>4239</v>
      </c>
      <c r="B3141" s="198" t="s">
        <v>951</v>
      </c>
      <c r="C3141" s="198" t="s">
        <v>437</v>
      </c>
      <c r="D3141" s="198" t="s">
        <v>9</v>
      </c>
      <c r="E3141" s="198" t="s">
        <v>14</v>
      </c>
      <c r="F3141" s="198">
        <v>0</v>
      </c>
      <c r="G3141" s="198">
        <v>0</v>
      </c>
      <c r="H3141" s="198">
        <v>1</v>
      </c>
      <c r="I3141" s="23"/>
    </row>
    <row r="3142" spans="1:9" ht="40.5" x14ac:dyDescent="0.25">
      <c r="A3142" s="198">
        <v>4239</v>
      </c>
      <c r="B3142" s="198" t="s">
        <v>952</v>
      </c>
      <c r="C3142" s="198" t="s">
        <v>437</v>
      </c>
      <c r="D3142" s="198" t="s">
        <v>9</v>
      </c>
      <c r="E3142" s="198" t="s">
        <v>14</v>
      </c>
      <c r="F3142" s="198">
        <v>0</v>
      </c>
      <c r="G3142" s="198">
        <v>0</v>
      </c>
      <c r="H3142" s="198">
        <v>1</v>
      </c>
      <c r="I3142" s="23"/>
    </row>
    <row r="3143" spans="1:9" ht="40.5" x14ac:dyDescent="0.25">
      <c r="A3143" s="198">
        <v>4239</v>
      </c>
      <c r="B3143" s="198" t="s">
        <v>953</v>
      </c>
      <c r="C3143" s="198" t="s">
        <v>437</v>
      </c>
      <c r="D3143" s="198" t="s">
        <v>9</v>
      </c>
      <c r="E3143" s="198" t="s">
        <v>14</v>
      </c>
      <c r="F3143" s="198">
        <v>0</v>
      </c>
      <c r="G3143" s="198">
        <v>0</v>
      </c>
      <c r="H3143" s="198">
        <v>1</v>
      </c>
      <c r="I3143" s="23"/>
    </row>
    <row r="3144" spans="1:9" ht="40.5" x14ac:dyDescent="0.25">
      <c r="A3144" s="198">
        <v>4239</v>
      </c>
      <c r="B3144" s="198" t="s">
        <v>954</v>
      </c>
      <c r="C3144" s="198" t="s">
        <v>437</v>
      </c>
      <c r="D3144" s="198" t="s">
        <v>9</v>
      </c>
      <c r="E3144" s="198" t="s">
        <v>14</v>
      </c>
      <c r="F3144" s="198">
        <v>0</v>
      </c>
      <c r="G3144" s="198">
        <v>0</v>
      </c>
      <c r="H3144" s="198">
        <v>1</v>
      </c>
      <c r="I3144" s="23"/>
    </row>
    <row r="3145" spans="1:9" ht="40.5" x14ac:dyDescent="0.25">
      <c r="A3145" s="198">
        <v>4239</v>
      </c>
      <c r="B3145" s="198" t="s">
        <v>955</v>
      </c>
      <c r="C3145" s="198" t="s">
        <v>437</v>
      </c>
      <c r="D3145" s="198" t="s">
        <v>9</v>
      </c>
      <c r="E3145" s="198" t="s">
        <v>14</v>
      </c>
      <c r="F3145" s="198">
        <v>0</v>
      </c>
      <c r="G3145" s="198">
        <v>0</v>
      </c>
      <c r="H3145" s="198">
        <v>1</v>
      </c>
      <c r="I3145" s="23"/>
    </row>
    <row r="3146" spans="1:9" ht="40.5" x14ac:dyDescent="0.25">
      <c r="A3146" s="198">
        <v>4239</v>
      </c>
      <c r="B3146" s="198" t="s">
        <v>956</v>
      </c>
      <c r="C3146" s="198" t="s">
        <v>437</v>
      </c>
      <c r="D3146" s="198" t="s">
        <v>9</v>
      </c>
      <c r="E3146" s="198" t="s">
        <v>14</v>
      </c>
      <c r="F3146" s="198">
        <v>0</v>
      </c>
      <c r="G3146" s="198">
        <v>0</v>
      </c>
      <c r="H3146" s="198">
        <v>1</v>
      </c>
      <c r="I3146" s="23"/>
    </row>
    <row r="3147" spans="1:9" ht="40.5" x14ac:dyDescent="0.25">
      <c r="A3147" s="198">
        <v>4239</v>
      </c>
      <c r="B3147" s="198" t="s">
        <v>957</v>
      </c>
      <c r="C3147" s="198" t="s">
        <v>437</v>
      </c>
      <c r="D3147" s="198" t="s">
        <v>9</v>
      </c>
      <c r="E3147" s="198" t="s">
        <v>14</v>
      </c>
      <c r="F3147" s="198">
        <v>0</v>
      </c>
      <c r="G3147" s="198">
        <v>0</v>
      </c>
      <c r="H3147" s="198">
        <v>1</v>
      </c>
      <c r="I3147" s="23"/>
    </row>
    <row r="3148" spans="1:9" ht="15" customHeight="1" x14ac:dyDescent="0.25">
      <c r="A3148" s="603" t="s">
        <v>239</v>
      </c>
      <c r="B3148" s="604"/>
      <c r="C3148" s="604"/>
      <c r="D3148" s="604"/>
      <c r="E3148" s="604"/>
      <c r="F3148" s="604"/>
      <c r="G3148" s="604"/>
      <c r="H3148" s="620"/>
      <c r="I3148" s="23"/>
    </row>
    <row r="3149" spans="1:9" ht="15" customHeight="1" x14ac:dyDescent="0.25">
      <c r="A3149" s="552" t="s">
        <v>16</v>
      </c>
      <c r="B3149" s="553"/>
      <c r="C3149" s="553"/>
      <c r="D3149" s="553"/>
      <c r="E3149" s="553"/>
      <c r="F3149" s="553"/>
      <c r="G3149" s="553"/>
      <c r="H3149" s="554"/>
      <c r="I3149" s="23"/>
    </row>
    <row r="3150" spans="1:9" ht="27" x14ac:dyDescent="0.25">
      <c r="A3150" s="382">
        <v>4251</v>
      </c>
      <c r="B3150" s="382" t="s">
        <v>3908</v>
      </c>
      <c r="C3150" s="382" t="s">
        <v>473</v>
      </c>
      <c r="D3150" s="382" t="s">
        <v>15</v>
      </c>
      <c r="E3150" s="382" t="s">
        <v>14</v>
      </c>
      <c r="F3150" s="382">
        <v>39200000</v>
      </c>
      <c r="G3150" s="382">
        <v>39200000</v>
      </c>
      <c r="H3150" s="382">
        <v>1</v>
      </c>
      <c r="I3150" s="23"/>
    </row>
    <row r="3151" spans="1:9" ht="27" x14ac:dyDescent="0.25">
      <c r="A3151" s="83">
        <v>4251</v>
      </c>
      <c r="B3151" s="382" t="s">
        <v>3387</v>
      </c>
      <c r="C3151" s="382" t="s">
        <v>473</v>
      </c>
      <c r="D3151" s="382" t="s">
        <v>384</v>
      </c>
      <c r="E3151" s="382" t="s">
        <v>14</v>
      </c>
      <c r="F3151" s="382">
        <v>29460000</v>
      </c>
      <c r="G3151" s="382">
        <v>29460000</v>
      </c>
      <c r="H3151" s="382">
        <v>1</v>
      </c>
      <c r="I3151" s="23"/>
    </row>
    <row r="3152" spans="1:9" ht="15" customHeight="1" x14ac:dyDescent="0.25">
      <c r="A3152" s="534" t="s">
        <v>12</v>
      </c>
      <c r="B3152" s="535"/>
      <c r="C3152" s="535"/>
      <c r="D3152" s="535"/>
      <c r="E3152" s="535"/>
      <c r="F3152" s="535"/>
      <c r="G3152" s="535"/>
      <c r="H3152" s="536"/>
      <c r="I3152" s="23"/>
    </row>
    <row r="3153" spans="1:9" ht="27" x14ac:dyDescent="0.25">
      <c r="A3153" s="387">
        <v>4251</v>
      </c>
      <c r="B3153" s="387" t="s">
        <v>4018</v>
      </c>
      <c r="C3153" s="387" t="s">
        <v>457</v>
      </c>
      <c r="D3153" s="387" t="s">
        <v>1215</v>
      </c>
      <c r="E3153" s="387" t="s">
        <v>14</v>
      </c>
      <c r="F3153" s="387">
        <v>540000</v>
      </c>
      <c r="G3153" s="387">
        <v>540000</v>
      </c>
      <c r="H3153" s="387">
        <v>1</v>
      </c>
      <c r="I3153" s="23"/>
    </row>
    <row r="3154" spans="1:9" ht="27" x14ac:dyDescent="0.25">
      <c r="A3154" s="381">
        <v>4251</v>
      </c>
      <c r="B3154" s="387" t="s">
        <v>3909</v>
      </c>
      <c r="C3154" s="387" t="s">
        <v>457</v>
      </c>
      <c r="D3154" s="387" t="s">
        <v>15</v>
      </c>
      <c r="E3154" s="387" t="s">
        <v>14</v>
      </c>
      <c r="F3154" s="387">
        <v>800000</v>
      </c>
      <c r="G3154" s="387">
        <v>800000</v>
      </c>
      <c r="H3154" s="387">
        <v>1</v>
      </c>
      <c r="I3154" s="23"/>
    </row>
    <row r="3155" spans="1:9" ht="27" x14ac:dyDescent="0.25">
      <c r="A3155" s="381">
        <v>4251</v>
      </c>
      <c r="B3155" s="381" t="s">
        <v>3386</v>
      </c>
      <c r="C3155" s="381" t="s">
        <v>457</v>
      </c>
      <c r="D3155" s="381" t="s">
        <v>1215</v>
      </c>
      <c r="E3155" s="381" t="s">
        <v>14</v>
      </c>
      <c r="F3155" s="381">
        <v>600000</v>
      </c>
      <c r="G3155" s="381">
        <v>600000</v>
      </c>
      <c r="H3155" s="381">
        <v>1</v>
      </c>
      <c r="I3155" s="23"/>
    </row>
    <row r="3156" spans="1:9" ht="15" customHeight="1" x14ac:dyDescent="0.25">
      <c r="A3156" s="603" t="s">
        <v>254</v>
      </c>
      <c r="B3156" s="604"/>
      <c r="C3156" s="604"/>
      <c r="D3156" s="604"/>
      <c r="E3156" s="604"/>
      <c r="F3156" s="604"/>
      <c r="G3156" s="604"/>
      <c r="H3156" s="620"/>
      <c r="I3156" s="23"/>
    </row>
    <row r="3157" spans="1:9" ht="15" customHeight="1" x14ac:dyDescent="0.25">
      <c r="A3157" s="552" t="s">
        <v>16</v>
      </c>
      <c r="B3157" s="553"/>
      <c r="C3157" s="553"/>
      <c r="D3157" s="553"/>
      <c r="E3157" s="553"/>
      <c r="F3157" s="553"/>
      <c r="G3157" s="553"/>
      <c r="H3157" s="554"/>
      <c r="I3157" s="23"/>
    </row>
    <row r="3158" spans="1:9" ht="27" x14ac:dyDescent="0.25">
      <c r="A3158" s="424">
        <v>5113</v>
      </c>
      <c r="B3158" s="424" t="s">
        <v>4491</v>
      </c>
      <c r="C3158" s="424" t="s">
        <v>1096</v>
      </c>
      <c r="D3158" s="424" t="s">
        <v>13</v>
      </c>
      <c r="E3158" s="424" t="s">
        <v>14</v>
      </c>
      <c r="F3158" s="424">
        <v>471888</v>
      </c>
      <c r="G3158" s="424">
        <v>471888</v>
      </c>
      <c r="H3158" s="424">
        <v>1</v>
      </c>
      <c r="I3158" s="23"/>
    </row>
    <row r="3159" spans="1:9" ht="54" x14ac:dyDescent="0.25">
      <c r="A3159" s="345">
        <v>5129</v>
      </c>
      <c r="B3159" s="424" t="s">
        <v>3092</v>
      </c>
      <c r="C3159" s="424" t="s">
        <v>1811</v>
      </c>
      <c r="D3159" s="424" t="s">
        <v>15</v>
      </c>
      <c r="E3159" s="424" t="s">
        <v>14</v>
      </c>
      <c r="F3159" s="424">
        <v>15000000</v>
      </c>
      <c r="G3159" s="424">
        <v>15000000</v>
      </c>
      <c r="H3159" s="424">
        <v>1</v>
      </c>
      <c r="I3159" s="23"/>
    </row>
    <row r="3160" spans="1:9" ht="27" x14ac:dyDescent="0.25">
      <c r="A3160" s="345">
        <v>5113</v>
      </c>
      <c r="B3160" s="345" t="s">
        <v>1865</v>
      </c>
      <c r="C3160" s="345" t="s">
        <v>977</v>
      </c>
      <c r="D3160" s="345" t="s">
        <v>384</v>
      </c>
      <c r="E3160" s="345" t="s">
        <v>14</v>
      </c>
      <c r="F3160" s="345">
        <v>0</v>
      </c>
      <c r="G3160" s="345">
        <v>0</v>
      </c>
      <c r="H3160" s="345">
        <v>1</v>
      </c>
      <c r="I3160" s="23"/>
    </row>
    <row r="3161" spans="1:9" ht="27" x14ac:dyDescent="0.25">
      <c r="A3161" s="345">
        <v>5113</v>
      </c>
      <c r="B3161" s="345" t="s">
        <v>1093</v>
      </c>
      <c r="C3161" s="345" t="s">
        <v>977</v>
      </c>
      <c r="D3161" s="345" t="s">
        <v>384</v>
      </c>
      <c r="E3161" s="345" t="s">
        <v>14</v>
      </c>
      <c r="F3161" s="345">
        <v>0</v>
      </c>
      <c r="G3161" s="345">
        <v>0</v>
      </c>
      <c r="H3161" s="345">
        <v>1</v>
      </c>
      <c r="I3161" s="23"/>
    </row>
    <row r="3162" spans="1:9" ht="27" x14ac:dyDescent="0.25">
      <c r="A3162" s="285">
        <v>5113</v>
      </c>
      <c r="B3162" s="345" t="s">
        <v>2078</v>
      </c>
      <c r="C3162" s="345" t="s">
        <v>977</v>
      </c>
      <c r="D3162" s="345" t="s">
        <v>15</v>
      </c>
      <c r="E3162" s="345" t="s">
        <v>14</v>
      </c>
      <c r="F3162" s="345">
        <v>81131960</v>
      </c>
      <c r="G3162" s="345">
        <v>81131960</v>
      </c>
      <c r="H3162" s="345">
        <v>1</v>
      </c>
      <c r="I3162" s="23"/>
    </row>
    <row r="3163" spans="1:9" ht="27" x14ac:dyDescent="0.25">
      <c r="A3163" s="345">
        <v>5113</v>
      </c>
      <c r="B3163" s="345" t="s">
        <v>1094</v>
      </c>
      <c r="C3163" s="345" t="s">
        <v>977</v>
      </c>
      <c r="D3163" s="345" t="s">
        <v>384</v>
      </c>
      <c r="E3163" s="345" t="s">
        <v>14</v>
      </c>
      <c r="F3163" s="345">
        <v>0</v>
      </c>
      <c r="G3163" s="345">
        <v>0</v>
      </c>
      <c r="H3163" s="345">
        <v>1</v>
      </c>
      <c r="I3163" s="23"/>
    </row>
    <row r="3164" spans="1:9" ht="15" customHeight="1" x14ac:dyDescent="0.25">
      <c r="A3164" s="552" t="s">
        <v>12</v>
      </c>
      <c r="B3164" s="553"/>
      <c r="C3164" s="553"/>
      <c r="D3164" s="553"/>
      <c r="E3164" s="553"/>
      <c r="F3164" s="553"/>
      <c r="G3164" s="553"/>
      <c r="H3164" s="554"/>
      <c r="I3164" s="23"/>
    </row>
    <row r="3165" spans="1:9" ht="27" x14ac:dyDescent="0.25">
      <c r="A3165" s="180">
        <v>5113</v>
      </c>
      <c r="B3165" s="180" t="s">
        <v>3750</v>
      </c>
      <c r="C3165" s="180" t="s">
        <v>457</v>
      </c>
      <c r="D3165" s="180" t="s">
        <v>15</v>
      </c>
      <c r="E3165" s="180" t="s">
        <v>14</v>
      </c>
      <c r="F3165" s="180">
        <v>1415676</v>
      </c>
      <c r="G3165" s="180">
        <v>1415676</v>
      </c>
      <c r="H3165" s="180">
        <v>1</v>
      </c>
      <c r="I3165" s="23"/>
    </row>
    <row r="3166" spans="1:9" ht="27" x14ac:dyDescent="0.25">
      <c r="A3166" s="180">
        <v>5113</v>
      </c>
      <c r="B3166" s="180" t="s">
        <v>3093</v>
      </c>
      <c r="C3166" s="180" t="s">
        <v>457</v>
      </c>
      <c r="D3166" s="180" t="s">
        <v>1215</v>
      </c>
      <c r="E3166" s="180" t="s">
        <v>14</v>
      </c>
      <c r="F3166" s="180">
        <v>270000</v>
      </c>
      <c r="G3166" s="180">
        <v>270000</v>
      </c>
      <c r="H3166" s="180">
        <v>1</v>
      </c>
      <c r="I3166" s="23"/>
    </row>
    <row r="3167" spans="1:9" ht="27" x14ac:dyDescent="0.25">
      <c r="A3167" s="180">
        <v>5113</v>
      </c>
      <c r="B3167" s="180" t="s">
        <v>3086</v>
      </c>
      <c r="C3167" s="180" t="s">
        <v>457</v>
      </c>
      <c r="D3167" s="180" t="s">
        <v>1215</v>
      </c>
      <c r="E3167" s="180" t="s">
        <v>14</v>
      </c>
      <c r="F3167" s="180">
        <v>1415676</v>
      </c>
      <c r="G3167" s="180">
        <v>1415676</v>
      </c>
      <c r="H3167" s="180">
        <v>1</v>
      </c>
      <c r="I3167" s="23"/>
    </row>
    <row r="3168" spans="1:9" ht="27" x14ac:dyDescent="0.25">
      <c r="A3168" s="180">
        <v>5113</v>
      </c>
      <c r="B3168" s="180" t="s">
        <v>1945</v>
      </c>
      <c r="C3168" s="180" t="s">
        <v>1096</v>
      </c>
      <c r="D3168" s="180" t="s">
        <v>13</v>
      </c>
      <c r="E3168" s="180" t="s">
        <v>14</v>
      </c>
      <c r="F3168" s="180">
        <v>0</v>
      </c>
      <c r="G3168" s="180">
        <v>0</v>
      </c>
      <c r="H3168" s="180">
        <v>1</v>
      </c>
      <c r="I3168" s="23"/>
    </row>
    <row r="3169" spans="1:9" ht="27" x14ac:dyDescent="0.25">
      <c r="A3169" s="180">
        <v>5113</v>
      </c>
      <c r="B3169" s="180" t="s">
        <v>1095</v>
      </c>
      <c r="C3169" s="180" t="s">
        <v>1096</v>
      </c>
      <c r="D3169" s="180" t="s">
        <v>13</v>
      </c>
      <c r="E3169" s="180" t="s">
        <v>14</v>
      </c>
      <c r="F3169" s="180">
        <v>0</v>
      </c>
      <c r="G3169" s="180">
        <v>0</v>
      </c>
      <c r="H3169" s="180">
        <v>1</v>
      </c>
      <c r="I3169" s="23"/>
    </row>
    <row r="3170" spans="1:9" ht="27" x14ac:dyDescent="0.25">
      <c r="A3170" s="180">
        <v>5113</v>
      </c>
      <c r="B3170" s="180" t="s">
        <v>1097</v>
      </c>
      <c r="C3170" s="180" t="s">
        <v>1096</v>
      </c>
      <c r="D3170" s="180" t="s">
        <v>13</v>
      </c>
      <c r="E3170" s="180" t="s">
        <v>14</v>
      </c>
      <c r="F3170" s="180">
        <v>0</v>
      </c>
      <c r="G3170" s="180">
        <v>0</v>
      </c>
      <c r="H3170" s="180">
        <v>1</v>
      </c>
      <c r="I3170" s="23"/>
    </row>
    <row r="3171" spans="1:9" ht="27" x14ac:dyDescent="0.25">
      <c r="A3171" s="180" t="s">
        <v>2059</v>
      </c>
      <c r="B3171" s="180" t="s">
        <v>2058</v>
      </c>
      <c r="C3171" s="180" t="s">
        <v>1096</v>
      </c>
      <c r="D3171" s="180" t="s">
        <v>13</v>
      </c>
      <c r="E3171" s="180" t="s">
        <v>14</v>
      </c>
      <c r="F3171" s="180">
        <v>471888</v>
      </c>
      <c r="G3171" s="180">
        <v>471888</v>
      </c>
      <c r="H3171" s="180">
        <v>1</v>
      </c>
      <c r="I3171" s="23"/>
    </row>
    <row r="3172" spans="1:9" ht="30.75" customHeight="1" x14ac:dyDescent="0.25">
      <c r="A3172" s="4" t="s">
        <v>23</v>
      </c>
      <c r="B3172" s="4" t="s">
        <v>2043</v>
      </c>
      <c r="C3172" s="4" t="s">
        <v>457</v>
      </c>
      <c r="D3172" s="4" t="s">
        <v>1215</v>
      </c>
      <c r="E3172" s="4" t="s">
        <v>14</v>
      </c>
      <c r="F3172" s="4">
        <v>1415676</v>
      </c>
      <c r="G3172" s="4">
        <v>1415676</v>
      </c>
      <c r="H3172" s="4">
        <v>1</v>
      </c>
      <c r="I3172" s="23"/>
    </row>
    <row r="3173" spans="1:9" x14ac:dyDescent="0.25">
      <c r="A3173" s="534" t="s">
        <v>8</v>
      </c>
      <c r="B3173" s="535"/>
      <c r="C3173" s="535"/>
      <c r="D3173" s="535"/>
      <c r="E3173" s="535"/>
      <c r="F3173" s="535"/>
      <c r="G3173" s="535"/>
      <c r="H3173" s="536"/>
      <c r="I3173" s="23"/>
    </row>
    <row r="3174" spans="1:9" ht="30.75" customHeight="1" x14ac:dyDescent="0.25">
      <c r="A3174" s="345">
        <v>5129</v>
      </c>
      <c r="B3174" s="345" t="s">
        <v>3090</v>
      </c>
      <c r="C3174" s="345" t="s">
        <v>1586</v>
      </c>
      <c r="D3174" s="345" t="s">
        <v>9</v>
      </c>
      <c r="E3174" s="345" t="s">
        <v>10</v>
      </c>
      <c r="F3174" s="345">
        <v>60000</v>
      </c>
      <c r="G3174" s="345">
        <v>60000</v>
      </c>
      <c r="H3174" s="345">
        <v>50</v>
      </c>
      <c r="I3174" s="23"/>
    </row>
    <row r="3175" spans="1:9" ht="30.75" customHeight="1" x14ac:dyDescent="0.25">
      <c r="A3175" s="345">
        <v>5129</v>
      </c>
      <c r="B3175" s="345" t="s">
        <v>3091</v>
      </c>
      <c r="C3175" s="345" t="s">
        <v>1632</v>
      </c>
      <c r="D3175" s="345" t="s">
        <v>9</v>
      </c>
      <c r="E3175" s="345" t="s">
        <v>10</v>
      </c>
      <c r="F3175" s="345">
        <v>50000</v>
      </c>
      <c r="G3175" s="345">
        <v>50000</v>
      </c>
      <c r="H3175" s="345">
        <v>40</v>
      </c>
      <c r="I3175" s="23"/>
    </row>
    <row r="3176" spans="1:9" ht="15" customHeight="1" x14ac:dyDescent="0.25">
      <c r="A3176" s="603" t="s">
        <v>163</v>
      </c>
      <c r="B3176" s="604"/>
      <c r="C3176" s="604"/>
      <c r="D3176" s="604"/>
      <c r="E3176" s="604"/>
      <c r="F3176" s="604"/>
      <c r="G3176" s="604"/>
      <c r="H3176" s="620"/>
      <c r="I3176" s="23"/>
    </row>
    <row r="3177" spans="1:9" ht="15" customHeight="1" x14ac:dyDescent="0.25">
      <c r="A3177" s="552" t="s">
        <v>16</v>
      </c>
      <c r="B3177" s="553"/>
      <c r="C3177" s="553"/>
      <c r="D3177" s="553"/>
      <c r="E3177" s="553"/>
      <c r="F3177" s="553"/>
      <c r="G3177" s="553"/>
      <c r="H3177" s="554"/>
      <c r="I3177" s="23"/>
    </row>
    <row r="3178" spans="1:9" ht="27" x14ac:dyDescent="0.25">
      <c r="A3178" s="393">
        <v>4251</v>
      </c>
      <c r="B3178" s="393" t="s">
        <v>4100</v>
      </c>
      <c r="C3178" s="393" t="s">
        <v>20</v>
      </c>
      <c r="D3178" s="393" t="s">
        <v>384</v>
      </c>
      <c r="E3178" s="393" t="s">
        <v>14</v>
      </c>
      <c r="F3178" s="393">
        <v>25098110</v>
      </c>
      <c r="G3178" s="393">
        <v>25098110</v>
      </c>
      <c r="H3178" s="393">
        <v>1</v>
      </c>
      <c r="I3178" s="23"/>
    </row>
    <row r="3179" spans="1:9" ht="27" x14ac:dyDescent="0.25">
      <c r="A3179" s="386">
        <v>4251</v>
      </c>
      <c r="B3179" s="393" t="s">
        <v>4015</v>
      </c>
      <c r="C3179" s="393" t="s">
        <v>20</v>
      </c>
      <c r="D3179" s="393" t="s">
        <v>384</v>
      </c>
      <c r="E3179" s="393" t="s">
        <v>14</v>
      </c>
      <c r="F3179" s="393">
        <v>36800000</v>
      </c>
      <c r="G3179" s="393">
        <v>36800000</v>
      </c>
      <c r="H3179" s="393">
        <v>1</v>
      </c>
      <c r="I3179" s="23"/>
    </row>
    <row r="3180" spans="1:9" ht="15" customHeight="1" x14ac:dyDescent="0.25">
      <c r="A3180" s="534" t="s">
        <v>12</v>
      </c>
      <c r="B3180" s="535"/>
      <c r="C3180" s="535"/>
      <c r="D3180" s="535"/>
      <c r="E3180" s="535"/>
      <c r="F3180" s="535"/>
      <c r="G3180" s="535"/>
      <c r="H3180" s="536"/>
      <c r="I3180" s="23"/>
    </row>
    <row r="3181" spans="1:9" ht="27" x14ac:dyDescent="0.25">
      <c r="A3181" s="393">
        <v>4251</v>
      </c>
      <c r="B3181" s="393" t="s">
        <v>4101</v>
      </c>
      <c r="C3181" s="393" t="s">
        <v>457</v>
      </c>
      <c r="D3181" s="393" t="s">
        <v>1215</v>
      </c>
      <c r="E3181" s="393" t="s">
        <v>14</v>
      </c>
      <c r="F3181" s="393">
        <v>502070</v>
      </c>
      <c r="G3181" s="393">
        <v>502070</v>
      </c>
      <c r="H3181" s="393">
        <v>1</v>
      </c>
      <c r="I3181" s="23"/>
    </row>
    <row r="3182" spans="1:9" ht="30" customHeight="1" x14ac:dyDescent="0.25">
      <c r="A3182" s="393">
        <v>4251</v>
      </c>
      <c r="B3182" s="393" t="s">
        <v>4014</v>
      </c>
      <c r="C3182" s="393" t="s">
        <v>457</v>
      </c>
      <c r="D3182" s="393" t="s">
        <v>1215</v>
      </c>
      <c r="E3182" s="393" t="s">
        <v>14</v>
      </c>
      <c r="F3182" s="393">
        <v>700000</v>
      </c>
      <c r="G3182" s="393">
        <v>700</v>
      </c>
      <c r="H3182" s="393">
        <v>1</v>
      </c>
      <c r="I3182" s="23"/>
    </row>
    <row r="3183" spans="1:9" ht="15" customHeight="1" x14ac:dyDescent="0.25">
      <c r="A3183" s="603" t="s">
        <v>162</v>
      </c>
      <c r="B3183" s="604"/>
      <c r="C3183" s="604"/>
      <c r="D3183" s="604"/>
      <c r="E3183" s="604"/>
      <c r="F3183" s="604"/>
      <c r="G3183" s="604"/>
      <c r="H3183" s="620"/>
      <c r="I3183" s="23"/>
    </row>
    <row r="3184" spans="1:9" ht="15" customHeight="1" x14ac:dyDescent="0.25">
      <c r="A3184" s="534" t="s">
        <v>16</v>
      </c>
      <c r="B3184" s="535"/>
      <c r="C3184" s="535"/>
      <c r="D3184" s="535"/>
      <c r="E3184" s="535"/>
      <c r="F3184" s="535"/>
      <c r="G3184" s="535"/>
      <c r="H3184" s="536"/>
      <c r="I3184" s="23"/>
    </row>
    <row r="3185" spans="1:9" ht="27" x14ac:dyDescent="0.25">
      <c r="A3185" s="4">
        <v>4251</v>
      </c>
      <c r="B3185" s="4" t="s">
        <v>4191</v>
      </c>
      <c r="C3185" s="4" t="s">
        <v>20</v>
      </c>
      <c r="D3185" s="4" t="s">
        <v>384</v>
      </c>
      <c r="E3185" s="4" t="s">
        <v>14</v>
      </c>
      <c r="F3185" s="4">
        <v>55687000</v>
      </c>
      <c r="G3185" s="4">
        <v>55687000</v>
      </c>
      <c r="H3185" s="4">
        <v>1</v>
      </c>
      <c r="I3185" s="23"/>
    </row>
    <row r="3186" spans="1:9" ht="27" x14ac:dyDescent="0.25">
      <c r="A3186" s="4" t="s">
        <v>1981</v>
      </c>
      <c r="B3186" s="4" t="s">
        <v>2064</v>
      </c>
      <c r="C3186" s="4" t="s">
        <v>20</v>
      </c>
      <c r="D3186" s="4" t="s">
        <v>384</v>
      </c>
      <c r="E3186" s="4" t="s">
        <v>14</v>
      </c>
      <c r="F3186" s="4">
        <v>55561850</v>
      </c>
      <c r="G3186" s="4">
        <v>55561850</v>
      </c>
      <c r="H3186" s="4">
        <v>1</v>
      </c>
      <c r="I3186" s="23"/>
    </row>
    <row r="3187" spans="1:9" ht="15" customHeight="1" x14ac:dyDescent="0.25">
      <c r="A3187" s="534" t="s">
        <v>12</v>
      </c>
      <c r="B3187" s="535"/>
      <c r="C3187" s="535"/>
      <c r="D3187" s="535"/>
      <c r="E3187" s="535"/>
      <c r="F3187" s="535"/>
      <c r="G3187" s="535"/>
      <c r="H3187" s="536"/>
      <c r="I3187" s="23"/>
    </row>
    <row r="3188" spans="1:9" ht="27" x14ac:dyDescent="0.25">
      <c r="A3188" s="4" t="s">
        <v>1981</v>
      </c>
      <c r="B3188" s="4" t="s">
        <v>2065</v>
      </c>
      <c r="C3188" s="4" t="s">
        <v>457</v>
      </c>
      <c r="D3188" s="4" t="s">
        <v>1215</v>
      </c>
      <c r="E3188" s="4" t="s">
        <v>14</v>
      </c>
      <c r="F3188" s="4">
        <v>1010000</v>
      </c>
      <c r="G3188" s="4">
        <v>1010000</v>
      </c>
      <c r="H3188" s="4">
        <v>1</v>
      </c>
      <c r="I3188" s="23"/>
    </row>
    <row r="3189" spans="1:9" ht="15" customHeight="1" x14ac:dyDescent="0.25">
      <c r="A3189" s="603" t="s">
        <v>123</v>
      </c>
      <c r="B3189" s="604"/>
      <c r="C3189" s="604"/>
      <c r="D3189" s="604"/>
      <c r="E3189" s="604"/>
      <c r="F3189" s="604"/>
      <c r="G3189" s="604"/>
      <c r="H3189" s="620"/>
      <c r="I3189" s="23"/>
    </row>
    <row r="3190" spans="1:9" ht="15" customHeight="1" x14ac:dyDescent="0.25">
      <c r="A3190" s="534" t="s">
        <v>12</v>
      </c>
      <c r="B3190" s="535"/>
      <c r="C3190" s="535"/>
      <c r="D3190" s="535"/>
      <c r="E3190" s="535"/>
      <c r="F3190" s="535"/>
      <c r="G3190" s="535"/>
      <c r="H3190" s="536"/>
      <c r="I3190" s="23"/>
    </row>
    <row r="3191" spans="1:9" x14ac:dyDescent="0.25">
      <c r="A3191" s="4">
        <v>4239</v>
      </c>
      <c r="B3191" s="4" t="s">
        <v>4186</v>
      </c>
      <c r="C3191" s="4" t="s">
        <v>27</v>
      </c>
      <c r="D3191" s="4" t="s">
        <v>13</v>
      </c>
      <c r="E3191" s="4" t="s">
        <v>14</v>
      </c>
      <c r="F3191" s="4">
        <v>546000</v>
      </c>
      <c r="G3191" s="4">
        <v>546000</v>
      </c>
      <c r="H3191" s="4">
        <v>1</v>
      </c>
      <c r="I3191" s="23"/>
    </row>
    <row r="3192" spans="1:9" x14ac:dyDescent="0.25">
      <c r="A3192" s="4">
        <v>4239</v>
      </c>
      <c r="B3192" s="4" t="s">
        <v>1861</v>
      </c>
      <c r="C3192" s="4" t="s">
        <v>27</v>
      </c>
      <c r="D3192" s="4" t="s">
        <v>13</v>
      </c>
      <c r="E3192" s="4" t="s">
        <v>14</v>
      </c>
      <c r="F3192" s="4">
        <v>0</v>
      </c>
      <c r="G3192" s="4">
        <v>0</v>
      </c>
      <c r="H3192" s="4">
        <v>1</v>
      </c>
      <c r="I3192" s="23"/>
    </row>
    <row r="3193" spans="1:9" ht="15" customHeight="1" x14ac:dyDescent="0.25">
      <c r="A3193" s="603" t="s">
        <v>221</v>
      </c>
      <c r="B3193" s="604"/>
      <c r="C3193" s="604"/>
      <c r="D3193" s="604"/>
      <c r="E3193" s="604"/>
      <c r="F3193" s="604"/>
      <c r="G3193" s="604"/>
      <c r="H3193" s="620"/>
      <c r="I3193" s="23"/>
    </row>
    <row r="3194" spans="1:9" ht="15" customHeight="1" x14ac:dyDescent="0.25">
      <c r="A3194" s="534" t="s">
        <v>12</v>
      </c>
      <c r="B3194" s="535"/>
      <c r="C3194" s="535"/>
      <c r="D3194" s="535"/>
      <c r="E3194" s="535"/>
      <c r="F3194" s="535"/>
      <c r="G3194" s="535"/>
      <c r="H3194" s="536"/>
      <c r="I3194" s="23"/>
    </row>
    <row r="3195" spans="1:9" ht="27" x14ac:dyDescent="0.25">
      <c r="A3195" s="412">
        <v>4251</v>
      </c>
      <c r="B3195" s="412" t="s">
        <v>4288</v>
      </c>
      <c r="C3195" s="412" t="s">
        <v>457</v>
      </c>
      <c r="D3195" s="412" t="s">
        <v>1215</v>
      </c>
      <c r="E3195" s="412" t="s">
        <v>14</v>
      </c>
      <c r="F3195" s="412">
        <v>54950</v>
      </c>
      <c r="G3195" s="412">
        <v>54950</v>
      </c>
      <c r="H3195" s="412">
        <v>1</v>
      </c>
      <c r="I3195" s="23"/>
    </row>
    <row r="3196" spans="1:9" ht="40.5" x14ac:dyDescent="0.25">
      <c r="A3196" s="412">
        <v>4251</v>
      </c>
      <c r="B3196" s="412" t="s">
        <v>4188</v>
      </c>
      <c r="C3196" s="412" t="s">
        <v>425</v>
      </c>
      <c r="D3196" s="412" t="s">
        <v>384</v>
      </c>
      <c r="E3196" s="412" t="s">
        <v>14</v>
      </c>
      <c r="F3196" s="412">
        <v>766340</v>
      </c>
      <c r="G3196" s="412">
        <v>766340</v>
      </c>
      <c r="H3196" s="412">
        <v>1</v>
      </c>
      <c r="I3196" s="23"/>
    </row>
    <row r="3197" spans="1:9" ht="40.5" x14ac:dyDescent="0.25">
      <c r="A3197" s="398">
        <v>4251</v>
      </c>
      <c r="B3197" s="412" t="s">
        <v>4189</v>
      </c>
      <c r="C3197" s="412" t="s">
        <v>425</v>
      </c>
      <c r="D3197" s="412" t="s">
        <v>384</v>
      </c>
      <c r="E3197" s="412" t="s">
        <v>14</v>
      </c>
      <c r="F3197" s="412">
        <v>816920</v>
      </c>
      <c r="G3197" s="412">
        <v>816920</v>
      </c>
      <c r="H3197" s="412">
        <v>1</v>
      </c>
      <c r="I3197" s="23"/>
    </row>
    <row r="3198" spans="1:9" ht="40.5" x14ac:dyDescent="0.25">
      <c r="A3198" s="398">
        <v>4251</v>
      </c>
      <c r="B3198" s="398" t="s">
        <v>4190</v>
      </c>
      <c r="C3198" s="398" t="s">
        <v>425</v>
      </c>
      <c r="D3198" s="398" t="s">
        <v>384</v>
      </c>
      <c r="E3198" s="398" t="s">
        <v>14</v>
      </c>
      <c r="F3198" s="398">
        <v>914660</v>
      </c>
      <c r="G3198" s="398">
        <v>914660</v>
      </c>
      <c r="H3198" s="398">
        <v>1</v>
      </c>
      <c r="I3198" s="23"/>
    </row>
    <row r="3199" spans="1:9" ht="27" x14ac:dyDescent="0.25">
      <c r="A3199" s="387">
        <v>4239</v>
      </c>
      <c r="B3199" s="398" t="s">
        <v>4011</v>
      </c>
      <c r="C3199" s="398" t="s">
        <v>860</v>
      </c>
      <c r="D3199" s="398" t="s">
        <v>251</v>
      </c>
      <c r="E3199" s="398" t="s">
        <v>14</v>
      </c>
      <c r="F3199" s="398">
        <v>525000</v>
      </c>
      <c r="G3199" s="398">
        <v>525000</v>
      </c>
      <c r="H3199" s="398">
        <v>1</v>
      </c>
      <c r="I3199" s="23"/>
    </row>
    <row r="3200" spans="1:9" ht="27" x14ac:dyDescent="0.25">
      <c r="A3200" s="387">
        <v>4239</v>
      </c>
      <c r="B3200" s="387" t="s">
        <v>4012</v>
      </c>
      <c r="C3200" s="387" t="s">
        <v>860</v>
      </c>
      <c r="D3200" s="387" t="s">
        <v>251</v>
      </c>
      <c r="E3200" s="387" t="s">
        <v>14</v>
      </c>
      <c r="F3200" s="387">
        <v>404000</v>
      </c>
      <c r="G3200" s="387">
        <v>404000</v>
      </c>
      <c r="H3200" s="387">
        <v>1</v>
      </c>
      <c r="I3200" s="23"/>
    </row>
    <row r="3201" spans="1:24" ht="27" x14ac:dyDescent="0.25">
      <c r="A3201" s="387">
        <v>4239</v>
      </c>
      <c r="B3201" s="387" t="s">
        <v>4013</v>
      </c>
      <c r="C3201" s="387" t="s">
        <v>860</v>
      </c>
      <c r="D3201" s="387" t="s">
        <v>251</v>
      </c>
      <c r="E3201" s="387" t="s">
        <v>14</v>
      </c>
      <c r="F3201" s="387">
        <v>495000</v>
      </c>
      <c r="G3201" s="387">
        <v>495000</v>
      </c>
      <c r="H3201" s="387">
        <v>1</v>
      </c>
      <c r="I3201" s="23"/>
    </row>
    <row r="3202" spans="1:24" x14ac:dyDescent="0.25">
      <c r="A3202" s="387">
        <v>4239</v>
      </c>
      <c r="B3202" s="387" t="s">
        <v>958</v>
      </c>
      <c r="C3202" s="387" t="s">
        <v>27</v>
      </c>
      <c r="D3202" s="387" t="s">
        <v>13</v>
      </c>
      <c r="E3202" s="387" t="s">
        <v>14</v>
      </c>
      <c r="F3202" s="387">
        <v>0</v>
      </c>
      <c r="G3202" s="387">
        <v>0</v>
      </c>
      <c r="H3202" s="387">
        <v>1</v>
      </c>
      <c r="I3202" s="23"/>
    </row>
    <row r="3203" spans="1:24" s="440" customFormat="1" ht="15" customHeight="1" x14ac:dyDescent="0.25">
      <c r="A3203" s="603" t="s">
        <v>5505</v>
      </c>
      <c r="B3203" s="604"/>
      <c r="C3203" s="604"/>
      <c r="D3203" s="604"/>
      <c r="E3203" s="604"/>
      <c r="F3203" s="604"/>
      <c r="G3203" s="604"/>
      <c r="H3203" s="620"/>
      <c r="I3203" s="443"/>
      <c r="P3203" s="441"/>
      <c r="Q3203" s="441"/>
      <c r="R3203" s="441"/>
      <c r="S3203" s="441"/>
      <c r="T3203" s="441"/>
      <c r="U3203" s="441"/>
      <c r="V3203" s="441"/>
      <c r="W3203" s="441"/>
      <c r="X3203" s="441"/>
    </row>
    <row r="3204" spans="1:24" s="440" customFormat="1" x14ac:dyDescent="0.25">
      <c r="A3204" s="534" t="s">
        <v>8</v>
      </c>
      <c r="B3204" s="535"/>
      <c r="C3204" s="535"/>
      <c r="D3204" s="535"/>
      <c r="E3204" s="535"/>
      <c r="F3204" s="535"/>
      <c r="G3204" s="535"/>
      <c r="H3204" s="536"/>
      <c r="I3204" s="443"/>
      <c r="P3204" s="441"/>
      <c r="Q3204" s="441"/>
      <c r="R3204" s="441"/>
      <c r="S3204" s="441"/>
      <c r="T3204" s="441"/>
      <c r="U3204" s="441"/>
      <c r="V3204" s="441"/>
      <c r="W3204" s="441"/>
      <c r="X3204" s="441"/>
    </row>
    <row r="3205" spans="1:24" s="440" customFormat="1" x14ac:dyDescent="0.25">
      <c r="A3205" s="499">
        <v>5129</v>
      </c>
      <c r="B3205" s="499" t="s">
        <v>5506</v>
      </c>
      <c r="C3205" s="499" t="s">
        <v>5507</v>
      </c>
      <c r="D3205" s="499" t="s">
        <v>9</v>
      </c>
      <c r="E3205" s="499" t="s">
        <v>10</v>
      </c>
      <c r="F3205" s="499">
        <v>200000</v>
      </c>
      <c r="G3205" s="499">
        <f>H3205*F3205</f>
        <v>400000</v>
      </c>
      <c r="H3205" s="499">
        <v>2</v>
      </c>
      <c r="I3205" s="443"/>
      <c r="P3205" s="441"/>
      <c r="Q3205" s="441"/>
      <c r="R3205" s="441"/>
      <c r="S3205" s="441"/>
      <c r="T3205" s="441"/>
      <c r="U3205" s="441"/>
      <c r="V3205" s="441"/>
      <c r="W3205" s="441"/>
      <c r="X3205" s="441"/>
    </row>
    <row r="3206" spans="1:24" s="440" customFormat="1" x14ac:dyDescent="0.25">
      <c r="A3206" s="499">
        <v>5129</v>
      </c>
      <c r="B3206" s="499" t="s">
        <v>5508</v>
      </c>
      <c r="C3206" s="499" t="s">
        <v>1356</v>
      </c>
      <c r="D3206" s="499" t="s">
        <v>9</v>
      </c>
      <c r="E3206" s="499" t="s">
        <v>10</v>
      </c>
      <c r="F3206" s="499">
        <v>150000</v>
      </c>
      <c r="G3206" s="499">
        <f t="shared" ref="G3206:G3211" si="59">H3206*F3206</f>
        <v>150000</v>
      </c>
      <c r="H3206" s="499">
        <v>1</v>
      </c>
      <c r="I3206" s="443"/>
      <c r="P3206" s="441"/>
      <c r="Q3206" s="441"/>
      <c r="R3206" s="441"/>
      <c r="S3206" s="441"/>
      <c r="T3206" s="441"/>
      <c r="U3206" s="441"/>
      <c r="V3206" s="441"/>
      <c r="W3206" s="441"/>
      <c r="X3206" s="441"/>
    </row>
    <row r="3207" spans="1:24" s="440" customFormat="1" x14ac:dyDescent="0.25">
      <c r="A3207" s="499">
        <v>5129</v>
      </c>
      <c r="B3207" s="499" t="s">
        <v>5509</v>
      </c>
      <c r="C3207" s="499" t="s">
        <v>5510</v>
      </c>
      <c r="D3207" s="499" t="s">
        <v>9</v>
      </c>
      <c r="E3207" s="499" t="s">
        <v>10</v>
      </c>
      <c r="F3207" s="499">
        <v>220000</v>
      </c>
      <c r="G3207" s="499">
        <f t="shared" si="59"/>
        <v>660000</v>
      </c>
      <c r="H3207" s="499">
        <v>3</v>
      </c>
      <c r="I3207" s="443"/>
      <c r="P3207" s="441"/>
      <c r="Q3207" s="441"/>
      <c r="R3207" s="441"/>
      <c r="S3207" s="441"/>
      <c r="T3207" s="441"/>
      <c r="U3207" s="441"/>
      <c r="V3207" s="441"/>
      <c r="W3207" s="441"/>
      <c r="X3207" s="441"/>
    </row>
    <row r="3208" spans="1:24" s="440" customFormat="1" x14ac:dyDescent="0.25">
      <c r="A3208" s="499">
        <v>5129</v>
      </c>
      <c r="B3208" s="499" t="s">
        <v>5511</v>
      </c>
      <c r="C3208" s="499" t="s">
        <v>1347</v>
      </c>
      <c r="D3208" s="499" t="s">
        <v>9</v>
      </c>
      <c r="E3208" s="499" t="s">
        <v>10</v>
      </c>
      <c r="F3208" s="499">
        <v>120000</v>
      </c>
      <c r="G3208" s="499">
        <f t="shared" si="59"/>
        <v>120000</v>
      </c>
      <c r="H3208" s="499">
        <v>1</v>
      </c>
      <c r="I3208" s="443"/>
      <c r="P3208" s="441"/>
      <c r="Q3208" s="441"/>
      <c r="R3208" s="441"/>
      <c r="S3208" s="441"/>
      <c r="T3208" s="441"/>
      <c r="U3208" s="441"/>
      <c r="V3208" s="441"/>
      <c r="W3208" s="441"/>
      <c r="X3208" s="441"/>
    </row>
    <row r="3209" spans="1:24" s="440" customFormat="1" x14ac:dyDescent="0.25">
      <c r="A3209" s="499">
        <v>5129</v>
      </c>
      <c r="B3209" s="499" t="s">
        <v>5512</v>
      </c>
      <c r="C3209" s="499" t="s">
        <v>3239</v>
      </c>
      <c r="D3209" s="499" t="s">
        <v>9</v>
      </c>
      <c r="E3209" s="499" t="s">
        <v>10</v>
      </c>
      <c r="F3209" s="499">
        <v>140000</v>
      </c>
      <c r="G3209" s="499">
        <f t="shared" si="59"/>
        <v>280000</v>
      </c>
      <c r="H3209" s="499">
        <v>2</v>
      </c>
      <c r="I3209" s="443"/>
      <c r="P3209" s="441"/>
      <c r="Q3209" s="441"/>
      <c r="R3209" s="441"/>
      <c r="S3209" s="441"/>
      <c r="T3209" s="441"/>
      <c r="U3209" s="441"/>
      <c r="V3209" s="441"/>
      <c r="W3209" s="441"/>
      <c r="X3209" s="441"/>
    </row>
    <row r="3210" spans="1:24" s="440" customFormat="1" x14ac:dyDescent="0.25">
      <c r="A3210" s="499">
        <v>5129</v>
      </c>
      <c r="B3210" s="499" t="s">
        <v>5513</v>
      </c>
      <c r="C3210" s="499" t="s">
        <v>1352</v>
      </c>
      <c r="D3210" s="499" t="s">
        <v>9</v>
      </c>
      <c r="E3210" s="499" t="s">
        <v>10</v>
      </c>
      <c r="F3210" s="499">
        <v>240000</v>
      </c>
      <c r="G3210" s="499">
        <f t="shared" si="59"/>
        <v>960000</v>
      </c>
      <c r="H3210" s="499">
        <v>4</v>
      </c>
      <c r="I3210" s="443"/>
      <c r="P3210" s="441"/>
      <c r="Q3210" s="441"/>
      <c r="R3210" s="441"/>
      <c r="S3210" s="441"/>
      <c r="T3210" s="441"/>
      <c r="U3210" s="441"/>
      <c r="V3210" s="441"/>
      <c r="W3210" s="441"/>
      <c r="X3210" s="441"/>
    </row>
    <row r="3211" spans="1:24" s="440" customFormat="1" x14ac:dyDescent="0.25">
      <c r="A3211" s="499">
        <v>5129</v>
      </c>
      <c r="B3211" s="499" t="s">
        <v>5514</v>
      </c>
      <c r="C3211" s="499" t="s">
        <v>1354</v>
      </c>
      <c r="D3211" s="499" t="s">
        <v>9</v>
      </c>
      <c r="E3211" s="499" t="s">
        <v>10</v>
      </c>
      <c r="F3211" s="499">
        <v>150000</v>
      </c>
      <c r="G3211" s="499">
        <f t="shared" si="59"/>
        <v>300000</v>
      </c>
      <c r="H3211" s="499">
        <v>2</v>
      </c>
      <c r="I3211" s="443"/>
      <c r="P3211" s="441"/>
      <c r="Q3211" s="441"/>
      <c r="R3211" s="441"/>
      <c r="S3211" s="441"/>
      <c r="T3211" s="441"/>
      <c r="U3211" s="441"/>
      <c r="V3211" s="441"/>
      <c r="W3211" s="441"/>
      <c r="X3211" s="441"/>
    </row>
    <row r="3212" spans="1:24" ht="15" customHeight="1" x14ac:dyDescent="0.25">
      <c r="A3212" s="603" t="s">
        <v>4183</v>
      </c>
      <c r="B3212" s="604"/>
      <c r="C3212" s="604"/>
      <c r="D3212" s="604"/>
      <c r="E3212" s="604"/>
      <c r="F3212" s="604"/>
      <c r="G3212" s="604"/>
      <c r="H3212" s="620"/>
      <c r="I3212" s="23"/>
    </row>
    <row r="3213" spans="1:24" x14ac:dyDescent="0.25">
      <c r="A3213" s="534" t="s">
        <v>8</v>
      </c>
      <c r="B3213" s="535"/>
      <c r="C3213" s="535"/>
      <c r="D3213" s="535"/>
      <c r="E3213" s="535"/>
      <c r="F3213" s="535"/>
      <c r="G3213" s="535"/>
      <c r="H3213" s="536"/>
      <c r="I3213" s="23"/>
    </row>
    <row r="3214" spans="1:24" x14ac:dyDescent="0.25">
      <c r="A3214" s="412">
        <v>4239</v>
      </c>
      <c r="B3214" s="412" t="s">
        <v>4273</v>
      </c>
      <c r="C3214" s="412" t="s">
        <v>4274</v>
      </c>
      <c r="D3214" s="412" t="s">
        <v>9</v>
      </c>
      <c r="E3214" s="412" t="s">
        <v>10</v>
      </c>
      <c r="F3214" s="412">
        <v>20000</v>
      </c>
      <c r="G3214" s="412">
        <f>+F3214*H3214</f>
        <v>480000</v>
      </c>
      <c r="H3214" s="412">
        <v>24</v>
      </c>
      <c r="I3214" s="23"/>
    </row>
    <row r="3215" spans="1:24" x14ac:dyDescent="0.25">
      <c r="A3215" s="412">
        <v>4239</v>
      </c>
      <c r="B3215" s="412" t="s">
        <v>4275</v>
      </c>
      <c r="C3215" s="412" t="s">
        <v>4276</v>
      </c>
      <c r="D3215" s="412" t="s">
        <v>9</v>
      </c>
      <c r="E3215" s="412" t="s">
        <v>10</v>
      </c>
      <c r="F3215" s="412">
        <v>6500</v>
      </c>
      <c r="G3215" s="412">
        <f>+F3215*H3215</f>
        <v>227500</v>
      </c>
      <c r="H3215" s="412">
        <v>35</v>
      </c>
      <c r="I3215" s="23"/>
    </row>
    <row r="3216" spans="1:24" x14ac:dyDescent="0.25">
      <c r="A3216" s="412">
        <v>4261</v>
      </c>
      <c r="B3216" s="412" t="s">
        <v>4187</v>
      </c>
      <c r="C3216" s="412" t="s">
        <v>3073</v>
      </c>
      <c r="D3216" s="412" t="s">
        <v>9</v>
      </c>
      <c r="E3216" s="412" t="s">
        <v>10</v>
      </c>
      <c r="F3216" s="412">
        <v>15000</v>
      </c>
      <c r="G3216" s="412">
        <f>+F3216*H3216</f>
        <v>1500000</v>
      </c>
      <c r="H3216" s="412">
        <v>100</v>
      </c>
      <c r="I3216" s="23"/>
    </row>
    <row r="3217" spans="1:9" x14ac:dyDescent="0.25">
      <c r="A3217" s="398">
        <v>5129</v>
      </c>
      <c r="B3217" s="412" t="s">
        <v>4184</v>
      </c>
      <c r="C3217" s="412" t="s">
        <v>4185</v>
      </c>
      <c r="D3217" s="412" t="s">
        <v>9</v>
      </c>
      <c r="E3217" s="412" t="s">
        <v>10</v>
      </c>
      <c r="F3217" s="412">
        <v>62000</v>
      </c>
      <c r="G3217" s="412">
        <f>+F3217*H3217</f>
        <v>310000</v>
      </c>
      <c r="H3217" s="412">
        <v>5</v>
      </c>
      <c r="I3217" s="23"/>
    </row>
    <row r="3218" spans="1:9" x14ac:dyDescent="0.25">
      <c r="A3218" s="422"/>
      <c r="B3218" s="423"/>
      <c r="C3218" s="423"/>
      <c r="D3218" s="423"/>
      <c r="E3218" s="423"/>
      <c r="F3218" s="423"/>
      <c r="G3218" s="423"/>
      <c r="H3218" s="423"/>
      <c r="I3218" s="23"/>
    </row>
    <row r="3219" spans="1:9" ht="27" x14ac:dyDescent="0.25">
      <c r="A3219" s="422">
        <v>4239</v>
      </c>
      <c r="B3219" s="422" t="s">
        <v>4492</v>
      </c>
      <c r="C3219" s="422" t="s">
        <v>860</v>
      </c>
      <c r="D3219" s="422" t="s">
        <v>251</v>
      </c>
      <c r="E3219" s="422" t="s">
        <v>14</v>
      </c>
      <c r="F3219" s="422">
        <v>480000</v>
      </c>
      <c r="G3219" s="422">
        <v>480000</v>
      </c>
      <c r="H3219" s="422">
        <v>1</v>
      </c>
      <c r="I3219" s="23"/>
    </row>
    <row r="3220" spans="1:9" ht="27" x14ac:dyDescent="0.25">
      <c r="A3220" s="422">
        <v>4239</v>
      </c>
      <c r="B3220" s="422" t="s">
        <v>4493</v>
      </c>
      <c r="C3220" s="422" t="s">
        <v>860</v>
      </c>
      <c r="D3220" s="422" t="s">
        <v>251</v>
      </c>
      <c r="E3220" s="422" t="s">
        <v>14</v>
      </c>
      <c r="F3220" s="422">
        <v>227500</v>
      </c>
      <c r="G3220" s="422">
        <v>227500</v>
      </c>
      <c r="H3220" s="422">
        <v>1</v>
      </c>
      <c r="I3220" s="23"/>
    </row>
    <row r="3221" spans="1:9" x14ac:dyDescent="0.25">
      <c r="A3221" s="422"/>
      <c r="B3221" s="423"/>
      <c r="C3221" s="423"/>
      <c r="D3221" s="423"/>
      <c r="E3221" s="423"/>
      <c r="F3221" s="423"/>
      <c r="G3221" s="423"/>
      <c r="H3221" s="423"/>
      <c r="I3221" s="23"/>
    </row>
    <row r="3222" spans="1:9" x14ac:dyDescent="0.25">
      <c r="A3222" s="422"/>
      <c r="B3222" s="423"/>
      <c r="C3222" s="423"/>
      <c r="D3222" s="423"/>
      <c r="E3222" s="423"/>
      <c r="F3222" s="423"/>
      <c r="G3222" s="423"/>
      <c r="H3222" s="423"/>
      <c r="I3222" s="23"/>
    </row>
    <row r="3223" spans="1:9" ht="15" customHeight="1" x14ac:dyDescent="0.25">
      <c r="A3223" s="603" t="s">
        <v>176</v>
      </c>
      <c r="B3223" s="604"/>
      <c r="C3223" s="604"/>
      <c r="D3223" s="604"/>
      <c r="E3223" s="604"/>
      <c r="F3223" s="604"/>
      <c r="G3223" s="604"/>
      <c r="H3223" s="620"/>
      <c r="I3223" s="23"/>
    </row>
    <row r="3224" spans="1:9" ht="15" customHeight="1" x14ac:dyDescent="0.25">
      <c r="A3224" s="534" t="s">
        <v>16</v>
      </c>
      <c r="B3224" s="535"/>
      <c r="C3224" s="535"/>
      <c r="D3224" s="535"/>
      <c r="E3224" s="535"/>
      <c r="F3224" s="535"/>
      <c r="G3224" s="535"/>
      <c r="H3224" s="536"/>
      <c r="I3224" s="23"/>
    </row>
    <row r="3225" spans="1:9" x14ac:dyDescent="0.25">
      <c r="A3225" s="381">
        <v>4267</v>
      </c>
      <c r="B3225" s="198" t="s">
        <v>959</v>
      </c>
      <c r="C3225" s="381" t="s">
        <v>960</v>
      </c>
      <c r="D3225" s="381" t="s">
        <v>384</v>
      </c>
      <c r="E3225" s="381" t="s">
        <v>10</v>
      </c>
      <c r="F3225" s="381">
        <v>8333.4</v>
      </c>
      <c r="G3225" s="381">
        <f>+F3225*H3225</f>
        <v>1650013.2</v>
      </c>
      <c r="H3225" s="381">
        <v>198</v>
      </c>
      <c r="I3225" s="23"/>
    </row>
    <row r="3226" spans="1:9" x14ac:dyDescent="0.25">
      <c r="A3226" s="381">
        <v>4267</v>
      </c>
      <c r="B3226" s="381" t="s">
        <v>961</v>
      </c>
      <c r="C3226" s="381" t="s">
        <v>962</v>
      </c>
      <c r="D3226" s="381" t="s">
        <v>384</v>
      </c>
      <c r="E3226" s="381" t="s">
        <v>14</v>
      </c>
      <c r="F3226" s="381">
        <v>450000</v>
      </c>
      <c r="G3226" s="381">
        <v>450000</v>
      </c>
      <c r="H3226" s="381">
        <v>1</v>
      </c>
      <c r="I3226" s="23"/>
    </row>
    <row r="3227" spans="1:9" ht="15" customHeight="1" x14ac:dyDescent="0.25">
      <c r="A3227" s="598" t="s">
        <v>214</v>
      </c>
      <c r="B3227" s="599"/>
      <c r="C3227" s="599"/>
      <c r="D3227" s="599"/>
      <c r="E3227" s="599"/>
      <c r="F3227" s="599"/>
      <c r="G3227" s="599"/>
      <c r="H3227" s="660"/>
      <c r="I3227" s="23"/>
    </row>
    <row r="3228" spans="1:9" ht="15" customHeight="1" x14ac:dyDescent="0.25">
      <c r="A3228" s="534" t="s">
        <v>16</v>
      </c>
      <c r="B3228" s="535"/>
      <c r="C3228" s="535"/>
      <c r="D3228" s="535"/>
      <c r="E3228" s="535"/>
      <c r="F3228" s="535"/>
      <c r="G3228" s="535"/>
      <c r="H3228" s="536"/>
      <c r="I3228" s="23"/>
    </row>
    <row r="3229" spans="1:9" ht="40.5" x14ac:dyDescent="0.25">
      <c r="A3229" s="12">
        <v>4251</v>
      </c>
      <c r="B3229" s="12" t="s">
        <v>3385</v>
      </c>
      <c r="C3229" s="12" t="s">
        <v>425</v>
      </c>
      <c r="D3229" s="12" t="s">
        <v>384</v>
      </c>
      <c r="E3229" s="12" t="s">
        <v>14</v>
      </c>
      <c r="F3229" s="12">
        <v>10310000</v>
      </c>
      <c r="G3229" s="12">
        <v>10310000</v>
      </c>
      <c r="H3229" s="12">
        <v>1</v>
      </c>
      <c r="I3229" s="23"/>
    </row>
    <row r="3230" spans="1:9" ht="15" customHeight="1" x14ac:dyDescent="0.25">
      <c r="A3230" s="555" t="s">
        <v>12</v>
      </c>
      <c r="B3230" s="556"/>
      <c r="C3230" s="556"/>
      <c r="D3230" s="556"/>
      <c r="E3230" s="556"/>
      <c r="F3230" s="556"/>
      <c r="G3230" s="556"/>
      <c r="H3230" s="557"/>
      <c r="I3230" s="23"/>
    </row>
    <row r="3231" spans="1:9" ht="18" x14ac:dyDescent="0.25">
      <c r="A3231" s="355">
        <v>4251</v>
      </c>
      <c r="B3231" s="1" t="s">
        <v>3388</v>
      </c>
      <c r="C3231" s="1" t="s">
        <v>457</v>
      </c>
      <c r="D3231" s="356" t="s">
        <v>1215</v>
      </c>
      <c r="E3231" s="356" t="s">
        <v>14</v>
      </c>
      <c r="F3231" s="356">
        <v>190000</v>
      </c>
      <c r="G3231" s="356">
        <v>190000</v>
      </c>
      <c r="H3231" s="356">
        <v>1</v>
      </c>
      <c r="I3231" s="23"/>
    </row>
    <row r="3232" spans="1:9" ht="15" customHeight="1" x14ac:dyDescent="0.25">
      <c r="A3232" s="670" t="s">
        <v>298</v>
      </c>
      <c r="B3232" s="671"/>
      <c r="C3232" s="671"/>
      <c r="D3232" s="671"/>
      <c r="E3232" s="671"/>
      <c r="F3232" s="671"/>
      <c r="G3232" s="671"/>
      <c r="H3232" s="672"/>
      <c r="I3232" s="23"/>
    </row>
    <row r="3233" spans="1:9" ht="15" customHeight="1" x14ac:dyDescent="0.25">
      <c r="A3233" s="534" t="s">
        <v>12</v>
      </c>
      <c r="B3233" s="535"/>
      <c r="C3233" s="535"/>
      <c r="D3233" s="535"/>
      <c r="E3233" s="535"/>
      <c r="F3233" s="535"/>
      <c r="G3233" s="535"/>
      <c r="H3233" s="536"/>
      <c r="I3233" s="23"/>
    </row>
    <row r="3234" spans="1:9" x14ac:dyDescent="0.25">
      <c r="A3234" s="33"/>
      <c r="B3234" s="33"/>
      <c r="C3234" s="33"/>
      <c r="D3234" s="33"/>
      <c r="E3234" s="13"/>
      <c r="F3234" s="13"/>
      <c r="G3234" s="13"/>
      <c r="H3234" s="13"/>
      <c r="I3234" s="23"/>
    </row>
    <row r="3235" spans="1:9" ht="15" customHeight="1" x14ac:dyDescent="0.25">
      <c r="A3235" s="598" t="s">
        <v>124</v>
      </c>
      <c r="B3235" s="599"/>
      <c r="C3235" s="599"/>
      <c r="D3235" s="599"/>
      <c r="E3235" s="599"/>
      <c r="F3235" s="599"/>
      <c r="G3235" s="599"/>
      <c r="H3235" s="660"/>
      <c r="I3235" s="23"/>
    </row>
    <row r="3236" spans="1:9" ht="15" customHeight="1" x14ac:dyDescent="0.25">
      <c r="A3236" s="534" t="s">
        <v>12</v>
      </c>
      <c r="B3236" s="535"/>
      <c r="C3236" s="535"/>
      <c r="D3236" s="535"/>
      <c r="E3236" s="535"/>
      <c r="F3236" s="535"/>
      <c r="G3236" s="535"/>
      <c r="H3236" s="536"/>
      <c r="I3236" s="23"/>
    </row>
    <row r="3237" spans="1:9" x14ac:dyDescent="0.25">
      <c r="A3237" s="4">
        <v>4239</v>
      </c>
      <c r="B3237" s="4" t="s">
        <v>3087</v>
      </c>
      <c r="C3237" s="4" t="s">
        <v>27</v>
      </c>
      <c r="D3237" s="4" t="s">
        <v>13</v>
      </c>
      <c r="E3237" s="4" t="s">
        <v>14</v>
      </c>
      <c r="F3237" s="4">
        <v>546000</v>
      </c>
      <c r="G3237" s="4">
        <v>546000</v>
      </c>
      <c r="H3237" s="4"/>
      <c r="I3237" s="23"/>
    </row>
    <row r="3238" spans="1:9" x14ac:dyDescent="0.25">
      <c r="A3238" s="4">
        <v>4239</v>
      </c>
      <c r="B3238" s="4" t="s">
        <v>924</v>
      </c>
      <c r="C3238" s="4" t="s">
        <v>27</v>
      </c>
      <c r="D3238" s="4" t="s">
        <v>13</v>
      </c>
      <c r="E3238" s="4" t="s">
        <v>14</v>
      </c>
      <c r="F3238" s="4">
        <v>0</v>
      </c>
      <c r="G3238" s="4">
        <v>0</v>
      </c>
      <c r="H3238" s="4">
        <v>1</v>
      </c>
      <c r="I3238" s="23"/>
    </row>
    <row r="3239" spans="1:9" ht="15" customHeight="1" x14ac:dyDescent="0.25">
      <c r="A3239" s="546" t="s">
        <v>5469</v>
      </c>
      <c r="B3239" s="547"/>
      <c r="C3239" s="547"/>
      <c r="D3239" s="547"/>
      <c r="E3239" s="547"/>
      <c r="F3239" s="547"/>
      <c r="G3239" s="547"/>
      <c r="H3239" s="548"/>
      <c r="I3239" s="23"/>
    </row>
    <row r="3240" spans="1:9" ht="15" customHeight="1" x14ac:dyDescent="0.25">
      <c r="A3240" s="537" t="s">
        <v>41</v>
      </c>
      <c r="B3240" s="538"/>
      <c r="C3240" s="538"/>
      <c r="D3240" s="538"/>
      <c r="E3240" s="538"/>
      <c r="F3240" s="538"/>
      <c r="G3240" s="538"/>
      <c r="H3240" s="539"/>
      <c r="I3240" s="23"/>
    </row>
    <row r="3241" spans="1:9" ht="15" customHeight="1" x14ac:dyDescent="0.25">
      <c r="A3241" s="534" t="s">
        <v>21</v>
      </c>
      <c r="B3241" s="535"/>
      <c r="C3241" s="535"/>
      <c r="D3241" s="535"/>
      <c r="E3241" s="535"/>
      <c r="F3241" s="535"/>
      <c r="G3241" s="535"/>
      <c r="H3241" s="536"/>
      <c r="I3241" s="23"/>
    </row>
    <row r="3242" spans="1:9" ht="15" customHeight="1" x14ac:dyDescent="0.25">
      <c r="A3242" s="427">
        <v>4264</v>
      </c>
      <c r="B3242" s="427" t="s">
        <v>4515</v>
      </c>
      <c r="C3242" s="427" t="s">
        <v>232</v>
      </c>
      <c r="D3242" s="427" t="s">
        <v>9</v>
      </c>
      <c r="E3242" s="427" t="s">
        <v>11</v>
      </c>
      <c r="F3242" s="427">
        <v>480</v>
      </c>
      <c r="G3242" s="427">
        <f>+F3242*H3242</f>
        <v>5827200</v>
      </c>
      <c r="H3242" s="427">
        <v>12140</v>
      </c>
      <c r="I3242" s="23"/>
    </row>
    <row r="3243" spans="1:9" ht="15" customHeight="1" x14ac:dyDescent="0.25">
      <c r="A3243" s="427">
        <v>4267</v>
      </c>
      <c r="B3243" s="427" t="s">
        <v>4009</v>
      </c>
      <c r="C3243" s="427" t="s">
        <v>544</v>
      </c>
      <c r="D3243" s="427" t="s">
        <v>9</v>
      </c>
      <c r="E3243" s="427" t="s">
        <v>11</v>
      </c>
      <c r="F3243" s="427">
        <v>70</v>
      </c>
      <c r="G3243" s="427">
        <f>+F3243*H3243</f>
        <v>595000</v>
      </c>
      <c r="H3243" s="427">
        <v>8500</v>
      </c>
      <c r="I3243" s="23"/>
    </row>
    <row r="3244" spans="1:9" ht="15" customHeight="1" x14ac:dyDescent="0.25">
      <c r="A3244" s="427">
        <v>4269</v>
      </c>
      <c r="B3244" s="427" t="s">
        <v>3024</v>
      </c>
      <c r="C3244" s="427" t="s">
        <v>1381</v>
      </c>
      <c r="D3244" s="427" t="s">
        <v>9</v>
      </c>
      <c r="E3244" s="427" t="s">
        <v>546</v>
      </c>
      <c r="F3244" s="427">
        <v>1800</v>
      </c>
      <c r="G3244" s="427">
        <f>+F3244*H3244</f>
        <v>3600</v>
      </c>
      <c r="H3244" s="427">
        <v>2</v>
      </c>
      <c r="I3244" s="23"/>
    </row>
    <row r="3245" spans="1:9" ht="15" customHeight="1" x14ac:dyDescent="0.25">
      <c r="A3245" s="387">
        <v>4269</v>
      </c>
      <c r="B3245" s="427" t="s">
        <v>3025</v>
      </c>
      <c r="C3245" s="427" t="s">
        <v>558</v>
      </c>
      <c r="D3245" s="427" t="s">
        <v>9</v>
      </c>
      <c r="E3245" s="427" t="s">
        <v>10</v>
      </c>
      <c r="F3245" s="427">
        <v>1200</v>
      </c>
      <c r="G3245" s="427">
        <f t="shared" ref="G3245:G3247" si="60">+F3245*H3245</f>
        <v>3600</v>
      </c>
      <c r="H3245" s="427">
        <v>3</v>
      </c>
      <c r="I3245" s="23"/>
    </row>
    <row r="3246" spans="1:9" ht="15" customHeight="1" x14ac:dyDescent="0.25">
      <c r="A3246" s="427">
        <v>4269</v>
      </c>
      <c r="B3246" s="427" t="s">
        <v>3026</v>
      </c>
      <c r="C3246" s="427" t="s">
        <v>3027</v>
      </c>
      <c r="D3246" s="427" t="s">
        <v>9</v>
      </c>
      <c r="E3246" s="427" t="s">
        <v>546</v>
      </c>
      <c r="F3246" s="427">
        <v>2800</v>
      </c>
      <c r="G3246" s="427">
        <f t="shared" si="60"/>
        <v>28000</v>
      </c>
      <c r="H3246" s="427">
        <v>10</v>
      </c>
      <c r="I3246" s="23"/>
    </row>
    <row r="3247" spans="1:9" ht="15" customHeight="1" x14ac:dyDescent="0.25">
      <c r="A3247" s="341">
        <v>4269</v>
      </c>
      <c r="B3247" s="387" t="s">
        <v>3028</v>
      </c>
      <c r="C3247" s="387" t="s">
        <v>3029</v>
      </c>
      <c r="D3247" s="387" t="s">
        <v>9</v>
      </c>
      <c r="E3247" s="387" t="s">
        <v>546</v>
      </c>
      <c r="F3247" s="387">
        <v>900</v>
      </c>
      <c r="G3247" s="387">
        <f t="shared" si="60"/>
        <v>45000</v>
      </c>
      <c r="H3247" s="387">
        <v>50</v>
      </c>
      <c r="I3247" s="23"/>
    </row>
    <row r="3248" spans="1:9" ht="15" customHeight="1" x14ac:dyDescent="0.25">
      <c r="A3248" s="341">
        <v>4261</v>
      </c>
      <c r="B3248" s="341" t="s">
        <v>2862</v>
      </c>
      <c r="C3248" s="341" t="s">
        <v>2863</v>
      </c>
      <c r="D3248" s="341" t="s">
        <v>9</v>
      </c>
      <c r="E3248" s="341" t="s">
        <v>10</v>
      </c>
      <c r="F3248" s="341">
        <v>6000</v>
      </c>
      <c r="G3248" s="341">
        <f>+F3248*H3248</f>
        <v>120000</v>
      </c>
      <c r="H3248" s="341">
        <v>20</v>
      </c>
      <c r="I3248" s="23"/>
    </row>
    <row r="3249" spans="1:9" ht="15" customHeight="1" x14ac:dyDescent="0.25">
      <c r="A3249" s="339">
        <v>4261</v>
      </c>
      <c r="B3249" s="341" t="s">
        <v>2864</v>
      </c>
      <c r="C3249" s="341" t="s">
        <v>2863</v>
      </c>
      <c r="D3249" s="341" t="s">
        <v>9</v>
      </c>
      <c r="E3249" s="341" t="s">
        <v>10</v>
      </c>
      <c r="F3249" s="341">
        <v>6000</v>
      </c>
      <c r="G3249" s="341">
        <f t="shared" ref="G3249:G3259" si="61">+F3249*H3249</f>
        <v>120000</v>
      </c>
      <c r="H3249" s="341">
        <v>20</v>
      </c>
      <c r="I3249" s="23"/>
    </row>
    <row r="3250" spans="1:9" ht="15" customHeight="1" x14ac:dyDescent="0.25">
      <c r="A3250" s="339">
        <v>4261</v>
      </c>
      <c r="B3250" s="339" t="s">
        <v>2865</v>
      </c>
      <c r="C3250" s="339" t="s">
        <v>2863</v>
      </c>
      <c r="D3250" s="339" t="s">
        <v>9</v>
      </c>
      <c r="E3250" s="339" t="s">
        <v>10</v>
      </c>
      <c r="F3250" s="339">
        <v>7000</v>
      </c>
      <c r="G3250" s="339">
        <f t="shared" si="61"/>
        <v>14000</v>
      </c>
      <c r="H3250" s="339">
        <v>2</v>
      </c>
      <c r="I3250" s="23"/>
    </row>
    <row r="3251" spans="1:9" ht="15" customHeight="1" x14ac:dyDescent="0.25">
      <c r="A3251" s="339">
        <v>4261</v>
      </c>
      <c r="B3251" s="339" t="s">
        <v>2866</v>
      </c>
      <c r="C3251" s="339" t="s">
        <v>2863</v>
      </c>
      <c r="D3251" s="339" t="s">
        <v>9</v>
      </c>
      <c r="E3251" s="339" t="s">
        <v>10</v>
      </c>
      <c r="F3251" s="339">
        <v>11000</v>
      </c>
      <c r="G3251" s="339">
        <f t="shared" si="61"/>
        <v>44000</v>
      </c>
      <c r="H3251" s="339">
        <v>4</v>
      </c>
      <c r="I3251" s="23"/>
    </row>
    <row r="3252" spans="1:9" ht="15" customHeight="1" x14ac:dyDescent="0.25">
      <c r="A3252" s="339">
        <v>4261</v>
      </c>
      <c r="B3252" s="339" t="s">
        <v>2867</v>
      </c>
      <c r="C3252" s="339" t="s">
        <v>2863</v>
      </c>
      <c r="D3252" s="339" t="s">
        <v>9</v>
      </c>
      <c r="E3252" s="339" t="s">
        <v>10</v>
      </c>
      <c r="F3252" s="339">
        <v>6000</v>
      </c>
      <c r="G3252" s="339">
        <f t="shared" si="61"/>
        <v>60000</v>
      </c>
      <c r="H3252" s="339">
        <v>10</v>
      </c>
      <c r="I3252" s="23"/>
    </row>
    <row r="3253" spans="1:9" ht="15" customHeight="1" x14ac:dyDescent="0.25">
      <c r="A3253" s="339">
        <v>4261</v>
      </c>
      <c r="B3253" s="339" t="s">
        <v>2868</v>
      </c>
      <c r="C3253" s="339" t="s">
        <v>2863</v>
      </c>
      <c r="D3253" s="339" t="s">
        <v>9</v>
      </c>
      <c r="E3253" s="339" t="s">
        <v>10</v>
      </c>
      <c r="F3253" s="339">
        <v>6000</v>
      </c>
      <c r="G3253" s="339">
        <f t="shared" si="61"/>
        <v>90000</v>
      </c>
      <c r="H3253" s="339">
        <v>15</v>
      </c>
      <c r="I3253" s="23"/>
    </row>
    <row r="3254" spans="1:9" x14ac:dyDescent="0.25">
      <c r="A3254" s="339">
        <v>4261</v>
      </c>
      <c r="B3254" s="339" t="s">
        <v>2869</v>
      </c>
      <c r="C3254" s="339" t="s">
        <v>2863</v>
      </c>
      <c r="D3254" s="339" t="s">
        <v>9</v>
      </c>
      <c r="E3254" s="339" t="s">
        <v>10</v>
      </c>
      <c r="F3254" s="339">
        <v>12000</v>
      </c>
      <c r="G3254" s="339">
        <f t="shared" si="61"/>
        <v>120000</v>
      </c>
      <c r="H3254" s="339">
        <v>10</v>
      </c>
      <c r="I3254" s="23"/>
    </row>
    <row r="3255" spans="1:9" ht="27" x14ac:dyDescent="0.25">
      <c r="A3255" s="339">
        <v>4261</v>
      </c>
      <c r="B3255" s="339" t="s">
        <v>2870</v>
      </c>
      <c r="C3255" s="339" t="s">
        <v>2871</v>
      </c>
      <c r="D3255" s="339" t="s">
        <v>9</v>
      </c>
      <c r="E3255" s="339" t="s">
        <v>10</v>
      </c>
      <c r="F3255" s="339">
        <v>10000</v>
      </c>
      <c r="G3255" s="339">
        <f t="shared" si="61"/>
        <v>20000</v>
      </c>
      <c r="H3255" s="339">
        <v>2</v>
      </c>
      <c r="I3255" s="23"/>
    </row>
    <row r="3256" spans="1:9" ht="27" x14ac:dyDescent="0.25">
      <c r="A3256" s="339">
        <v>4261</v>
      </c>
      <c r="B3256" s="339" t="s">
        <v>2872</v>
      </c>
      <c r="C3256" s="339" t="s">
        <v>2871</v>
      </c>
      <c r="D3256" s="339" t="s">
        <v>9</v>
      </c>
      <c r="E3256" s="339" t="s">
        <v>10</v>
      </c>
      <c r="F3256" s="339">
        <v>10000</v>
      </c>
      <c r="G3256" s="339">
        <f t="shared" si="61"/>
        <v>20000</v>
      </c>
      <c r="H3256" s="339">
        <v>2</v>
      </c>
      <c r="I3256" s="23"/>
    </row>
    <row r="3257" spans="1:9" x14ac:dyDescent="0.25">
      <c r="A3257" s="339">
        <v>4261</v>
      </c>
      <c r="B3257" s="339" t="s">
        <v>2873</v>
      </c>
      <c r="C3257" s="339" t="s">
        <v>1476</v>
      </c>
      <c r="D3257" s="339" t="s">
        <v>9</v>
      </c>
      <c r="E3257" s="339" t="s">
        <v>10</v>
      </c>
      <c r="F3257" s="339">
        <v>3000</v>
      </c>
      <c r="G3257" s="339">
        <f t="shared" si="61"/>
        <v>120000</v>
      </c>
      <c r="H3257" s="339">
        <v>40</v>
      </c>
      <c r="I3257" s="23"/>
    </row>
    <row r="3258" spans="1:9" x14ac:dyDescent="0.25">
      <c r="A3258" s="339">
        <v>4261</v>
      </c>
      <c r="B3258" s="339" t="s">
        <v>2874</v>
      </c>
      <c r="C3258" s="339" t="s">
        <v>2295</v>
      </c>
      <c r="D3258" s="339" t="s">
        <v>9</v>
      </c>
      <c r="E3258" s="339" t="s">
        <v>10</v>
      </c>
      <c r="F3258" s="339">
        <v>4000</v>
      </c>
      <c r="G3258" s="339">
        <f t="shared" si="61"/>
        <v>160000</v>
      </c>
      <c r="H3258" s="339">
        <v>40</v>
      </c>
      <c r="I3258" s="23"/>
    </row>
    <row r="3259" spans="1:9" ht="27" x14ac:dyDescent="0.25">
      <c r="A3259" s="339">
        <v>4261</v>
      </c>
      <c r="B3259" s="339" t="s">
        <v>2875</v>
      </c>
      <c r="C3259" s="339" t="s">
        <v>2876</v>
      </c>
      <c r="D3259" s="339" t="s">
        <v>9</v>
      </c>
      <c r="E3259" s="339" t="s">
        <v>858</v>
      </c>
      <c r="F3259" s="339">
        <v>130</v>
      </c>
      <c r="G3259" s="339">
        <f t="shared" si="61"/>
        <v>39650</v>
      </c>
      <c r="H3259" s="339">
        <v>305</v>
      </c>
      <c r="I3259" s="23"/>
    </row>
    <row r="3260" spans="1:9" x14ac:dyDescent="0.25">
      <c r="A3260" s="339">
        <v>4269</v>
      </c>
      <c r="B3260" s="339" t="s">
        <v>2860</v>
      </c>
      <c r="C3260" s="339" t="s">
        <v>654</v>
      </c>
      <c r="D3260" s="339" t="s">
        <v>9</v>
      </c>
      <c r="E3260" s="339" t="s">
        <v>10</v>
      </c>
      <c r="F3260" s="339">
        <v>800</v>
      </c>
      <c r="G3260" s="339">
        <f>+F3260*H3260</f>
        <v>289600</v>
      </c>
      <c r="H3260" s="339">
        <v>362</v>
      </c>
      <c r="I3260" s="23"/>
    </row>
    <row r="3261" spans="1:9" ht="15" customHeight="1" x14ac:dyDescent="0.25">
      <c r="A3261" s="339">
        <v>4269</v>
      </c>
      <c r="B3261" s="339" t="s">
        <v>2861</v>
      </c>
      <c r="C3261" s="339" t="s">
        <v>657</v>
      </c>
      <c r="D3261" s="339" t="s">
        <v>9</v>
      </c>
      <c r="E3261" s="339" t="s">
        <v>10</v>
      </c>
      <c r="F3261" s="339">
        <v>30000</v>
      </c>
      <c r="G3261" s="339">
        <f>+F3261*H3261</f>
        <v>120000</v>
      </c>
      <c r="H3261" s="339">
        <v>4</v>
      </c>
      <c r="I3261" s="23"/>
    </row>
    <row r="3262" spans="1:9" ht="27" x14ac:dyDescent="0.25">
      <c r="A3262" s="310">
        <v>5122</v>
      </c>
      <c r="B3262" s="310" t="s">
        <v>853</v>
      </c>
      <c r="C3262" s="310" t="s">
        <v>2690</v>
      </c>
      <c r="D3262" s="310" t="s">
        <v>9</v>
      </c>
      <c r="E3262" s="310" t="s">
        <v>10</v>
      </c>
      <c r="F3262" s="310">
        <v>3166.25</v>
      </c>
      <c r="G3262" s="310">
        <f>+F3262*H3262</f>
        <v>25330</v>
      </c>
      <c r="H3262" s="310">
        <v>8</v>
      </c>
      <c r="I3262" s="23"/>
    </row>
    <row r="3263" spans="1:9" ht="15" customHeight="1" x14ac:dyDescent="0.25">
      <c r="A3263" s="310">
        <v>5122</v>
      </c>
      <c r="B3263" s="310" t="s">
        <v>854</v>
      </c>
      <c r="C3263" s="310" t="s">
        <v>855</v>
      </c>
      <c r="D3263" s="310" t="s">
        <v>9</v>
      </c>
      <c r="E3263" s="310" t="s">
        <v>10</v>
      </c>
      <c r="F3263" s="310">
        <v>1580</v>
      </c>
      <c r="G3263" s="310">
        <f t="shared" ref="G3263:G3297" si="62">+F3263*H3263</f>
        <v>39500</v>
      </c>
      <c r="H3263" s="310">
        <v>25</v>
      </c>
      <c r="I3263" s="23"/>
    </row>
    <row r="3264" spans="1:9" ht="27" x14ac:dyDescent="0.25">
      <c r="A3264" s="310">
        <v>4267</v>
      </c>
      <c r="B3264" s="310" t="s">
        <v>815</v>
      </c>
      <c r="C3264" s="310" t="s">
        <v>1500</v>
      </c>
      <c r="D3264" s="310" t="s">
        <v>9</v>
      </c>
      <c r="E3264" s="310" t="s">
        <v>10</v>
      </c>
      <c r="F3264" s="310">
        <v>2880</v>
      </c>
      <c r="G3264" s="310">
        <f t="shared" si="62"/>
        <v>28800</v>
      </c>
      <c r="H3264" s="310">
        <v>10</v>
      </c>
      <c r="I3264" s="23"/>
    </row>
    <row r="3265" spans="1:24" x14ac:dyDescent="0.25">
      <c r="A3265" s="310">
        <v>4267</v>
      </c>
      <c r="B3265" s="310" t="s">
        <v>809</v>
      </c>
      <c r="C3265" s="310" t="s">
        <v>810</v>
      </c>
      <c r="D3265" s="310" t="s">
        <v>9</v>
      </c>
      <c r="E3265" s="310" t="s">
        <v>10</v>
      </c>
      <c r="F3265" s="310">
        <v>1590</v>
      </c>
      <c r="G3265" s="310">
        <f t="shared" si="62"/>
        <v>159000</v>
      </c>
      <c r="H3265" s="310">
        <v>100</v>
      </c>
      <c r="I3265" s="23"/>
    </row>
    <row r="3266" spans="1:24" s="312" customFormat="1" x14ac:dyDescent="0.25">
      <c r="A3266" s="310">
        <v>4267</v>
      </c>
      <c r="B3266" s="310" t="s">
        <v>834</v>
      </c>
      <c r="C3266" s="310" t="s">
        <v>2343</v>
      </c>
      <c r="D3266" s="310" t="s">
        <v>9</v>
      </c>
      <c r="E3266" s="310" t="s">
        <v>10</v>
      </c>
      <c r="F3266" s="310">
        <v>2880</v>
      </c>
      <c r="G3266" s="310">
        <f t="shared" si="62"/>
        <v>14400</v>
      </c>
      <c r="H3266" s="310">
        <v>5</v>
      </c>
      <c r="I3266" s="311"/>
      <c r="P3266" s="313"/>
      <c r="Q3266" s="313"/>
      <c r="R3266" s="313"/>
      <c r="S3266" s="313"/>
      <c r="T3266" s="313"/>
      <c r="U3266" s="313"/>
      <c r="V3266" s="313"/>
      <c r="W3266" s="313"/>
      <c r="X3266" s="313"/>
    </row>
    <row r="3267" spans="1:24" s="312" customFormat="1" x14ac:dyDescent="0.25">
      <c r="A3267" s="310">
        <v>4267</v>
      </c>
      <c r="B3267" s="310" t="s">
        <v>803</v>
      </c>
      <c r="C3267" s="310" t="s">
        <v>1697</v>
      </c>
      <c r="D3267" s="310" t="s">
        <v>9</v>
      </c>
      <c r="E3267" s="310" t="s">
        <v>856</v>
      </c>
      <c r="F3267" s="310">
        <v>156</v>
      </c>
      <c r="G3267" s="310">
        <f t="shared" si="62"/>
        <v>7800</v>
      </c>
      <c r="H3267" s="310">
        <v>50</v>
      </c>
      <c r="I3267" s="311"/>
      <c r="P3267" s="313"/>
      <c r="Q3267" s="313"/>
      <c r="R3267" s="313"/>
      <c r="S3267" s="313"/>
      <c r="T3267" s="313"/>
      <c r="U3267" s="313"/>
      <c r="V3267" s="313"/>
      <c r="W3267" s="313"/>
      <c r="X3267" s="313"/>
    </row>
    <row r="3268" spans="1:24" s="312" customFormat="1" x14ac:dyDescent="0.25">
      <c r="A3268" s="310">
        <v>4267</v>
      </c>
      <c r="B3268" s="310" t="s">
        <v>840</v>
      </c>
      <c r="C3268" s="310" t="s">
        <v>841</v>
      </c>
      <c r="D3268" s="310" t="s">
        <v>9</v>
      </c>
      <c r="E3268" s="310" t="s">
        <v>11</v>
      </c>
      <c r="F3268" s="310">
        <v>540.54</v>
      </c>
      <c r="G3268" s="310">
        <f t="shared" si="62"/>
        <v>10810.8</v>
      </c>
      <c r="H3268" s="310">
        <v>20</v>
      </c>
      <c r="I3268" s="311"/>
      <c r="P3268" s="313"/>
      <c r="Q3268" s="313"/>
      <c r="R3268" s="313"/>
      <c r="S3268" s="313"/>
      <c r="T3268" s="313"/>
      <c r="U3268" s="313"/>
      <c r="V3268" s="313"/>
      <c r="W3268" s="313"/>
      <c r="X3268" s="313"/>
    </row>
    <row r="3269" spans="1:24" s="312" customFormat="1" x14ac:dyDescent="0.25">
      <c r="A3269" s="310">
        <v>4267</v>
      </c>
      <c r="B3269" s="310" t="s">
        <v>829</v>
      </c>
      <c r="C3269" s="310" t="s">
        <v>830</v>
      </c>
      <c r="D3269" s="310" t="s">
        <v>9</v>
      </c>
      <c r="E3269" s="310" t="s">
        <v>10</v>
      </c>
      <c r="F3269" s="310">
        <v>108.8</v>
      </c>
      <c r="G3269" s="310">
        <f t="shared" si="62"/>
        <v>6528</v>
      </c>
      <c r="H3269" s="310">
        <v>60</v>
      </c>
      <c r="I3269" s="311"/>
      <c r="P3269" s="313"/>
      <c r="Q3269" s="313"/>
      <c r="R3269" s="313"/>
      <c r="S3269" s="313"/>
      <c r="T3269" s="313"/>
      <c r="U3269" s="313"/>
      <c r="V3269" s="313"/>
      <c r="W3269" s="313"/>
      <c r="X3269" s="313"/>
    </row>
    <row r="3270" spans="1:24" s="312" customFormat="1" x14ac:dyDescent="0.25">
      <c r="A3270" s="310">
        <v>4267</v>
      </c>
      <c r="B3270" s="310" t="s">
        <v>851</v>
      </c>
      <c r="C3270" s="310" t="s">
        <v>852</v>
      </c>
      <c r="D3270" s="310" t="s">
        <v>9</v>
      </c>
      <c r="E3270" s="310" t="s">
        <v>10</v>
      </c>
      <c r="F3270" s="310">
        <v>2083.75</v>
      </c>
      <c r="G3270" s="310">
        <f t="shared" si="62"/>
        <v>16670</v>
      </c>
      <c r="H3270" s="310">
        <v>8</v>
      </c>
      <c r="I3270" s="311"/>
      <c r="P3270" s="313"/>
      <c r="Q3270" s="313"/>
      <c r="R3270" s="313"/>
      <c r="S3270" s="313"/>
      <c r="T3270" s="313"/>
      <c r="U3270" s="313"/>
      <c r="V3270" s="313"/>
      <c r="W3270" s="313"/>
      <c r="X3270" s="313"/>
    </row>
    <row r="3271" spans="1:24" s="312" customFormat="1" x14ac:dyDescent="0.25">
      <c r="A3271" s="310">
        <v>4267</v>
      </c>
      <c r="B3271" s="310" t="s">
        <v>807</v>
      </c>
      <c r="C3271" s="310" t="s">
        <v>808</v>
      </c>
      <c r="D3271" s="310" t="s">
        <v>9</v>
      </c>
      <c r="E3271" s="310" t="s">
        <v>10</v>
      </c>
      <c r="F3271" s="310">
        <v>247.5</v>
      </c>
      <c r="G3271" s="310">
        <f t="shared" si="62"/>
        <v>9900</v>
      </c>
      <c r="H3271" s="310">
        <v>40</v>
      </c>
      <c r="I3271" s="311"/>
      <c r="P3271" s="313"/>
      <c r="Q3271" s="313"/>
      <c r="R3271" s="313"/>
      <c r="S3271" s="313"/>
      <c r="T3271" s="313"/>
      <c r="U3271" s="313"/>
      <c r="V3271" s="313"/>
      <c r="W3271" s="313"/>
      <c r="X3271" s="313"/>
    </row>
    <row r="3272" spans="1:24" s="312" customFormat="1" x14ac:dyDescent="0.25">
      <c r="A3272" s="310">
        <v>4267</v>
      </c>
      <c r="B3272" s="310" t="s">
        <v>838</v>
      </c>
      <c r="C3272" s="310" t="s">
        <v>1523</v>
      </c>
      <c r="D3272" s="310" t="s">
        <v>9</v>
      </c>
      <c r="E3272" s="310" t="s">
        <v>546</v>
      </c>
      <c r="F3272" s="310">
        <v>450</v>
      </c>
      <c r="G3272" s="310">
        <f t="shared" si="62"/>
        <v>13500</v>
      </c>
      <c r="H3272" s="310">
        <v>30</v>
      </c>
      <c r="I3272" s="311"/>
      <c r="P3272" s="313"/>
      <c r="Q3272" s="313"/>
      <c r="R3272" s="313"/>
      <c r="S3272" s="313"/>
      <c r="T3272" s="313"/>
      <c r="U3272" s="313"/>
      <c r="V3272" s="313"/>
      <c r="W3272" s="313"/>
      <c r="X3272" s="313"/>
    </row>
    <row r="3273" spans="1:24" s="312" customFormat="1" ht="27" x14ac:dyDescent="0.25">
      <c r="A3273" s="310">
        <v>4267</v>
      </c>
      <c r="B3273" s="310" t="s">
        <v>844</v>
      </c>
      <c r="C3273" s="310" t="s">
        <v>845</v>
      </c>
      <c r="D3273" s="310" t="s">
        <v>9</v>
      </c>
      <c r="E3273" s="310" t="s">
        <v>10</v>
      </c>
      <c r="F3273" s="310">
        <v>921.25</v>
      </c>
      <c r="G3273" s="310">
        <f t="shared" si="62"/>
        <v>7370</v>
      </c>
      <c r="H3273" s="310">
        <v>8</v>
      </c>
      <c r="I3273" s="311"/>
      <c r="P3273" s="313"/>
      <c r="Q3273" s="313"/>
      <c r="R3273" s="313"/>
      <c r="S3273" s="313"/>
      <c r="T3273" s="313"/>
      <c r="U3273" s="313"/>
      <c r="V3273" s="313"/>
      <c r="W3273" s="313"/>
      <c r="X3273" s="313"/>
    </row>
    <row r="3274" spans="1:24" s="312" customFormat="1" x14ac:dyDescent="0.25">
      <c r="A3274" s="310">
        <v>4267</v>
      </c>
      <c r="B3274" s="310" t="s">
        <v>824</v>
      </c>
      <c r="C3274" s="310" t="s">
        <v>825</v>
      </c>
      <c r="D3274" s="310" t="s">
        <v>9</v>
      </c>
      <c r="E3274" s="310" t="s">
        <v>10</v>
      </c>
      <c r="F3274" s="310">
        <v>130.69999999999999</v>
      </c>
      <c r="G3274" s="310">
        <f t="shared" si="62"/>
        <v>143770</v>
      </c>
      <c r="H3274" s="310">
        <v>1100</v>
      </c>
      <c r="I3274" s="311"/>
      <c r="P3274" s="313"/>
      <c r="Q3274" s="313"/>
      <c r="R3274" s="313"/>
      <c r="S3274" s="313"/>
      <c r="T3274" s="313"/>
      <c r="U3274" s="313"/>
      <c r="V3274" s="313"/>
      <c r="W3274" s="313"/>
      <c r="X3274" s="313"/>
    </row>
    <row r="3275" spans="1:24" s="312" customFormat="1" x14ac:dyDescent="0.25">
      <c r="A3275" s="310">
        <v>4267</v>
      </c>
      <c r="B3275" s="310" t="s">
        <v>823</v>
      </c>
      <c r="C3275" s="310" t="s">
        <v>1509</v>
      </c>
      <c r="D3275" s="310" t="s">
        <v>9</v>
      </c>
      <c r="E3275" s="310" t="s">
        <v>10</v>
      </c>
      <c r="F3275" s="310">
        <v>87</v>
      </c>
      <c r="G3275" s="310">
        <f t="shared" si="62"/>
        <v>34800</v>
      </c>
      <c r="H3275" s="310">
        <v>400</v>
      </c>
      <c r="I3275" s="311"/>
      <c r="P3275" s="313"/>
      <c r="Q3275" s="313"/>
      <c r="R3275" s="313"/>
      <c r="S3275" s="313"/>
      <c r="T3275" s="313"/>
      <c r="U3275" s="313"/>
      <c r="V3275" s="313"/>
      <c r="W3275" s="313"/>
      <c r="X3275" s="313"/>
    </row>
    <row r="3276" spans="1:24" s="312" customFormat="1" x14ac:dyDescent="0.25">
      <c r="A3276" s="310">
        <v>4267</v>
      </c>
      <c r="B3276" s="310" t="s">
        <v>826</v>
      </c>
      <c r="C3276" s="310" t="s">
        <v>827</v>
      </c>
      <c r="D3276" s="310" t="s">
        <v>9</v>
      </c>
      <c r="E3276" s="310" t="s">
        <v>10</v>
      </c>
      <c r="F3276" s="310">
        <v>188.5</v>
      </c>
      <c r="G3276" s="310">
        <f t="shared" si="62"/>
        <v>11310</v>
      </c>
      <c r="H3276" s="310">
        <v>60</v>
      </c>
      <c r="I3276" s="311"/>
      <c r="P3276" s="313"/>
      <c r="Q3276" s="313"/>
      <c r="R3276" s="313"/>
      <c r="S3276" s="313"/>
      <c r="T3276" s="313"/>
      <c r="U3276" s="313"/>
      <c r="V3276" s="313"/>
      <c r="W3276" s="313"/>
      <c r="X3276" s="313"/>
    </row>
    <row r="3277" spans="1:24" s="312" customFormat="1" ht="27" x14ac:dyDescent="0.25">
      <c r="A3277" s="310">
        <v>4267</v>
      </c>
      <c r="B3277" s="310" t="s">
        <v>804</v>
      </c>
      <c r="C3277" s="310" t="s">
        <v>2691</v>
      </c>
      <c r="D3277" s="310" t="s">
        <v>9</v>
      </c>
      <c r="E3277" s="310" t="s">
        <v>10</v>
      </c>
      <c r="F3277" s="310">
        <v>204</v>
      </c>
      <c r="G3277" s="310">
        <f t="shared" si="62"/>
        <v>10200</v>
      </c>
      <c r="H3277" s="310">
        <v>50</v>
      </c>
      <c r="I3277" s="311"/>
      <c r="P3277" s="313"/>
      <c r="Q3277" s="313"/>
      <c r="R3277" s="313"/>
      <c r="S3277" s="313"/>
      <c r="T3277" s="313"/>
      <c r="U3277" s="313"/>
      <c r="V3277" s="313"/>
      <c r="W3277" s="313"/>
      <c r="X3277" s="313"/>
    </row>
    <row r="3278" spans="1:24" s="312" customFormat="1" x14ac:dyDescent="0.25">
      <c r="A3278" s="310">
        <v>4267</v>
      </c>
      <c r="B3278" s="310" t="s">
        <v>818</v>
      </c>
      <c r="C3278" s="310" t="s">
        <v>819</v>
      </c>
      <c r="D3278" s="310" t="s">
        <v>9</v>
      </c>
      <c r="E3278" s="310" t="s">
        <v>10</v>
      </c>
      <c r="F3278" s="310">
        <v>681.34</v>
      </c>
      <c r="G3278" s="310">
        <f t="shared" si="62"/>
        <v>10220.1</v>
      </c>
      <c r="H3278" s="310">
        <v>15</v>
      </c>
      <c r="I3278" s="311"/>
      <c r="P3278" s="313"/>
      <c r="Q3278" s="313"/>
      <c r="R3278" s="313"/>
      <c r="S3278" s="313"/>
      <c r="T3278" s="313"/>
      <c r="U3278" s="313"/>
      <c r="V3278" s="313"/>
      <c r="W3278" s="313"/>
      <c r="X3278" s="313"/>
    </row>
    <row r="3279" spans="1:24" s="312" customFormat="1" x14ac:dyDescent="0.25">
      <c r="A3279" s="310">
        <v>4267</v>
      </c>
      <c r="B3279" s="310" t="s">
        <v>806</v>
      </c>
      <c r="C3279" s="310" t="s">
        <v>1493</v>
      </c>
      <c r="D3279" s="310" t="s">
        <v>9</v>
      </c>
      <c r="E3279" s="310" t="s">
        <v>11</v>
      </c>
      <c r="F3279" s="310">
        <v>760.32</v>
      </c>
      <c r="G3279" s="310">
        <f t="shared" si="62"/>
        <v>38016</v>
      </c>
      <c r="H3279" s="310">
        <v>50</v>
      </c>
      <c r="I3279" s="311"/>
      <c r="P3279" s="313"/>
      <c r="Q3279" s="313"/>
      <c r="R3279" s="313"/>
      <c r="S3279" s="313"/>
      <c r="T3279" s="313"/>
      <c r="U3279" s="313"/>
      <c r="V3279" s="313"/>
      <c r="W3279" s="313"/>
      <c r="X3279" s="313"/>
    </row>
    <row r="3280" spans="1:24" s="312" customFormat="1" x14ac:dyDescent="0.25">
      <c r="A3280" s="310">
        <v>4267</v>
      </c>
      <c r="B3280" s="310" t="s">
        <v>828</v>
      </c>
      <c r="C3280" s="310" t="s">
        <v>1510</v>
      </c>
      <c r="D3280" s="310" t="s">
        <v>9</v>
      </c>
      <c r="E3280" s="310" t="s">
        <v>10</v>
      </c>
      <c r="F3280" s="310">
        <v>1000</v>
      </c>
      <c r="G3280" s="310">
        <f t="shared" si="62"/>
        <v>18000</v>
      </c>
      <c r="H3280" s="310">
        <v>18</v>
      </c>
      <c r="I3280" s="311"/>
      <c r="P3280" s="313"/>
      <c r="Q3280" s="313"/>
      <c r="R3280" s="313"/>
      <c r="S3280" s="313"/>
      <c r="T3280" s="313"/>
      <c r="U3280" s="313"/>
      <c r="V3280" s="313"/>
      <c r="W3280" s="313"/>
      <c r="X3280" s="313"/>
    </row>
    <row r="3281" spans="1:24" s="312" customFormat="1" x14ac:dyDescent="0.25">
      <c r="A3281" s="310">
        <v>4267</v>
      </c>
      <c r="B3281" s="310" t="s">
        <v>822</v>
      </c>
      <c r="C3281" s="310" t="s">
        <v>1509</v>
      </c>
      <c r="D3281" s="310" t="s">
        <v>9</v>
      </c>
      <c r="E3281" s="310" t="s">
        <v>10</v>
      </c>
      <c r="F3281" s="310">
        <v>77.150000000000006</v>
      </c>
      <c r="G3281" s="310">
        <f t="shared" si="62"/>
        <v>54005.000000000007</v>
      </c>
      <c r="H3281" s="310">
        <v>700</v>
      </c>
      <c r="I3281" s="311"/>
      <c r="P3281" s="313"/>
      <c r="Q3281" s="313"/>
      <c r="R3281" s="313"/>
      <c r="S3281" s="313"/>
      <c r="T3281" s="313"/>
      <c r="U3281" s="313"/>
      <c r="V3281" s="313"/>
      <c r="W3281" s="313"/>
      <c r="X3281" s="313"/>
    </row>
    <row r="3282" spans="1:24" s="312" customFormat="1" ht="27" x14ac:dyDescent="0.25">
      <c r="A3282" s="310">
        <v>4267</v>
      </c>
      <c r="B3282" s="310" t="s">
        <v>811</v>
      </c>
      <c r="C3282" s="310" t="s">
        <v>812</v>
      </c>
      <c r="D3282" s="310" t="s">
        <v>9</v>
      </c>
      <c r="E3282" s="310" t="s">
        <v>10</v>
      </c>
      <c r="F3282" s="310">
        <v>788</v>
      </c>
      <c r="G3282" s="310">
        <f t="shared" si="62"/>
        <v>9456</v>
      </c>
      <c r="H3282" s="310">
        <v>12</v>
      </c>
      <c r="I3282" s="311"/>
      <c r="P3282" s="313"/>
      <c r="Q3282" s="313"/>
      <c r="R3282" s="313"/>
      <c r="S3282" s="313"/>
      <c r="T3282" s="313"/>
      <c r="U3282" s="313"/>
      <c r="V3282" s="313"/>
      <c r="W3282" s="313"/>
      <c r="X3282" s="313"/>
    </row>
    <row r="3283" spans="1:24" s="312" customFormat="1" x14ac:dyDescent="0.25">
      <c r="A3283" s="310">
        <v>4267</v>
      </c>
      <c r="B3283" s="310" t="s">
        <v>846</v>
      </c>
      <c r="C3283" s="310" t="s">
        <v>2357</v>
      </c>
      <c r="D3283" s="310" t="s">
        <v>9</v>
      </c>
      <c r="E3283" s="310" t="s">
        <v>10</v>
      </c>
      <c r="F3283" s="310">
        <v>1197</v>
      </c>
      <c r="G3283" s="310">
        <f t="shared" si="62"/>
        <v>4788</v>
      </c>
      <c r="H3283" s="310">
        <v>4</v>
      </c>
      <c r="I3283" s="311"/>
      <c r="P3283" s="313"/>
      <c r="Q3283" s="313"/>
      <c r="R3283" s="313"/>
      <c r="S3283" s="313"/>
      <c r="T3283" s="313"/>
      <c r="U3283" s="313"/>
      <c r="V3283" s="313"/>
      <c r="W3283" s="313"/>
      <c r="X3283" s="313"/>
    </row>
    <row r="3284" spans="1:24" s="312" customFormat="1" x14ac:dyDescent="0.25">
      <c r="A3284" s="310">
        <v>4267</v>
      </c>
      <c r="B3284" s="310" t="s">
        <v>832</v>
      </c>
      <c r="C3284" s="310" t="s">
        <v>833</v>
      </c>
      <c r="D3284" s="310" t="s">
        <v>9</v>
      </c>
      <c r="E3284" s="310" t="s">
        <v>857</v>
      </c>
      <c r="F3284" s="310">
        <v>3833.4</v>
      </c>
      <c r="G3284" s="310">
        <f t="shared" si="62"/>
        <v>11500.2</v>
      </c>
      <c r="H3284" s="310">
        <v>3</v>
      </c>
      <c r="I3284" s="311"/>
      <c r="P3284" s="313"/>
      <c r="Q3284" s="313"/>
      <c r="R3284" s="313"/>
      <c r="S3284" s="313"/>
      <c r="T3284" s="313"/>
      <c r="U3284" s="313"/>
      <c r="V3284" s="313"/>
      <c r="W3284" s="313"/>
      <c r="X3284" s="313"/>
    </row>
    <row r="3285" spans="1:24" s="312" customFormat="1" x14ac:dyDescent="0.25">
      <c r="A3285" s="310">
        <v>4267</v>
      </c>
      <c r="B3285" s="310" t="s">
        <v>837</v>
      </c>
      <c r="C3285" s="310" t="s">
        <v>1522</v>
      </c>
      <c r="D3285" s="310" t="s">
        <v>9</v>
      </c>
      <c r="E3285" s="310" t="s">
        <v>11</v>
      </c>
      <c r="F3285" s="310">
        <v>600</v>
      </c>
      <c r="G3285" s="310">
        <f t="shared" si="62"/>
        <v>12000</v>
      </c>
      <c r="H3285" s="310">
        <v>20</v>
      </c>
      <c r="I3285" s="311"/>
      <c r="P3285" s="313"/>
      <c r="Q3285" s="313"/>
      <c r="R3285" s="313"/>
      <c r="S3285" s="313"/>
      <c r="T3285" s="313"/>
      <c r="U3285" s="313"/>
      <c r="V3285" s="313"/>
      <c r="W3285" s="313"/>
      <c r="X3285" s="313"/>
    </row>
    <row r="3286" spans="1:24" s="312" customFormat="1" x14ac:dyDescent="0.25">
      <c r="A3286" s="310">
        <v>4267</v>
      </c>
      <c r="B3286" s="310" t="s">
        <v>839</v>
      </c>
      <c r="C3286" s="310" t="s">
        <v>1525</v>
      </c>
      <c r="D3286" s="310" t="s">
        <v>9</v>
      </c>
      <c r="E3286" s="310" t="s">
        <v>11</v>
      </c>
      <c r="F3286" s="310">
        <v>400</v>
      </c>
      <c r="G3286" s="310">
        <f t="shared" si="62"/>
        <v>52000</v>
      </c>
      <c r="H3286" s="310">
        <v>130</v>
      </c>
      <c r="I3286" s="311"/>
      <c r="P3286" s="313"/>
      <c r="Q3286" s="313"/>
      <c r="R3286" s="313"/>
      <c r="S3286" s="313"/>
      <c r="T3286" s="313"/>
      <c r="U3286" s="313"/>
      <c r="V3286" s="313"/>
      <c r="W3286" s="313"/>
      <c r="X3286" s="313"/>
    </row>
    <row r="3287" spans="1:24" s="312" customFormat="1" ht="27" x14ac:dyDescent="0.25">
      <c r="A3287" s="310">
        <v>4267</v>
      </c>
      <c r="B3287" s="310" t="s">
        <v>820</v>
      </c>
      <c r="C3287" s="310" t="s">
        <v>821</v>
      </c>
      <c r="D3287" s="310" t="s">
        <v>9</v>
      </c>
      <c r="E3287" s="310" t="s">
        <v>10</v>
      </c>
      <c r="F3287" s="310">
        <v>300</v>
      </c>
      <c r="G3287" s="310">
        <f t="shared" si="62"/>
        <v>6000</v>
      </c>
      <c r="H3287" s="310">
        <v>20</v>
      </c>
      <c r="I3287" s="311"/>
      <c r="P3287" s="313"/>
      <c r="Q3287" s="313"/>
      <c r="R3287" s="313"/>
      <c r="S3287" s="313"/>
      <c r="T3287" s="313"/>
      <c r="U3287" s="313"/>
      <c r="V3287" s="313"/>
      <c r="W3287" s="313"/>
      <c r="X3287" s="313"/>
    </row>
    <row r="3288" spans="1:24" s="312" customFormat="1" ht="27" x14ac:dyDescent="0.25">
      <c r="A3288" s="310">
        <v>4267</v>
      </c>
      <c r="B3288" s="310" t="s">
        <v>847</v>
      </c>
      <c r="C3288" s="310" t="s">
        <v>848</v>
      </c>
      <c r="D3288" s="310" t="s">
        <v>9</v>
      </c>
      <c r="E3288" s="310" t="s">
        <v>858</v>
      </c>
      <c r="F3288" s="310">
        <v>2088</v>
      </c>
      <c r="G3288" s="310">
        <f t="shared" si="62"/>
        <v>6264</v>
      </c>
      <c r="H3288" s="310">
        <v>3</v>
      </c>
      <c r="I3288" s="311"/>
      <c r="P3288" s="313"/>
      <c r="Q3288" s="313"/>
      <c r="R3288" s="313"/>
      <c r="S3288" s="313"/>
      <c r="T3288" s="313"/>
      <c r="U3288" s="313"/>
      <c r="V3288" s="313"/>
      <c r="W3288" s="313"/>
      <c r="X3288" s="313"/>
    </row>
    <row r="3289" spans="1:24" s="312" customFormat="1" x14ac:dyDescent="0.25">
      <c r="A3289" s="310">
        <v>4267</v>
      </c>
      <c r="B3289" s="310" t="s">
        <v>835</v>
      </c>
      <c r="C3289" s="310" t="s">
        <v>1520</v>
      </c>
      <c r="D3289" s="310" t="s">
        <v>9</v>
      </c>
      <c r="E3289" s="310" t="s">
        <v>10</v>
      </c>
      <c r="F3289" s="310">
        <v>524</v>
      </c>
      <c r="G3289" s="310">
        <f t="shared" si="62"/>
        <v>15720</v>
      </c>
      <c r="H3289" s="310">
        <v>30</v>
      </c>
      <c r="I3289" s="311"/>
      <c r="P3289" s="313"/>
      <c r="Q3289" s="313"/>
      <c r="R3289" s="313"/>
      <c r="S3289" s="313"/>
      <c r="T3289" s="313"/>
      <c r="U3289" s="313"/>
      <c r="V3289" s="313"/>
      <c r="W3289" s="313"/>
      <c r="X3289" s="313"/>
    </row>
    <row r="3290" spans="1:24" s="312" customFormat="1" ht="27" x14ac:dyDescent="0.25">
      <c r="A3290" s="310">
        <v>4267</v>
      </c>
      <c r="B3290" s="310" t="s">
        <v>813</v>
      </c>
      <c r="C3290" s="310" t="s">
        <v>812</v>
      </c>
      <c r="D3290" s="310" t="s">
        <v>9</v>
      </c>
      <c r="E3290" s="310" t="s">
        <v>10</v>
      </c>
      <c r="F3290" s="310">
        <v>472.98</v>
      </c>
      <c r="G3290" s="310">
        <f t="shared" si="62"/>
        <v>18919.2</v>
      </c>
      <c r="H3290" s="310">
        <v>40</v>
      </c>
      <c r="I3290" s="311"/>
      <c r="P3290" s="313"/>
      <c r="Q3290" s="313"/>
      <c r="R3290" s="313"/>
      <c r="S3290" s="313"/>
      <c r="T3290" s="313"/>
      <c r="U3290" s="313"/>
      <c r="V3290" s="313"/>
      <c r="W3290" s="313"/>
      <c r="X3290" s="313"/>
    </row>
    <row r="3291" spans="1:24" s="312" customFormat="1" x14ac:dyDescent="0.25">
      <c r="A3291" s="310">
        <v>4267</v>
      </c>
      <c r="B3291" s="310" t="s">
        <v>849</v>
      </c>
      <c r="C3291" s="310" t="s">
        <v>850</v>
      </c>
      <c r="D3291" s="310" t="s">
        <v>9</v>
      </c>
      <c r="E3291" s="310" t="s">
        <v>10</v>
      </c>
      <c r="F3291" s="310">
        <v>2158.4</v>
      </c>
      <c r="G3291" s="310">
        <f t="shared" si="62"/>
        <v>12950.400000000001</v>
      </c>
      <c r="H3291" s="310">
        <v>6</v>
      </c>
      <c r="I3291" s="311"/>
      <c r="P3291" s="313"/>
      <c r="Q3291" s="313"/>
      <c r="R3291" s="313"/>
      <c r="S3291" s="313"/>
      <c r="T3291" s="313"/>
      <c r="U3291" s="313"/>
      <c r="V3291" s="313"/>
      <c r="W3291" s="313"/>
      <c r="X3291" s="313"/>
    </row>
    <row r="3292" spans="1:24" s="312" customFormat="1" x14ac:dyDescent="0.25">
      <c r="A3292" s="310">
        <v>4267</v>
      </c>
      <c r="B3292" s="310" t="s">
        <v>831</v>
      </c>
      <c r="C3292" s="310" t="s">
        <v>2692</v>
      </c>
      <c r="D3292" s="310" t="s">
        <v>9</v>
      </c>
      <c r="E3292" s="310" t="s">
        <v>10</v>
      </c>
      <c r="F3292" s="310">
        <v>266.7</v>
      </c>
      <c r="G3292" s="310">
        <f t="shared" si="62"/>
        <v>24003</v>
      </c>
      <c r="H3292" s="310">
        <v>90</v>
      </c>
      <c r="I3292" s="311"/>
      <c r="P3292" s="313"/>
      <c r="Q3292" s="313"/>
      <c r="R3292" s="313"/>
      <c r="S3292" s="313"/>
      <c r="T3292" s="313"/>
      <c r="U3292" s="313"/>
      <c r="V3292" s="313"/>
      <c r="W3292" s="313"/>
      <c r="X3292" s="313"/>
    </row>
    <row r="3293" spans="1:24" s="312" customFormat="1" x14ac:dyDescent="0.25">
      <c r="A3293" s="310">
        <v>4267</v>
      </c>
      <c r="B3293" s="310" t="s">
        <v>816</v>
      </c>
      <c r="C3293" s="310" t="s">
        <v>817</v>
      </c>
      <c r="D3293" s="310" t="s">
        <v>9</v>
      </c>
      <c r="E3293" s="310" t="s">
        <v>10</v>
      </c>
      <c r="F3293" s="310">
        <v>300</v>
      </c>
      <c r="G3293" s="310">
        <f t="shared" si="62"/>
        <v>3000</v>
      </c>
      <c r="H3293" s="310">
        <v>10</v>
      </c>
      <c r="I3293" s="311"/>
      <c r="P3293" s="313"/>
      <c r="Q3293" s="313"/>
      <c r="R3293" s="313"/>
      <c r="S3293" s="313"/>
      <c r="T3293" s="313"/>
      <c r="U3293" s="313"/>
      <c r="V3293" s="313"/>
      <c r="W3293" s="313"/>
      <c r="X3293" s="313"/>
    </row>
    <row r="3294" spans="1:24" s="312" customFormat="1" x14ac:dyDescent="0.25">
      <c r="A3294" s="310">
        <v>4267</v>
      </c>
      <c r="B3294" s="310" t="s">
        <v>836</v>
      </c>
      <c r="C3294" s="310" t="s">
        <v>1522</v>
      </c>
      <c r="D3294" s="310" t="s">
        <v>9</v>
      </c>
      <c r="E3294" s="310" t="s">
        <v>11</v>
      </c>
      <c r="F3294" s="310">
        <v>440</v>
      </c>
      <c r="G3294" s="310">
        <f t="shared" si="62"/>
        <v>22000</v>
      </c>
      <c r="H3294" s="310">
        <v>50</v>
      </c>
      <c r="I3294" s="311"/>
      <c r="P3294" s="313"/>
      <c r="Q3294" s="313"/>
      <c r="R3294" s="313"/>
      <c r="S3294" s="313"/>
      <c r="T3294" s="313"/>
      <c r="U3294" s="313"/>
      <c r="V3294" s="313"/>
      <c r="W3294" s="313"/>
      <c r="X3294" s="313"/>
    </row>
    <row r="3295" spans="1:24" s="312" customFormat="1" x14ac:dyDescent="0.25">
      <c r="A3295" s="310">
        <v>4267</v>
      </c>
      <c r="B3295" s="310" t="s">
        <v>805</v>
      </c>
      <c r="C3295" s="310" t="s">
        <v>1493</v>
      </c>
      <c r="D3295" s="310" t="s">
        <v>9</v>
      </c>
      <c r="E3295" s="310" t="s">
        <v>11</v>
      </c>
      <c r="F3295" s="310">
        <v>104.71000000000001</v>
      </c>
      <c r="G3295" s="310">
        <f t="shared" si="62"/>
        <v>17800.7</v>
      </c>
      <c r="H3295" s="310">
        <v>170</v>
      </c>
      <c r="I3295" s="311"/>
      <c r="P3295" s="313"/>
      <c r="Q3295" s="313"/>
      <c r="R3295" s="313"/>
      <c r="S3295" s="313"/>
      <c r="T3295" s="313"/>
      <c r="U3295" s="313"/>
      <c r="V3295" s="313"/>
      <c r="W3295" s="313"/>
      <c r="X3295" s="313"/>
    </row>
    <row r="3296" spans="1:24" s="312" customFormat="1" x14ac:dyDescent="0.25">
      <c r="A3296" s="310">
        <v>4267</v>
      </c>
      <c r="B3296" s="310" t="s">
        <v>842</v>
      </c>
      <c r="C3296" s="310" t="s">
        <v>843</v>
      </c>
      <c r="D3296" s="310" t="s">
        <v>9</v>
      </c>
      <c r="E3296" s="310" t="s">
        <v>10</v>
      </c>
      <c r="F3296" s="310">
        <v>332.8</v>
      </c>
      <c r="G3296" s="310">
        <f t="shared" si="62"/>
        <v>29952</v>
      </c>
      <c r="H3296" s="310">
        <v>90</v>
      </c>
      <c r="I3296" s="311"/>
      <c r="P3296" s="313"/>
      <c r="Q3296" s="313"/>
      <c r="R3296" s="313"/>
      <c r="S3296" s="313"/>
      <c r="T3296" s="313"/>
      <c r="U3296" s="313"/>
      <c r="V3296" s="313"/>
      <c r="W3296" s="313"/>
      <c r="X3296" s="313"/>
    </row>
    <row r="3297" spans="1:24" s="312" customFormat="1" ht="27" x14ac:dyDescent="0.25">
      <c r="A3297" s="310">
        <v>4267</v>
      </c>
      <c r="B3297" s="310" t="s">
        <v>814</v>
      </c>
      <c r="C3297" s="310" t="s">
        <v>1500</v>
      </c>
      <c r="D3297" s="310" t="s">
        <v>9</v>
      </c>
      <c r="E3297" s="310" t="s">
        <v>10</v>
      </c>
      <c r="F3297" s="310">
        <v>4331.25</v>
      </c>
      <c r="G3297" s="310">
        <f t="shared" si="62"/>
        <v>34650</v>
      </c>
      <c r="H3297" s="310">
        <v>8</v>
      </c>
      <c r="I3297" s="311"/>
      <c r="P3297" s="313"/>
      <c r="Q3297" s="313"/>
      <c r="R3297" s="313"/>
      <c r="S3297" s="313"/>
      <c r="T3297" s="313"/>
      <c r="U3297" s="313"/>
      <c r="V3297" s="313"/>
      <c r="W3297" s="313"/>
      <c r="X3297" s="313"/>
    </row>
    <row r="3298" spans="1:24" s="312" customFormat="1" x14ac:dyDescent="0.25">
      <c r="A3298" s="310">
        <v>4261</v>
      </c>
      <c r="B3298" s="310" t="s">
        <v>770</v>
      </c>
      <c r="C3298" s="310" t="s">
        <v>639</v>
      </c>
      <c r="D3298" s="310" t="s">
        <v>9</v>
      </c>
      <c r="E3298" s="310" t="s">
        <v>10</v>
      </c>
      <c r="F3298" s="310">
        <v>49.5</v>
      </c>
      <c r="G3298" s="310">
        <f>F3298*H3298</f>
        <v>2970</v>
      </c>
      <c r="H3298" s="310">
        <v>60</v>
      </c>
      <c r="I3298" s="311"/>
      <c r="P3298" s="313"/>
      <c r="Q3298" s="313"/>
      <c r="R3298" s="313"/>
      <c r="S3298" s="313"/>
      <c r="T3298" s="313"/>
      <c r="U3298" s="313"/>
      <c r="V3298" s="313"/>
      <c r="W3298" s="313"/>
      <c r="X3298" s="313"/>
    </row>
    <row r="3299" spans="1:24" s="312" customFormat="1" x14ac:dyDescent="0.25">
      <c r="A3299" s="310">
        <v>4261</v>
      </c>
      <c r="B3299" s="310" t="s">
        <v>793</v>
      </c>
      <c r="C3299" s="310" t="s">
        <v>644</v>
      </c>
      <c r="D3299" s="310" t="s">
        <v>9</v>
      </c>
      <c r="E3299" s="310" t="s">
        <v>10</v>
      </c>
      <c r="F3299" s="310">
        <v>148.5</v>
      </c>
      <c r="G3299" s="310">
        <f t="shared" ref="G3299:G3331" si="63">F3299*H3299</f>
        <v>2970</v>
      </c>
      <c r="H3299" s="310">
        <v>20</v>
      </c>
      <c r="I3299" s="311"/>
      <c r="P3299" s="313"/>
      <c r="Q3299" s="313"/>
      <c r="R3299" s="313"/>
      <c r="S3299" s="313"/>
      <c r="T3299" s="313"/>
      <c r="U3299" s="313"/>
      <c r="V3299" s="313"/>
      <c r="W3299" s="313"/>
      <c r="X3299" s="313"/>
    </row>
    <row r="3300" spans="1:24" s="312" customFormat="1" ht="40.5" x14ac:dyDescent="0.25">
      <c r="A3300" s="310">
        <v>4261</v>
      </c>
      <c r="B3300" s="310" t="s">
        <v>771</v>
      </c>
      <c r="C3300" s="310" t="s">
        <v>772</v>
      </c>
      <c r="D3300" s="310" t="s">
        <v>9</v>
      </c>
      <c r="E3300" s="310" t="s">
        <v>10</v>
      </c>
      <c r="F3300" s="310">
        <v>286.39999999999998</v>
      </c>
      <c r="G3300" s="310">
        <f t="shared" si="63"/>
        <v>4296</v>
      </c>
      <c r="H3300" s="310">
        <v>15</v>
      </c>
      <c r="I3300" s="311"/>
      <c r="P3300" s="313"/>
      <c r="Q3300" s="313"/>
      <c r="R3300" s="313"/>
      <c r="S3300" s="313"/>
      <c r="T3300" s="313"/>
      <c r="U3300" s="313"/>
      <c r="V3300" s="313"/>
      <c r="W3300" s="313"/>
      <c r="X3300" s="313"/>
    </row>
    <row r="3301" spans="1:24" s="312" customFormat="1" x14ac:dyDescent="0.25">
      <c r="A3301" s="310">
        <v>4261</v>
      </c>
      <c r="B3301" s="310" t="s">
        <v>799</v>
      </c>
      <c r="C3301" s="310" t="s">
        <v>620</v>
      </c>
      <c r="D3301" s="310" t="s">
        <v>9</v>
      </c>
      <c r="E3301" s="310" t="s">
        <v>10</v>
      </c>
      <c r="F3301" s="310">
        <v>168.24</v>
      </c>
      <c r="G3301" s="310">
        <f t="shared" si="63"/>
        <v>8412</v>
      </c>
      <c r="H3301" s="310">
        <v>50</v>
      </c>
      <c r="I3301" s="311"/>
      <c r="P3301" s="313"/>
      <c r="Q3301" s="313"/>
      <c r="R3301" s="313"/>
      <c r="S3301" s="313"/>
      <c r="T3301" s="313"/>
      <c r="U3301" s="313"/>
      <c r="V3301" s="313"/>
      <c r="W3301" s="313"/>
      <c r="X3301" s="313"/>
    </row>
    <row r="3302" spans="1:24" s="312" customFormat="1" x14ac:dyDescent="0.25">
      <c r="A3302" s="310">
        <v>4261</v>
      </c>
      <c r="B3302" s="310" t="s">
        <v>800</v>
      </c>
      <c r="C3302" s="310" t="s">
        <v>614</v>
      </c>
      <c r="D3302" s="310" t="s">
        <v>9</v>
      </c>
      <c r="E3302" s="310" t="s">
        <v>10</v>
      </c>
      <c r="F3302" s="310">
        <v>9.84</v>
      </c>
      <c r="G3302" s="310">
        <f t="shared" si="63"/>
        <v>984</v>
      </c>
      <c r="H3302" s="310">
        <v>100</v>
      </c>
      <c r="I3302" s="311"/>
      <c r="P3302" s="313"/>
      <c r="Q3302" s="313"/>
      <c r="R3302" s="313"/>
      <c r="S3302" s="313"/>
      <c r="T3302" s="313"/>
      <c r="U3302" s="313"/>
      <c r="V3302" s="313"/>
      <c r="W3302" s="313"/>
      <c r="X3302" s="313"/>
    </row>
    <row r="3303" spans="1:24" s="312" customFormat="1" x14ac:dyDescent="0.25">
      <c r="A3303" s="310">
        <v>4261</v>
      </c>
      <c r="B3303" s="310" t="s">
        <v>801</v>
      </c>
      <c r="C3303" s="310" t="s">
        <v>608</v>
      </c>
      <c r="D3303" s="310" t="s">
        <v>9</v>
      </c>
      <c r="E3303" s="310" t="s">
        <v>10</v>
      </c>
      <c r="F3303" s="310">
        <v>35.49</v>
      </c>
      <c r="G3303" s="310">
        <f t="shared" si="63"/>
        <v>2484.3000000000002</v>
      </c>
      <c r="H3303" s="310">
        <v>70</v>
      </c>
      <c r="I3303" s="311"/>
      <c r="P3303" s="313"/>
      <c r="Q3303" s="313"/>
      <c r="R3303" s="313"/>
      <c r="S3303" s="313"/>
      <c r="T3303" s="313"/>
      <c r="U3303" s="313"/>
      <c r="V3303" s="313"/>
      <c r="W3303" s="313"/>
      <c r="X3303" s="313"/>
    </row>
    <row r="3304" spans="1:24" s="312" customFormat="1" ht="27" x14ac:dyDescent="0.25">
      <c r="A3304" s="310">
        <v>4261</v>
      </c>
      <c r="B3304" s="310" t="s">
        <v>775</v>
      </c>
      <c r="C3304" s="310" t="s">
        <v>776</v>
      </c>
      <c r="D3304" s="310" t="s">
        <v>9</v>
      </c>
      <c r="E3304" s="310" t="s">
        <v>10</v>
      </c>
      <c r="F3304" s="310">
        <v>96</v>
      </c>
      <c r="G3304" s="310">
        <f t="shared" si="63"/>
        <v>2880</v>
      </c>
      <c r="H3304" s="310">
        <v>30</v>
      </c>
      <c r="I3304" s="311"/>
      <c r="P3304" s="313"/>
      <c r="Q3304" s="313"/>
      <c r="R3304" s="313"/>
      <c r="S3304" s="313"/>
      <c r="T3304" s="313"/>
      <c r="U3304" s="313"/>
      <c r="V3304" s="313"/>
      <c r="W3304" s="313"/>
      <c r="X3304" s="313"/>
    </row>
    <row r="3305" spans="1:24" s="312" customFormat="1" x14ac:dyDescent="0.25">
      <c r="A3305" s="310">
        <v>4261</v>
      </c>
      <c r="B3305" s="310" t="s">
        <v>789</v>
      </c>
      <c r="C3305" s="310" t="s">
        <v>564</v>
      </c>
      <c r="D3305" s="310" t="s">
        <v>9</v>
      </c>
      <c r="E3305" s="310" t="s">
        <v>10</v>
      </c>
      <c r="F3305" s="310">
        <v>98.4</v>
      </c>
      <c r="G3305" s="310">
        <f t="shared" si="63"/>
        <v>4920</v>
      </c>
      <c r="H3305" s="310">
        <v>50</v>
      </c>
      <c r="I3305" s="311"/>
      <c r="P3305" s="313"/>
      <c r="Q3305" s="313"/>
      <c r="R3305" s="313"/>
      <c r="S3305" s="313"/>
      <c r="T3305" s="313"/>
      <c r="U3305" s="313"/>
      <c r="V3305" s="313"/>
      <c r="W3305" s="313"/>
      <c r="X3305" s="313"/>
    </row>
    <row r="3306" spans="1:24" s="312" customFormat="1" x14ac:dyDescent="0.25">
      <c r="A3306" s="310">
        <v>4261</v>
      </c>
      <c r="B3306" s="310" t="s">
        <v>777</v>
      </c>
      <c r="C3306" s="310" t="s">
        <v>648</v>
      </c>
      <c r="D3306" s="310" t="s">
        <v>9</v>
      </c>
      <c r="E3306" s="310" t="s">
        <v>10</v>
      </c>
      <c r="F3306" s="310">
        <v>69</v>
      </c>
      <c r="G3306" s="310">
        <f t="shared" si="63"/>
        <v>2760</v>
      </c>
      <c r="H3306" s="310">
        <v>40</v>
      </c>
      <c r="I3306" s="311"/>
      <c r="P3306" s="313"/>
      <c r="Q3306" s="313"/>
      <c r="R3306" s="313"/>
      <c r="S3306" s="313"/>
      <c r="T3306" s="313"/>
      <c r="U3306" s="313"/>
      <c r="V3306" s="313"/>
      <c r="W3306" s="313"/>
      <c r="X3306" s="313"/>
    </row>
    <row r="3307" spans="1:24" s="312" customFormat="1" x14ac:dyDescent="0.25">
      <c r="A3307" s="310">
        <v>4261</v>
      </c>
      <c r="B3307" s="310" t="s">
        <v>778</v>
      </c>
      <c r="C3307" s="310" t="s">
        <v>626</v>
      </c>
      <c r="D3307" s="310" t="s">
        <v>9</v>
      </c>
      <c r="E3307" s="310" t="s">
        <v>10</v>
      </c>
      <c r="F3307" s="310">
        <v>80</v>
      </c>
      <c r="G3307" s="310">
        <f t="shared" si="63"/>
        <v>800</v>
      </c>
      <c r="H3307" s="310">
        <v>10</v>
      </c>
      <c r="I3307" s="311"/>
      <c r="P3307" s="313"/>
      <c r="Q3307" s="313"/>
      <c r="R3307" s="313"/>
      <c r="S3307" s="313"/>
      <c r="T3307" s="313"/>
      <c r="U3307" s="313"/>
      <c r="V3307" s="313"/>
      <c r="W3307" s="313"/>
      <c r="X3307" s="313"/>
    </row>
    <row r="3308" spans="1:24" s="312" customFormat="1" x14ac:dyDescent="0.25">
      <c r="A3308" s="310">
        <v>4261</v>
      </c>
      <c r="B3308" s="310" t="s">
        <v>791</v>
      </c>
      <c r="C3308" s="310" t="s">
        <v>2445</v>
      </c>
      <c r="D3308" s="310" t="s">
        <v>9</v>
      </c>
      <c r="E3308" s="310" t="s">
        <v>10</v>
      </c>
      <c r="F3308" s="310">
        <v>5.01</v>
      </c>
      <c r="G3308" s="310">
        <f t="shared" si="63"/>
        <v>115230</v>
      </c>
      <c r="H3308" s="310">
        <v>23000</v>
      </c>
      <c r="I3308" s="311"/>
      <c r="P3308" s="313"/>
      <c r="Q3308" s="313"/>
      <c r="R3308" s="313"/>
      <c r="S3308" s="313"/>
      <c r="T3308" s="313"/>
      <c r="U3308" s="313"/>
      <c r="V3308" s="313"/>
      <c r="W3308" s="313"/>
      <c r="X3308" s="313"/>
    </row>
    <row r="3309" spans="1:24" s="312" customFormat="1" x14ac:dyDescent="0.25">
      <c r="A3309" s="310">
        <v>4261</v>
      </c>
      <c r="B3309" s="310" t="s">
        <v>779</v>
      </c>
      <c r="C3309" s="310" t="s">
        <v>599</v>
      </c>
      <c r="D3309" s="310" t="s">
        <v>9</v>
      </c>
      <c r="E3309" s="310" t="s">
        <v>10</v>
      </c>
      <c r="F3309" s="310">
        <v>120</v>
      </c>
      <c r="G3309" s="310">
        <f t="shared" si="63"/>
        <v>8400</v>
      </c>
      <c r="H3309" s="310">
        <v>70</v>
      </c>
      <c r="I3309" s="311"/>
      <c r="P3309" s="313"/>
      <c r="Q3309" s="313"/>
      <c r="R3309" s="313"/>
      <c r="S3309" s="313"/>
      <c r="T3309" s="313"/>
      <c r="U3309" s="313"/>
      <c r="V3309" s="313"/>
      <c r="W3309" s="313"/>
      <c r="X3309" s="313"/>
    </row>
    <row r="3310" spans="1:24" s="312" customFormat="1" ht="27" x14ac:dyDescent="0.25">
      <c r="A3310" s="310">
        <v>4261</v>
      </c>
      <c r="B3310" s="310" t="s">
        <v>792</v>
      </c>
      <c r="C3310" s="310" t="s">
        <v>597</v>
      </c>
      <c r="D3310" s="310" t="s">
        <v>9</v>
      </c>
      <c r="E3310" s="310" t="s">
        <v>10</v>
      </c>
      <c r="F3310" s="310">
        <v>110</v>
      </c>
      <c r="G3310" s="310">
        <f t="shared" si="63"/>
        <v>38500</v>
      </c>
      <c r="H3310" s="310">
        <v>350</v>
      </c>
      <c r="I3310" s="311"/>
      <c r="P3310" s="313"/>
      <c r="Q3310" s="313"/>
      <c r="R3310" s="313"/>
      <c r="S3310" s="313"/>
      <c r="T3310" s="313"/>
      <c r="U3310" s="313"/>
      <c r="V3310" s="313"/>
      <c r="W3310" s="313"/>
      <c r="X3310" s="313"/>
    </row>
    <row r="3311" spans="1:24" s="312" customFormat="1" x14ac:dyDescent="0.25">
      <c r="A3311" s="310">
        <v>4261</v>
      </c>
      <c r="B3311" s="310" t="s">
        <v>794</v>
      </c>
      <c r="C3311" s="310" t="s">
        <v>586</v>
      </c>
      <c r="D3311" s="310" t="s">
        <v>9</v>
      </c>
      <c r="E3311" s="310" t="s">
        <v>545</v>
      </c>
      <c r="F3311" s="310">
        <v>495</v>
      </c>
      <c r="G3311" s="310">
        <f t="shared" si="63"/>
        <v>9900</v>
      </c>
      <c r="H3311" s="310">
        <v>20</v>
      </c>
      <c r="I3311" s="311"/>
      <c r="P3311" s="313"/>
      <c r="Q3311" s="313"/>
      <c r="R3311" s="313"/>
      <c r="S3311" s="313"/>
      <c r="T3311" s="313"/>
      <c r="U3311" s="313"/>
      <c r="V3311" s="313"/>
      <c r="W3311" s="313"/>
      <c r="X3311" s="313"/>
    </row>
    <row r="3312" spans="1:24" s="312" customFormat="1" ht="27" x14ac:dyDescent="0.25">
      <c r="A3312" s="310">
        <v>4261</v>
      </c>
      <c r="B3312" s="310" t="s">
        <v>784</v>
      </c>
      <c r="C3312" s="310" t="s">
        <v>592</v>
      </c>
      <c r="D3312" s="310" t="s">
        <v>9</v>
      </c>
      <c r="E3312" s="310" t="s">
        <v>10</v>
      </c>
      <c r="F3312" s="310">
        <v>5.4</v>
      </c>
      <c r="G3312" s="310">
        <f t="shared" si="63"/>
        <v>21600</v>
      </c>
      <c r="H3312" s="310">
        <v>4000</v>
      </c>
      <c r="I3312" s="311"/>
      <c r="P3312" s="313"/>
      <c r="Q3312" s="313"/>
      <c r="R3312" s="313"/>
      <c r="S3312" s="313"/>
      <c r="T3312" s="313"/>
      <c r="U3312" s="313"/>
      <c r="V3312" s="313"/>
      <c r="W3312" s="313"/>
      <c r="X3312" s="313"/>
    </row>
    <row r="3313" spans="1:24" s="312" customFormat="1" x14ac:dyDescent="0.25">
      <c r="A3313" s="310">
        <v>4261</v>
      </c>
      <c r="B3313" s="310" t="s">
        <v>787</v>
      </c>
      <c r="C3313" s="310" t="s">
        <v>568</v>
      </c>
      <c r="D3313" s="310" t="s">
        <v>9</v>
      </c>
      <c r="E3313" s="310" t="s">
        <v>10</v>
      </c>
      <c r="F3313" s="310">
        <v>343.5</v>
      </c>
      <c r="G3313" s="310">
        <f t="shared" si="63"/>
        <v>27480</v>
      </c>
      <c r="H3313" s="310">
        <v>80</v>
      </c>
      <c r="I3313" s="311"/>
      <c r="P3313" s="313"/>
      <c r="Q3313" s="313"/>
      <c r="R3313" s="313"/>
      <c r="S3313" s="313"/>
      <c r="T3313" s="313"/>
      <c r="U3313" s="313"/>
      <c r="V3313" s="313"/>
      <c r="W3313" s="313"/>
      <c r="X3313" s="313"/>
    </row>
    <row r="3314" spans="1:24" s="312" customFormat="1" ht="40.5" x14ac:dyDescent="0.25">
      <c r="A3314" s="310">
        <v>4261</v>
      </c>
      <c r="B3314" s="310" t="s">
        <v>773</v>
      </c>
      <c r="C3314" s="310" t="s">
        <v>774</v>
      </c>
      <c r="D3314" s="310" t="s">
        <v>9</v>
      </c>
      <c r="E3314" s="310" t="s">
        <v>10</v>
      </c>
      <c r="F3314" s="310">
        <v>247.2</v>
      </c>
      <c r="G3314" s="310">
        <f t="shared" si="63"/>
        <v>7416</v>
      </c>
      <c r="H3314" s="310">
        <v>30</v>
      </c>
      <c r="I3314" s="311"/>
      <c r="P3314" s="313"/>
      <c r="Q3314" s="313"/>
      <c r="R3314" s="313"/>
      <c r="S3314" s="313"/>
      <c r="T3314" s="313"/>
      <c r="U3314" s="313"/>
      <c r="V3314" s="313"/>
      <c r="W3314" s="313"/>
      <c r="X3314" s="313"/>
    </row>
    <row r="3315" spans="1:24" s="312" customFormat="1" x14ac:dyDescent="0.25">
      <c r="A3315" s="310">
        <v>4261</v>
      </c>
      <c r="B3315" s="310" t="s">
        <v>768</v>
      </c>
      <c r="C3315" s="310" t="s">
        <v>636</v>
      </c>
      <c r="D3315" s="310" t="s">
        <v>9</v>
      </c>
      <c r="E3315" s="310" t="s">
        <v>10</v>
      </c>
      <c r="F3315" s="310">
        <v>156</v>
      </c>
      <c r="G3315" s="310">
        <f t="shared" si="63"/>
        <v>1560</v>
      </c>
      <c r="H3315" s="310">
        <v>10</v>
      </c>
      <c r="I3315" s="311"/>
      <c r="P3315" s="313"/>
      <c r="Q3315" s="313"/>
      <c r="R3315" s="313"/>
      <c r="S3315" s="313"/>
      <c r="T3315" s="313"/>
      <c r="U3315" s="313"/>
      <c r="V3315" s="313"/>
      <c r="W3315" s="313"/>
      <c r="X3315" s="313"/>
    </row>
    <row r="3316" spans="1:24" s="312" customFormat="1" x14ac:dyDescent="0.25">
      <c r="A3316" s="310">
        <v>4261</v>
      </c>
      <c r="B3316" s="310" t="s">
        <v>786</v>
      </c>
      <c r="C3316" s="310" t="s">
        <v>580</v>
      </c>
      <c r="D3316" s="310" t="s">
        <v>9</v>
      </c>
      <c r="E3316" s="310" t="s">
        <v>10</v>
      </c>
      <c r="F3316" s="310">
        <v>99</v>
      </c>
      <c r="G3316" s="310">
        <f t="shared" si="63"/>
        <v>7920</v>
      </c>
      <c r="H3316" s="310">
        <v>80</v>
      </c>
      <c r="I3316" s="311"/>
      <c r="P3316" s="313"/>
      <c r="Q3316" s="313"/>
      <c r="R3316" s="313"/>
      <c r="S3316" s="313"/>
      <c r="T3316" s="313"/>
      <c r="U3316" s="313"/>
      <c r="V3316" s="313"/>
      <c r="W3316" s="313"/>
      <c r="X3316" s="313"/>
    </row>
    <row r="3317" spans="1:24" s="312" customFormat="1" x14ac:dyDescent="0.25">
      <c r="A3317" s="310">
        <v>4261</v>
      </c>
      <c r="B3317" s="310" t="s">
        <v>766</v>
      </c>
      <c r="C3317" s="310" t="s">
        <v>595</v>
      </c>
      <c r="D3317" s="310" t="s">
        <v>9</v>
      </c>
      <c r="E3317" s="310" t="s">
        <v>10</v>
      </c>
      <c r="F3317" s="310">
        <v>1200</v>
      </c>
      <c r="G3317" s="310">
        <f t="shared" si="63"/>
        <v>12000</v>
      </c>
      <c r="H3317" s="310">
        <v>10</v>
      </c>
      <c r="I3317" s="311"/>
      <c r="P3317" s="313"/>
      <c r="Q3317" s="313"/>
      <c r="R3317" s="313"/>
      <c r="S3317" s="313"/>
      <c r="T3317" s="313"/>
      <c r="U3317" s="313"/>
      <c r="V3317" s="313"/>
      <c r="W3317" s="313"/>
      <c r="X3317" s="313"/>
    </row>
    <row r="3318" spans="1:24" s="312" customFormat="1" x14ac:dyDescent="0.25">
      <c r="A3318" s="310">
        <v>4261</v>
      </c>
      <c r="B3318" s="310" t="s">
        <v>783</v>
      </c>
      <c r="C3318" s="310" t="s">
        <v>576</v>
      </c>
      <c r="D3318" s="310" t="s">
        <v>9</v>
      </c>
      <c r="E3318" s="310" t="s">
        <v>10</v>
      </c>
      <c r="F3318" s="310">
        <v>280</v>
      </c>
      <c r="G3318" s="310">
        <f t="shared" si="63"/>
        <v>2800</v>
      </c>
      <c r="H3318" s="310">
        <v>10</v>
      </c>
      <c r="I3318" s="311"/>
      <c r="P3318" s="313"/>
      <c r="Q3318" s="313"/>
      <c r="R3318" s="313"/>
      <c r="S3318" s="313"/>
      <c r="T3318" s="313"/>
      <c r="U3318" s="313"/>
      <c r="V3318" s="313"/>
      <c r="W3318" s="313"/>
      <c r="X3318" s="313"/>
    </row>
    <row r="3319" spans="1:24" s="312" customFormat="1" x14ac:dyDescent="0.25">
      <c r="A3319" s="310">
        <v>4261</v>
      </c>
      <c r="B3319" s="310" t="s">
        <v>798</v>
      </c>
      <c r="C3319" s="310" t="s">
        <v>548</v>
      </c>
      <c r="D3319" s="310" t="s">
        <v>9</v>
      </c>
      <c r="E3319" s="310" t="s">
        <v>546</v>
      </c>
      <c r="F3319" s="310">
        <v>59.4</v>
      </c>
      <c r="G3319" s="310">
        <f t="shared" si="63"/>
        <v>3564</v>
      </c>
      <c r="H3319" s="310">
        <v>60</v>
      </c>
      <c r="I3319" s="311"/>
      <c r="P3319" s="313"/>
      <c r="Q3319" s="313"/>
      <c r="R3319" s="313"/>
      <c r="S3319" s="313"/>
      <c r="T3319" s="313"/>
      <c r="U3319" s="313"/>
      <c r="V3319" s="313"/>
      <c r="W3319" s="313"/>
      <c r="X3319" s="313"/>
    </row>
    <row r="3320" spans="1:24" s="312" customFormat="1" x14ac:dyDescent="0.25">
      <c r="A3320" s="310">
        <v>4261</v>
      </c>
      <c r="B3320" s="310" t="s">
        <v>790</v>
      </c>
      <c r="C3320" s="310" t="s">
        <v>616</v>
      </c>
      <c r="D3320" s="310" t="s">
        <v>9</v>
      </c>
      <c r="E3320" s="310" t="s">
        <v>10</v>
      </c>
      <c r="F3320" s="310">
        <v>632.21</v>
      </c>
      <c r="G3320" s="310">
        <f t="shared" si="63"/>
        <v>1454083</v>
      </c>
      <c r="H3320" s="310">
        <v>2300</v>
      </c>
      <c r="I3320" s="311"/>
      <c r="P3320" s="313"/>
      <c r="Q3320" s="313"/>
      <c r="R3320" s="313"/>
      <c r="S3320" s="313"/>
      <c r="T3320" s="313"/>
      <c r="U3320" s="313"/>
      <c r="V3320" s="313"/>
      <c r="W3320" s="313"/>
      <c r="X3320" s="313"/>
    </row>
    <row r="3321" spans="1:24" s="312" customFormat="1" x14ac:dyDescent="0.25">
      <c r="A3321" s="310">
        <v>4261</v>
      </c>
      <c r="B3321" s="310" t="s">
        <v>767</v>
      </c>
      <c r="C3321" s="310" t="s">
        <v>610</v>
      </c>
      <c r="D3321" s="310" t="s">
        <v>9</v>
      </c>
      <c r="E3321" s="310" t="s">
        <v>10</v>
      </c>
      <c r="F3321" s="310">
        <v>49.44</v>
      </c>
      <c r="G3321" s="310">
        <f t="shared" si="63"/>
        <v>2472</v>
      </c>
      <c r="H3321" s="310">
        <v>50</v>
      </c>
      <c r="I3321" s="311"/>
      <c r="P3321" s="313"/>
      <c r="Q3321" s="313"/>
      <c r="R3321" s="313"/>
      <c r="S3321" s="313"/>
      <c r="T3321" s="313"/>
      <c r="U3321" s="313"/>
      <c r="V3321" s="313"/>
      <c r="W3321" s="313"/>
      <c r="X3321" s="313"/>
    </row>
    <row r="3322" spans="1:24" s="312" customFormat="1" ht="40.5" x14ac:dyDescent="0.25">
      <c r="A3322" s="310">
        <v>4261</v>
      </c>
      <c r="B3322" s="310" t="s">
        <v>796</v>
      </c>
      <c r="C3322" s="310" t="s">
        <v>1482</v>
      </c>
      <c r="D3322" s="310" t="s">
        <v>9</v>
      </c>
      <c r="E3322" s="310" t="s">
        <v>10</v>
      </c>
      <c r="F3322" s="310">
        <v>528</v>
      </c>
      <c r="G3322" s="310">
        <f t="shared" si="63"/>
        <v>7920</v>
      </c>
      <c r="H3322" s="310">
        <v>15</v>
      </c>
      <c r="I3322" s="311"/>
      <c r="P3322" s="313"/>
      <c r="Q3322" s="313"/>
      <c r="R3322" s="313"/>
      <c r="S3322" s="313"/>
      <c r="T3322" s="313"/>
      <c r="U3322" s="313"/>
      <c r="V3322" s="313"/>
      <c r="W3322" s="313"/>
      <c r="X3322" s="313"/>
    </row>
    <row r="3323" spans="1:24" s="312" customFormat="1" ht="27" x14ac:dyDescent="0.25">
      <c r="A3323" s="310">
        <v>4261</v>
      </c>
      <c r="B3323" s="310" t="s">
        <v>785</v>
      </c>
      <c r="C3323" s="310" t="s">
        <v>554</v>
      </c>
      <c r="D3323" s="310" t="s">
        <v>9</v>
      </c>
      <c r="E3323" s="310" t="s">
        <v>10</v>
      </c>
      <c r="F3323" s="310">
        <v>59.4</v>
      </c>
      <c r="G3323" s="310">
        <f t="shared" si="63"/>
        <v>17820</v>
      </c>
      <c r="H3323" s="310">
        <v>300</v>
      </c>
      <c r="I3323" s="311"/>
      <c r="P3323" s="313"/>
      <c r="Q3323" s="313"/>
      <c r="R3323" s="313"/>
      <c r="S3323" s="313"/>
      <c r="T3323" s="313"/>
      <c r="U3323" s="313"/>
      <c r="V3323" s="313"/>
      <c r="W3323" s="313"/>
      <c r="X3323" s="313"/>
    </row>
    <row r="3324" spans="1:24" s="312" customFormat="1" ht="27" x14ac:dyDescent="0.25">
      <c r="A3324" s="310">
        <v>4261</v>
      </c>
      <c r="B3324" s="310" t="s">
        <v>782</v>
      </c>
      <c r="C3324" s="310" t="s">
        <v>590</v>
      </c>
      <c r="D3324" s="310" t="s">
        <v>9</v>
      </c>
      <c r="E3324" s="310" t="s">
        <v>10</v>
      </c>
      <c r="F3324" s="310">
        <v>49.2</v>
      </c>
      <c r="G3324" s="310">
        <f t="shared" si="63"/>
        <v>4920</v>
      </c>
      <c r="H3324" s="310">
        <v>100</v>
      </c>
      <c r="I3324" s="311"/>
      <c r="P3324" s="313"/>
      <c r="Q3324" s="313"/>
      <c r="R3324" s="313"/>
      <c r="S3324" s="313"/>
      <c r="T3324" s="313"/>
      <c r="U3324" s="313"/>
      <c r="V3324" s="313"/>
      <c r="W3324" s="313"/>
      <c r="X3324" s="313"/>
    </row>
    <row r="3325" spans="1:24" s="312" customFormat="1" x14ac:dyDescent="0.25">
      <c r="A3325" s="310">
        <v>4261</v>
      </c>
      <c r="B3325" s="310" t="s">
        <v>765</v>
      </c>
      <c r="C3325" s="310" t="s">
        <v>612</v>
      </c>
      <c r="D3325" s="310" t="s">
        <v>9</v>
      </c>
      <c r="E3325" s="310" t="s">
        <v>10</v>
      </c>
      <c r="F3325" s="310">
        <v>3000</v>
      </c>
      <c r="G3325" s="310">
        <f t="shared" si="63"/>
        <v>15000</v>
      </c>
      <c r="H3325" s="310">
        <v>5</v>
      </c>
      <c r="I3325" s="311"/>
      <c r="P3325" s="313"/>
      <c r="Q3325" s="313"/>
      <c r="R3325" s="313"/>
      <c r="S3325" s="313"/>
      <c r="T3325" s="313"/>
      <c r="U3325" s="313"/>
      <c r="V3325" s="313"/>
      <c r="W3325" s="313"/>
      <c r="X3325" s="313"/>
    </row>
    <row r="3326" spans="1:24" s="312" customFormat="1" x14ac:dyDescent="0.25">
      <c r="A3326" s="310">
        <v>4261</v>
      </c>
      <c r="B3326" s="310" t="s">
        <v>802</v>
      </c>
      <c r="C3326" s="310" t="s">
        <v>570</v>
      </c>
      <c r="D3326" s="310" t="s">
        <v>9</v>
      </c>
      <c r="E3326" s="310" t="s">
        <v>10</v>
      </c>
      <c r="F3326" s="310">
        <v>108</v>
      </c>
      <c r="G3326" s="310">
        <f t="shared" si="63"/>
        <v>2160</v>
      </c>
      <c r="H3326" s="310">
        <v>20</v>
      </c>
      <c r="I3326" s="311"/>
      <c r="P3326" s="313"/>
      <c r="Q3326" s="313"/>
      <c r="R3326" s="313"/>
      <c r="S3326" s="313"/>
      <c r="T3326" s="313"/>
      <c r="U3326" s="313"/>
      <c r="V3326" s="313"/>
      <c r="W3326" s="313"/>
      <c r="X3326" s="313"/>
    </row>
    <row r="3327" spans="1:24" s="312" customFormat="1" ht="27" x14ac:dyDescent="0.25">
      <c r="A3327" s="310">
        <v>4261</v>
      </c>
      <c r="B3327" s="310" t="s">
        <v>780</v>
      </c>
      <c r="C3327" s="310" t="s">
        <v>781</v>
      </c>
      <c r="D3327" s="310" t="s">
        <v>9</v>
      </c>
      <c r="E3327" s="310" t="s">
        <v>545</v>
      </c>
      <c r="F3327" s="310">
        <v>800</v>
      </c>
      <c r="G3327" s="310">
        <f t="shared" si="63"/>
        <v>12000</v>
      </c>
      <c r="H3327" s="310">
        <v>15</v>
      </c>
      <c r="I3327" s="311"/>
      <c r="P3327" s="313"/>
      <c r="Q3327" s="313"/>
      <c r="R3327" s="313"/>
      <c r="S3327" s="313"/>
      <c r="T3327" s="313"/>
      <c r="U3327" s="313"/>
      <c r="V3327" s="313"/>
      <c r="W3327" s="313"/>
      <c r="X3327" s="313"/>
    </row>
    <row r="3328" spans="1:24" s="312" customFormat="1" ht="40.5" x14ac:dyDescent="0.25">
      <c r="A3328" s="310">
        <v>4261</v>
      </c>
      <c r="B3328" s="310" t="s">
        <v>795</v>
      </c>
      <c r="C3328" s="310" t="s">
        <v>1482</v>
      </c>
      <c r="D3328" s="310" t="s">
        <v>9</v>
      </c>
      <c r="E3328" s="310" t="s">
        <v>545</v>
      </c>
      <c r="F3328" s="310">
        <v>424</v>
      </c>
      <c r="G3328" s="310">
        <f t="shared" si="63"/>
        <v>6360</v>
      </c>
      <c r="H3328" s="310">
        <v>15</v>
      </c>
      <c r="I3328" s="311"/>
      <c r="P3328" s="313"/>
      <c r="Q3328" s="313"/>
      <c r="R3328" s="313"/>
      <c r="S3328" s="313"/>
      <c r="T3328" s="313"/>
      <c r="U3328" s="313"/>
      <c r="V3328" s="313"/>
      <c r="W3328" s="313"/>
      <c r="X3328" s="313"/>
    </row>
    <row r="3329" spans="1:24" s="312" customFormat="1" x14ac:dyDescent="0.25">
      <c r="A3329" s="310">
        <v>4261</v>
      </c>
      <c r="B3329" s="310" t="s">
        <v>769</v>
      </c>
      <c r="C3329" s="310" t="s">
        <v>636</v>
      </c>
      <c r="D3329" s="310" t="s">
        <v>9</v>
      </c>
      <c r="E3329" s="310" t="s">
        <v>10</v>
      </c>
      <c r="F3329" s="310">
        <v>21.74</v>
      </c>
      <c r="G3329" s="310">
        <f t="shared" si="63"/>
        <v>19566</v>
      </c>
      <c r="H3329" s="310">
        <v>900</v>
      </c>
      <c r="I3329" s="311"/>
      <c r="P3329" s="313"/>
      <c r="Q3329" s="313"/>
      <c r="R3329" s="313"/>
      <c r="S3329" s="313"/>
      <c r="T3329" s="313"/>
      <c r="U3329" s="313"/>
      <c r="V3329" s="313"/>
      <c r="W3329" s="313"/>
      <c r="X3329" s="313"/>
    </row>
    <row r="3330" spans="1:24" s="312" customFormat="1" ht="40.5" x14ac:dyDescent="0.25">
      <c r="A3330" s="310">
        <v>4261</v>
      </c>
      <c r="B3330" s="310" t="s">
        <v>797</v>
      </c>
      <c r="C3330" s="310" t="s">
        <v>1482</v>
      </c>
      <c r="D3330" s="310" t="s">
        <v>9</v>
      </c>
      <c r="E3330" s="310" t="s">
        <v>10</v>
      </c>
      <c r="F3330" s="310">
        <v>2376</v>
      </c>
      <c r="G3330" s="310">
        <f t="shared" si="63"/>
        <v>4752</v>
      </c>
      <c r="H3330" s="310">
        <v>2</v>
      </c>
      <c r="I3330" s="311"/>
      <c r="P3330" s="313"/>
      <c r="Q3330" s="313"/>
      <c r="R3330" s="313"/>
      <c r="S3330" s="313"/>
      <c r="T3330" s="313"/>
      <c r="U3330" s="313"/>
      <c r="V3330" s="313"/>
      <c r="W3330" s="313"/>
      <c r="X3330" s="313"/>
    </row>
    <row r="3331" spans="1:24" s="312" customFormat="1" x14ac:dyDescent="0.25">
      <c r="A3331" s="310">
        <v>4261</v>
      </c>
      <c r="B3331" s="310" t="s">
        <v>788</v>
      </c>
      <c r="C3331" s="310" t="s">
        <v>564</v>
      </c>
      <c r="D3331" s="310" t="s">
        <v>9</v>
      </c>
      <c r="E3331" s="310" t="s">
        <v>10</v>
      </c>
      <c r="F3331" s="310">
        <v>1080</v>
      </c>
      <c r="G3331" s="310">
        <f t="shared" si="63"/>
        <v>21600</v>
      </c>
      <c r="H3331" s="310">
        <v>20</v>
      </c>
      <c r="I3331" s="311"/>
      <c r="P3331" s="313"/>
      <c r="Q3331" s="313"/>
      <c r="R3331" s="313"/>
      <c r="S3331" s="313"/>
      <c r="T3331" s="313"/>
      <c r="U3331" s="313"/>
      <c r="V3331" s="313"/>
      <c r="W3331" s="313"/>
      <c r="X3331" s="313"/>
    </row>
    <row r="3332" spans="1:24" s="312" customFormat="1" x14ac:dyDescent="0.25">
      <c r="A3332" s="310">
        <v>4267</v>
      </c>
      <c r="B3332" s="310" t="s">
        <v>751</v>
      </c>
      <c r="C3332" s="310" t="s">
        <v>544</v>
      </c>
      <c r="D3332" s="310" t="s">
        <v>9</v>
      </c>
      <c r="E3332" s="310" t="s">
        <v>11</v>
      </c>
      <c r="F3332" s="310">
        <v>70</v>
      </c>
      <c r="G3332" s="310">
        <f>+H3332*F3332</f>
        <v>595000</v>
      </c>
      <c r="H3332" s="310">
        <v>8500</v>
      </c>
      <c r="I3332" s="311"/>
      <c r="P3332" s="313"/>
      <c r="Q3332" s="313"/>
      <c r="R3332" s="313"/>
      <c r="S3332" s="313"/>
      <c r="T3332" s="313"/>
      <c r="U3332" s="313"/>
      <c r="V3332" s="313"/>
      <c r="W3332" s="313"/>
      <c r="X3332" s="313"/>
    </row>
    <row r="3333" spans="1:24" s="312" customFormat="1" x14ac:dyDescent="0.25">
      <c r="A3333" s="310">
        <v>4267</v>
      </c>
      <c r="B3333" s="310" t="s">
        <v>752</v>
      </c>
      <c r="C3333" s="310" t="s">
        <v>544</v>
      </c>
      <c r="D3333" s="310" t="s">
        <v>9</v>
      </c>
      <c r="E3333" s="310" t="s">
        <v>11</v>
      </c>
      <c r="F3333" s="310">
        <v>0</v>
      </c>
      <c r="G3333" s="310">
        <v>0</v>
      </c>
      <c r="H3333" s="310">
        <v>80</v>
      </c>
      <c r="I3333" s="311"/>
      <c r="P3333" s="313"/>
      <c r="Q3333" s="313"/>
      <c r="R3333" s="313"/>
      <c r="S3333" s="313"/>
      <c r="T3333" s="313"/>
      <c r="U3333" s="313"/>
      <c r="V3333" s="313"/>
      <c r="W3333" s="313"/>
      <c r="X3333" s="313"/>
    </row>
    <row r="3334" spans="1:24" s="312" customFormat="1" x14ac:dyDescent="0.25">
      <c r="A3334" s="310">
        <v>4264</v>
      </c>
      <c r="B3334" s="310" t="s">
        <v>750</v>
      </c>
      <c r="C3334" s="310" t="s">
        <v>232</v>
      </c>
      <c r="D3334" s="310" t="s">
        <v>9</v>
      </c>
      <c r="E3334" s="310" t="s">
        <v>11</v>
      </c>
      <c r="F3334" s="310">
        <v>490</v>
      </c>
      <c r="G3334" s="310">
        <f>F3334*H3334</f>
        <v>5948600</v>
      </c>
      <c r="H3334" s="310">
        <v>12140</v>
      </c>
      <c r="I3334" s="311"/>
      <c r="P3334" s="313"/>
      <c r="Q3334" s="313"/>
      <c r="R3334" s="313"/>
      <c r="S3334" s="313"/>
      <c r="T3334" s="313"/>
      <c r="U3334" s="313"/>
      <c r="V3334" s="313"/>
      <c r="W3334" s="313"/>
      <c r="X3334" s="313"/>
    </row>
    <row r="3335" spans="1:24" s="312" customFormat="1" ht="21" customHeight="1" x14ac:dyDescent="0.25">
      <c r="A3335" s="310">
        <v>5122</v>
      </c>
      <c r="B3335" s="310" t="s">
        <v>412</v>
      </c>
      <c r="C3335" s="310" t="s">
        <v>413</v>
      </c>
      <c r="D3335" s="310" t="s">
        <v>9</v>
      </c>
      <c r="E3335" s="310" t="s">
        <v>10</v>
      </c>
      <c r="F3335" s="310">
        <v>5000</v>
      </c>
      <c r="G3335" s="310">
        <f>+F3335*H3335</f>
        <v>150000</v>
      </c>
      <c r="H3335" s="310">
        <v>30</v>
      </c>
      <c r="I3335" s="311"/>
      <c r="P3335" s="313"/>
      <c r="Q3335" s="313"/>
      <c r="R3335" s="313"/>
      <c r="S3335" s="313"/>
      <c r="T3335" s="313"/>
      <c r="U3335" s="313"/>
      <c r="V3335" s="313"/>
      <c r="W3335" s="313"/>
      <c r="X3335" s="313"/>
    </row>
    <row r="3336" spans="1:24" s="312" customFormat="1" x14ac:dyDescent="0.25">
      <c r="A3336" s="310">
        <v>5122</v>
      </c>
      <c r="B3336" s="310" t="s">
        <v>409</v>
      </c>
      <c r="C3336" s="310" t="s">
        <v>410</v>
      </c>
      <c r="D3336" s="310" t="s">
        <v>9</v>
      </c>
      <c r="E3336" s="310" t="s">
        <v>10</v>
      </c>
      <c r="F3336" s="310">
        <v>181800</v>
      </c>
      <c r="G3336" s="310">
        <f t="shared" ref="G3336:G3342" si="64">+F3336*H3336</f>
        <v>1818000</v>
      </c>
      <c r="H3336" s="310">
        <v>10</v>
      </c>
      <c r="I3336" s="311"/>
      <c r="P3336" s="313"/>
      <c r="Q3336" s="313"/>
      <c r="R3336" s="313"/>
      <c r="S3336" s="313"/>
      <c r="T3336" s="313"/>
      <c r="U3336" s="313"/>
      <c r="V3336" s="313"/>
      <c r="W3336" s="313"/>
      <c r="X3336" s="313"/>
    </row>
    <row r="3337" spans="1:24" s="312" customFormat="1" ht="40.5" x14ac:dyDescent="0.25">
      <c r="A3337" s="310">
        <v>5122</v>
      </c>
      <c r="B3337" s="310" t="s">
        <v>416</v>
      </c>
      <c r="C3337" s="310" t="s">
        <v>417</v>
      </c>
      <c r="D3337" s="310" t="s">
        <v>9</v>
      </c>
      <c r="E3337" s="310" t="s">
        <v>10</v>
      </c>
      <c r="F3337" s="310">
        <v>216000</v>
      </c>
      <c r="G3337" s="310">
        <f t="shared" si="64"/>
        <v>1296000</v>
      </c>
      <c r="H3337" s="310">
        <v>6</v>
      </c>
      <c r="I3337" s="311"/>
      <c r="P3337" s="313"/>
      <c r="Q3337" s="313"/>
      <c r="R3337" s="313"/>
      <c r="S3337" s="313"/>
      <c r="T3337" s="313"/>
      <c r="U3337" s="313"/>
      <c r="V3337" s="313"/>
      <c r="W3337" s="313"/>
      <c r="X3337" s="313"/>
    </row>
    <row r="3338" spans="1:24" s="312" customFormat="1" x14ac:dyDescent="0.25">
      <c r="A3338" s="310">
        <v>5122</v>
      </c>
      <c r="B3338" s="310" t="s">
        <v>420</v>
      </c>
      <c r="C3338" s="310" t="s">
        <v>421</v>
      </c>
      <c r="D3338" s="310" t="s">
        <v>9</v>
      </c>
      <c r="E3338" s="310" t="s">
        <v>10</v>
      </c>
      <c r="F3338" s="310">
        <v>12000</v>
      </c>
      <c r="G3338" s="310">
        <f t="shared" si="64"/>
        <v>120000</v>
      </c>
      <c r="H3338" s="310">
        <v>10</v>
      </c>
      <c r="I3338" s="311"/>
      <c r="P3338" s="313"/>
      <c r="Q3338" s="313"/>
      <c r="R3338" s="313"/>
      <c r="S3338" s="313"/>
      <c r="T3338" s="313"/>
      <c r="U3338" s="313"/>
      <c r="V3338" s="313"/>
      <c r="W3338" s="313"/>
      <c r="X3338" s="313"/>
    </row>
    <row r="3339" spans="1:24" s="312" customFormat="1" x14ac:dyDescent="0.25">
      <c r="A3339" s="310">
        <v>5122</v>
      </c>
      <c r="B3339" s="310" t="s">
        <v>414</v>
      </c>
      <c r="C3339" s="310" t="s">
        <v>415</v>
      </c>
      <c r="D3339" s="310" t="s">
        <v>9</v>
      </c>
      <c r="E3339" s="310" t="s">
        <v>10</v>
      </c>
      <c r="F3339" s="310">
        <v>46800</v>
      </c>
      <c r="G3339" s="310">
        <f t="shared" si="64"/>
        <v>234000</v>
      </c>
      <c r="H3339" s="310">
        <v>5</v>
      </c>
      <c r="I3339" s="311"/>
      <c r="P3339" s="313"/>
      <c r="Q3339" s="313"/>
      <c r="R3339" s="313"/>
      <c r="S3339" s="313"/>
      <c r="T3339" s="313"/>
      <c r="U3339" s="313"/>
      <c r="V3339" s="313"/>
      <c r="W3339" s="313"/>
      <c r="X3339" s="313"/>
    </row>
    <row r="3340" spans="1:24" s="312" customFormat="1" ht="27" x14ac:dyDescent="0.25">
      <c r="A3340" s="310">
        <v>5122</v>
      </c>
      <c r="B3340" s="310" t="s">
        <v>418</v>
      </c>
      <c r="C3340" s="310" t="s">
        <v>419</v>
      </c>
      <c r="D3340" s="310" t="s">
        <v>9</v>
      </c>
      <c r="E3340" s="310" t="s">
        <v>10</v>
      </c>
      <c r="F3340" s="310">
        <v>60000</v>
      </c>
      <c r="G3340" s="310">
        <f t="shared" si="64"/>
        <v>360000</v>
      </c>
      <c r="H3340" s="310">
        <v>6</v>
      </c>
      <c r="I3340" s="311"/>
      <c r="P3340" s="313"/>
      <c r="Q3340" s="313"/>
      <c r="R3340" s="313"/>
      <c r="S3340" s="313"/>
      <c r="T3340" s="313"/>
      <c r="U3340" s="313"/>
      <c r="V3340" s="313"/>
      <c r="W3340" s="313"/>
      <c r="X3340" s="313"/>
    </row>
    <row r="3341" spans="1:24" s="312" customFormat="1" x14ac:dyDescent="0.25">
      <c r="A3341" s="310">
        <v>5122</v>
      </c>
      <c r="B3341" s="310" t="s">
        <v>1248</v>
      </c>
      <c r="C3341" s="310" t="s">
        <v>1249</v>
      </c>
      <c r="D3341" s="310" t="s">
        <v>9</v>
      </c>
      <c r="E3341" s="310" t="s">
        <v>10</v>
      </c>
      <c r="F3341" s="310">
        <v>295920</v>
      </c>
      <c r="G3341" s="310">
        <f t="shared" si="64"/>
        <v>295920</v>
      </c>
      <c r="H3341" s="310">
        <v>1</v>
      </c>
      <c r="I3341" s="311"/>
      <c r="P3341" s="313"/>
      <c r="Q3341" s="313"/>
      <c r="R3341" s="313"/>
      <c r="S3341" s="313"/>
      <c r="T3341" s="313"/>
      <c r="U3341" s="313"/>
      <c r="V3341" s="313"/>
      <c r="W3341" s="313"/>
      <c r="X3341" s="313"/>
    </row>
    <row r="3342" spans="1:24" s="312" customFormat="1" x14ac:dyDescent="0.25">
      <c r="A3342" s="310">
        <v>5122</v>
      </c>
      <c r="B3342" s="310" t="s">
        <v>411</v>
      </c>
      <c r="C3342" s="310" t="s">
        <v>410</v>
      </c>
      <c r="D3342" s="310" t="s">
        <v>9</v>
      </c>
      <c r="E3342" s="310" t="s">
        <v>10</v>
      </c>
      <c r="F3342" s="310">
        <v>344400</v>
      </c>
      <c r="G3342" s="310">
        <f t="shared" si="64"/>
        <v>344400</v>
      </c>
      <c r="H3342" s="310">
        <v>1</v>
      </c>
      <c r="I3342" s="311"/>
      <c r="P3342" s="313"/>
      <c r="Q3342" s="313"/>
      <c r="R3342" s="313"/>
      <c r="S3342" s="313"/>
      <c r="T3342" s="313"/>
      <c r="U3342" s="313"/>
      <c r="V3342" s="313"/>
      <c r="W3342" s="313"/>
      <c r="X3342" s="313"/>
    </row>
    <row r="3343" spans="1:24" s="312" customFormat="1" x14ac:dyDescent="0.25">
      <c r="A3343" s="310">
        <v>5122</v>
      </c>
      <c r="B3343" s="310" t="s">
        <v>2005</v>
      </c>
      <c r="C3343" s="310" t="s">
        <v>410</v>
      </c>
      <c r="D3343" s="310" t="s">
        <v>9</v>
      </c>
      <c r="E3343" s="310" t="s">
        <v>10</v>
      </c>
      <c r="F3343" s="310">
        <v>255000</v>
      </c>
      <c r="G3343" s="310">
        <f>+F3343*H3343</f>
        <v>6120000</v>
      </c>
      <c r="H3343" s="310">
        <v>24</v>
      </c>
      <c r="I3343" s="311"/>
      <c r="P3343" s="313"/>
      <c r="Q3343" s="313"/>
      <c r="R3343" s="313"/>
      <c r="S3343" s="313"/>
      <c r="T3343" s="313"/>
      <c r="U3343" s="313"/>
      <c r="V3343" s="313"/>
      <c r="W3343" s="313"/>
      <c r="X3343" s="313"/>
    </row>
    <row r="3344" spans="1:24" s="312" customFormat="1" x14ac:dyDescent="0.25">
      <c r="A3344" s="310">
        <v>5122</v>
      </c>
      <c r="B3344" s="310" t="s">
        <v>2849</v>
      </c>
      <c r="C3344" s="310" t="s">
        <v>2323</v>
      </c>
      <c r="D3344" s="310" t="s">
        <v>9</v>
      </c>
      <c r="E3344" s="310" t="s">
        <v>10</v>
      </c>
      <c r="F3344" s="310">
        <v>32000</v>
      </c>
      <c r="G3344" s="310">
        <f>+F3344*H3344</f>
        <v>320000</v>
      </c>
      <c r="H3344" s="310">
        <v>10</v>
      </c>
      <c r="I3344" s="311"/>
      <c r="P3344" s="313"/>
      <c r="Q3344" s="313"/>
      <c r="R3344" s="313"/>
      <c r="S3344" s="313"/>
      <c r="T3344" s="313"/>
      <c r="U3344" s="313"/>
      <c r="V3344" s="313"/>
      <c r="W3344" s="313"/>
      <c r="X3344" s="313"/>
    </row>
    <row r="3345" spans="1:24" s="312" customFormat="1" x14ac:dyDescent="0.25">
      <c r="A3345" s="310">
        <v>5122</v>
      </c>
      <c r="B3345" s="310" t="s">
        <v>2850</v>
      </c>
      <c r="C3345" s="310" t="s">
        <v>2325</v>
      </c>
      <c r="D3345" s="310" t="s">
        <v>9</v>
      </c>
      <c r="E3345" s="310" t="s">
        <v>10</v>
      </c>
      <c r="F3345" s="310">
        <v>70000</v>
      </c>
      <c r="G3345" s="310">
        <f t="shared" ref="G3345:G3349" si="65">+F3345*H3345</f>
        <v>210000</v>
      </c>
      <c r="H3345" s="310">
        <v>3</v>
      </c>
      <c r="I3345" s="311"/>
      <c r="P3345" s="313"/>
      <c r="Q3345" s="313"/>
      <c r="R3345" s="313"/>
      <c r="S3345" s="313"/>
      <c r="T3345" s="313"/>
      <c r="U3345" s="313"/>
      <c r="V3345" s="313"/>
      <c r="W3345" s="313"/>
      <c r="X3345" s="313"/>
    </row>
    <row r="3346" spans="1:24" s="312" customFormat="1" x14ac:dyDescent="0.25">
      <c r="A3346" s="310">
        <v>5122</v>
      </c>
      <c r="B3346" s="310" t="s">
        <v>2851</v>
      </c>
      <c r="C3346" s="310" t="s">
        <v>2852</v>
      </c>
      <c r="D3346" s="310" t="s">
        <v>9</v>
      </c>
      <c r="E3346" s="310" t="s">
        <v>10</v>
      </c>
      <c r="F3346" s="310">
        <v>800000</v>
      </c>
      <c r="G3346" s="310">
        <f t="shared" si="65"/>
        <v>800000</v>
      </c>
      <c r="H3346" s="310">
        <v>1</v>
      </c>
      <c r="I3346" s="311"/>
      <c r="P3346" s="313"/>
      <c r="Q3346" s="313"/>
      <c r="R3346" s="313"/>
      <c r="S3346" s="313"/>
      <c r="T3346" s="313"/>
      <c r="U3346" s="313"/>
      <c r="V3346" s="313"/>
      <c r="W3346" s="313"/>
      <c r="X3346" s="313"/>
    </row>
    <row r="3347" spans="1:24" s="312" customFormat="1" ht="27" x14ac:dyDescent="0.25">
      <c r="A3347" s="310">
        <v>5122</v>
      </c>
      <c r="B3347" s="310" t="s">
        <v>2853</v>
      </c>
      <c r="C3347" s="310" t="s">
        <v>2854</v>
      </c>
      <c r="D3347" s="310" t="s">
        <v>9</v>
      </c>
      <c r="E3347" s="310" t="s">
        <v>10</v>
      </c>
      <c r="F3347" s="310">
        <v>25000</v>
      </c>
      <c r="G3347" s="310">
        <f t="shared" si="65"/>
        <v>50000</v>
      </c>
      <c r="H3347" s="310">
        <v>2</v>
      </c>
      <c r="I3347" s="311"/>
      <c r="P3347" s="313"/>
      <c r="Q3347" s="313"/>
      <c r="R3347" s="313"/>
      <c r="S3347" s="313"/>
      <c r="T3347" s="313"/>
      <c r="U3347" s="313"/>
      <c r="V3347" s="313"/>
      <c r="W3347" s="313"/>
      <c r="X3347" s="313"/>
    </row>
    <row r="3348" spans="1:24" s="312" customFormat="1" x14ac:dyDescent="0.25">
      <c r="A3348" s="310">
        <v>5122</v>
      </c>
      <c r="B3348" s="310" t="s">
        <v>2855</v>
      </c>
      <c r="C3348" s="310" t="s">
        <v>1347</v>
      </c>
      <c r="D3348" s="310" t="s">
        <v>9</v>
      </c>
      <c r="E3348" s="310" t="s">
        <v>10</v>
      </c>
      <c r="F3348" s="310">
        <v>80000</v>
      </c>
      <c r="G3348" s="310">
        <f t="shared" si="65"/>
        <v>80000</v>
      </c>
      <c r="H3348" s="310">
        <v>1</v>
      </c>
      <c r="I3348" s="311"/>
      <c r="P3348" s="313"/>
      <c r="Q3348" s="313"/>
      <c r="R3348" s="313"/>
      <c r="S3348" s="313"/>
      <c r="T3348" s="313"/>
      <c r="U3348" s="313"/>
      <c r="V3348" s="313"/>
      <c r="W3348" s="313"/>
      <c r="X3348" s="313"/>
    </row>
    <row r="3349" spans="1:24" s="312" customFormat="1" x14ac:dyDescent="0.25">
      <c r="A3349" s="310">
        <v>5122</v>
      </c>
      <c r="B3349" s="310" t="s">
        <v>2856</v>
      </c>
      <c r="C3349" s="310" t="s">
        <v>2857</v>
      </c>
      <c r="D3349" s="310" t="s">
        <v>9</v>
      </c>
      <c r="E3349" s="310" t="s">
        <v>10</v>
      </c>
      <c r="F3349" s="310">
        <v>24000</v>
      </c>
      <c r="G3349" s="310">
        <f t="shared" si="65"/>
        <v>24000</v>
      </c>
      <c r="H3349" s="310">
        <v>1</v>
      </c>
      <c r="I3349" s="311"/>
      <c r="P3349" s="313"/>
      <c r="Q3349" s="313"/>
      <c r="R3349" s="313"/>
      <c r="S3349" s="313"/>
      <c r="T3349" s="313"/>
      <c r="U3349" s="313"/>
      <c r="V3349" s="313"/>
      <c r="W3349" s="313"/>
      <c r="X3349" s="313"/>
    </row>
    <row r="3350" spans="1:24" s="312" customFormat="1" x14ac:dyDescent="0.25">
      <c r="A3350" s="310">
        <v>5122</v>
      </c>
      <c r="B3350" s="310" t="s">
        <v>2858</v>
      </c>
      <c r="C3350" s="310" t="s">
        <v>2859</v>
      </c>
      <c r="D3350" s="310" t="s">
        <v>9</v>
      </c>
      <c r="E3350" s="310" t="s">
        <v>10</v>
      </c>
      <c r="F3350" s="310">
        <v>23000</v>
      </c>
      <c r="G3350" s="310"/>
      <c r="H3350" s="310">
        <v>1</v>
      </c>
      <c r="I3350" s="311"/>
      <c r="P3350" s="313"/>
      <c r="Q3350" s="313"/>
      <c r="R3350" s="313"/>
      <c r="S3350" s="313"/>
      <c r="T3350" s="313"/>
      <c r="U3350" s="313"/>
      <c r="V3350" s="313"/>
      <c r="W3350" s="313"/>
      <c r="X3350" s="313"/>
    </row>
    <row r="3351" spans="1:24" s="312" customFormat="1" ht="15" customHeight="1" x14ac:dyDescent="0.25">
      <c r="A3351" s="310">
        <v>4241</v>
      </c>
      <c r="B3351" s="310" t="s">
        <v>2848</v>
      </c>
      <c r="C3351" s="310" t="s">
        <v>544</v>
      </c>
      <c r="D3351" s="310" t="s">
        <v>9</v>
      </c>
      <c r="E3351" s="310" t="s">
        <v>11</v>
      </c>
      <c r="F3351" s="310">
        <v>300</v>
      </c>
      <c r="G3351" s="310">
        <f>+F3351*H3351</f>
        <v>24000</v>
      </c>
      <c r="H3351" s="310">
        <v>80</v>
      </c>
      <c r="I3351" s="311"/>
      <c r="P3351" s="313"/>
      <c r="Q3351" s="313"/>
      <c r="R3351" s="313"/>
      <c r="S3351" s="313"/>
      <c r="T3351" s="313"/>
      <c r="U3351" s="313"/>
      <c r="V3351" s="313"/>
      <c r="W3351" s="313"/>
      <c r="X3351" s="313"/>
    </row>
    <row r="3352" spans="1:24" s="312" customFormat="1" ht="15" customHeight="1" x14ac:dyDescent="0.25">
      <c r="A3352" s="310">
        <v>4267</v>
      </c>
      <c r="B3352" s="310" t="s">
        <v>4874</v>
      </c>
      <c r="C3352" s="310" t="s">
        <v>544</v>
      </c>
      <c r="D3352" s="310" t="s">
        <v>9</v>
      </c>
      <c r="E3352" s="310" t="s">
        <v>11</v>
      </c>
      <c r="F3352" s="310">
        <v>80</v>
      </c>
      <c r="G3352" s="310">
        <f>+F3352*H3352</f>
        <v>594320</v>
      </c>
      <c r="H3352" s="310">
        <v>7429</v>
      </c>
      <c r="I3352" s="311"/>
      <c r="P3352" s="313"/>
      <c r="Q3352" s="313"/>
      <c r="R3352" s="313"/>
      <c r="S3352" s="313"/>
      <c r="T3352" s="313"/>
      <c r="U3352" s="313"/>
      <c r="V3352" s="313"/>
      <c r="W3352" s="313"/>
      <c r="X3352" s="313"/>
    </row>
    <row r="3353" spans="1:24" s="312" customFormat="1" ht="15" customHeight="1" x14ac:dyDescent="0.25">
      <c r="A3353" s="310">
        <v>5122</v>
      </c>
      <c r="B3353" s="310" t="s">
        <v>4875</v>
      </c>
      <c r="C3353" s="310" t="s">
        <v>2325</v>
      </c>
      <c r="D3353" s="310" t="s">
        <v>9</v>
      </c>
      <c r="E3353" s="310" t="s">
        <v>10</v>
      </c>
      <c r="F3353" s="310">
        <v>350000</v>
      </c>
      <c r="G3353" s="310">
        <f>+F3353*H3353</f>
        <v>350000</v>
      </c>
      <c r="H3353" s="310">
        <v>1</v>
      </c>
      <c r="I3353" s="311"/>
      <c r="P3353" s="313"/>
      <c r="Q3353" s="313"/>
      <c r="R3353" s="313"/>
      <c r="S3353" s="313"/>
      <c r="T3353" s="313"/>
      <c r="U3353" s="313"/>
      <c r="V3353" s="313"/>
      <c r="W3353" s="313"/>
      <c r="X3353" s="313"/>
    </row>
    <row r="3354" spans="1:24" s="312" customFormat="1" ht="15" customHeight="1" x14ac:dyDescent="0.25">
      <c r="A3354" s="310">
        <v>5122</v>
      </c>
      <c r="B3354" s="310" t="s">
        <v>5821</v>
      </c>
      <c r="C3354" s="310" t="s">
        <v>5822</v>
      </c>
      <c r="D3354" s="310" t="s">
        <v>384</v>
      </c>
      <c r="E3354" s="310" t="s">
        <v>10</v>
      </c>
      <c r="F3354" s="310">
        <v>500000</v>
      </c>
      <c r="G3354" s="310">
        <f>+F3354*H3354</f>
        <v>500000</v>
      </c>
      <c r="H3354" s="310">
        <v>1</v>
      </c>
      <c r="I3354" s="311"/>
      <c r="P3354" s="313"/>
      <c r="Q3354" s="313"/>
      <c r="R3354" s="313"/>
      <c r="S3354" s="313"/>
      <c r="T3354" s="313"/>
      <c r="U3354" s="313"/>
      <c r="V3354" s="313"/>
      <c r="W3354" s="313"/>
      <c r="X3354" s="313"/>
    </row>
    <row r="3355" spans="1:24" s="312" customFormat="1" ht="35.25" customHeight="1" x14ac:dyDescent="0.25">
      <c r="A3355" s="310">
        <v>5122</v>
      </c>
      <c r="B3355" s="310" t="s">
        <v>5823</v>
      </c>
      <c r="C3355" s="310" t="s">
        <v>417</v>
      </c>
      <c r="D3355" s="310" t="s">
        <v>9</v>
      </c>
      <c r="E3355" s="310" t="s">
        <v>10</v>
      </c>
      <c r="F3355" s="310">
        <v>480000</v>
      </c>
      <c r="G3355" s="310">
        <f>+F3355*H3355</f>
        <v>960000</v>
      </c>
      <c r="H3355" s="310">
        <v>2</v>
      </c>
      <c r="I3355" s="311"/>
      <c r="P3355" s="313"/>
      <c r="Q3355" s="313"/>
      <c r="R3355" s="313"/>
      <c r="S3355" s="313"/>
      <c r="T3355" s="313"/>
      <c r="U3355" s="313"/>
      <c r="V3355" s="313"/>
      <c r="W3355" s="313"/>
      <c r="X3355" s="313"/>
    </row>
    <row r="3356" spans="1:24" s="312" customFormat="1" ht="15" customHeight="1" x14ac:dyDescent="0.25">
      <c r="A3356" s="661" t="s">
        <v>12</v>
      </c>
      <c r="B3356" s="662"/>
      <c r="C3356" s="662"/>
      <c r="D3356" s="662"/>
      <c r="E3356" s="662"/>
      <c r="F3356" s="662"/>
      <c r="G3356" s="662"/>
      <c r="H3356" s="663"/>
      <c r="I3356" s="311"/>
      <c r="P3356" s="313"/>
      <c r="Q3356" s="313"/>
      <c r="R3356" s="313"/>
      <c r="S3356" s="313"/>
      <c r="T3356" s="313"/>
      <c r="U3356" s="313"/>
      <c r="V3356" s="313"/>
      <c r="W3356" s="313"/>
      <c r="X3356" s="313"/>
    </row>
    <row r="3357" spans="1:24" s="312" customFormat="1" ht="27" x14ac:dyDescent="0.25">
      <c r="A3357" s="310">
        <v>4234</v>
      </c>
      <c r="B3357" s="310" t="s">
        <v>3030</v>
      </c>
      <c r="C3357" s="310" t="s">
        <v>535</v>
      </c>
      <c r="D3357" s="310" t="s">
        <v>9</v>
      </c>
      <c r="E3357" s="310" t="s">
        <v>14</v>
      </c>
      <c r="F3357" s="310">
        <v>180000</v>
      </c>
      <c r="G3357" s="310">
        <v>180000</v>
      </c>
      <c r="H3357" s="310">
        <v>1</v>
      </c>
      <c r="I3357" s="311"/>
      <c r="P3357" s="313"/>
      <c r="Q3357" s="313"/>
      <c r="R3357" s="313"/>
      <c r="S3357" s="313"/>
      <c r="T3357" s="313"/>
      <c r="U3357" s="313"/>
      <c r="V3357" s="313"/>
      <c r="W3357" s="313"/>
      <c r="X3357" s="313"/>
    </row>
    <row r="3358" spans="1:24" s="312" customFormat="1" ht="27" x14ac:dyDescent="0.25">
      <c r="A3358" s="310">
        <v>4234</v>
      </c>
      <c r="B3358" s="310" t="s">
        <v>3031</v>
      </c>
      <c r="C3358" s="310" t="s">
        <v>535</v>
      </c>
      <c r="D3358" s="310" t="s">
        <v>9</v>
      </c>
      <c r="E3358" s="310" t="s">
        <v>14</v>
      </c>
      <c r="F3358" s="310">
        <v>70000</v>
      </c>
      <c r="G3358" s="310">
        <v>70000</v>
      </c>
      <c r="H3358" s="310">
        <v>1</v>
      </c>
      <c r="I3358" s="311"/>
      <c r="P3358" s="313"/>
      <c r="Q3358" s="313"/>
      <c r="R3358" s="313"/>
      <c r="S3358" s="313"/>
      <c r="T3358" s="313"/>
      <c r="U3358" s="313"/>
      <c r="V3358" s="313"/>
      <c r="W3358" s="313"/>
      <c r="X3358" s="313"/>
    </row>
    <row r="3359" spans="1:24" s="312" customFormat="1" ht="27" x14ac:dyDescent="0.25">
      <c r="A3359" s="310">
        <v>4234</v>
      </c>
      <c r="B3359" s="310" t="s">
        <v>3032</v>
      </c>
      <c r="C3359" s="310" t="s">
        <v>535</v>
      </c>
      <c r="D3359" s="310" t="s">
        <v>9</v>
      </c>
      <c r="E3359" s="310" t="s">
        <v>14</v>
      </c>
      <c r="F3359" s="310">
        <v>300000</v>
      </c>
      <c r="G3359" s="310">
        <v>300000</v>
      </c>
      <c r="H3359" s="310">
        <v>1</v>
      </c>
      <c r="I3359" s="311"/>
      <c r="P3359" s="313"/>
      <c r="Q3359" s="313"/>
      <c r="R3359" s="313"/>
      <c r="S3359" s="313"/>
      <c r="T3359" s="313"/>
      <c r="U3359" s="313"/>
      <c r="V3359" s="313"/>
      <c r="W3359" s="313"/>
      <c r="X3359" s="313"/>
    </row>
    <row r="3360" spans="1:24" s="312" customFormat="1" ht="40.5" x14ac:dyDescent="0.25">
      <c r="A3360" s="310">
        <v>4241</v>
      </c>
      <c r="B3360" s="310" t="s">
        <v>2847</v>
      </c>
      <c r="C3360" s="310" t="s">
        <v>402</v>
      </c>
      <c r="D3360" s="310" t="s">
        <v>13</v>
      </c>
      <c r="E3360" s="310" t="s">
        <v>14</v>
      </c>
      <c r="F3360" s="310">
        <v>80000</v>
      </c>
      <c r="G3360" s="310">
        <v>80000</v>
      </c>
      <c r="H3360" s="310">
        <v>1</v>
      </c>
      <c r="I3360" s="311"/>
      <c r="P3360" s="313"/>
      <c r="Q3360" s="313"/>
      <c r="R3360" s="313"/>
      <c r="S3360" s="313"/>
      <c r="T3360" s="313"/>
      <c r="U3360" s="313"/>
      <c r="V3360" s="313"/>
      <c r="W3360" s="313"/>
      <c r="X3360" s="313"/>
    </row>
    <row r="3361" spans="1:24" s="312" customFormat="1" ht="27" x14ac:dyDescent="0.25">
      <c r="A3361" s="310">
        <v>4252</v>
      </c>
      <c r="B3361" s="310" t="s">
        <v>1620</v>
      </c>
      <c r="C3361" s="310" t="s">
        <v>448</v>
      </c>
      <c r="D3361" s="310" t="s">
        <v>384</v>
      </c>
      <c r="E3361" s="310" t="s">
        <v>14</v>
      </c>
      <c r="F3361" s="310">
        <v>0</v>
      </c>
      <c r="G3361" s="310">
        <v>0</v>
      </c>
      <c r="H3361" s="310">
        <v>1</v>
      </c>
      <c r="I3361" s="311"/>
      <c r="P3361" s="313"/>
      <c r="Q3361" s="313"/>
      <c r="R3361" s="313"/>
      <c r="S3361" s="313"/>
      <c r="T3361" s="313"/>
      <c r="U3361" s="313"/>
      <c r="V3361" s="313"/>
      <c r="W3361" s="313"/>
      <c r="X3361" s="313"/>
    </row>
    <row r="3362" spans="1:24" s="312" customFormat="1" ht="15" customHeight="1" x14ac:dyDescent="0.25">
      <c r="A3362" s="310">
        <v>4241</v>
      </c>
      <c r="B3362" s="310" t="s">
        <v>2254</v>
      </c>
      <c r="C3362" s="310" t="s">
        <v>1674</v>
      </c>
      <c r="D3362" s="310" t="s">
        <v>9</v>
      </c>
      <c r="E3362" s="310" t="s">
        <v>14</v>
      </c>
      <c r="F3362" s="310">
        <v>400000</v>
      </c>
      <c r="G3362" s="310">
        <v>400000</v>
      </c>
      <c r="H3362" s="310">
        <v>1</v>
      </c>
      <c r="I3362" s="311"/>
      <c r="P3362" s="313"/>
      <c r="Q3362" s="313"/>
      <c r="R3362" s="313"/>
      <c r="S3362" s="313"/>
      <c r="T3362" s="313"/>
      <c r="U3362" s="313"/>
      <c r="V3362" s="313"/>
      <c r="W3362" s="313"/>
      <c r="X3362" s="313"/>
    </row>
    <row r="3363" spans="1:24" s="312" customFormat="1" ht="27" x14ac:dyDescent="0.25">
      <c r="A3363" s="310">
        <v>4241</v>
      </c>
      <c r="B3363" s="310" t="s">
        <v>1592</v>
      </c>
      <c r="C3363" s="310" t="s">
        <v>395</v>
      </c>
      <c r="D3363" s="310" t="s">
        <v>384</v>
      </c>
      <c r="E3363" s="310" t="s">
        <v>14</v>
      </c>
      <c r="F3363" s="310">
        <v>45000</v>
      </c>
      <c r="G3363" s="310">
        <v>45000</v>
      </c>
      <c r="H3363" s="310">
        <v>1</v>
      </c>
      <c r="I3363" s="311"/>
      <c r="P3363" s="313"/>
      <c r="Q3363" s="313"/>
      <c r="R3363" s="313"/>
      <c r="S3363" s="313"/>
      <c r="T3363" s="313"/>
      <c r="U3363" s="313"/>
      <c r="V3363" s="313"/>
      <c r="W3363" s="313"/>
      <c r="X3363" s="313"/>
    </row>
    <row r="3364" spans="1:24" s="312" customFormat="1" ht="40.5" x14ac:dyDescent="0.25">
      <c r="A3364" s="310">
        <v>4214</v>
      </c>
      <c r="B3364" s="310" t="s">
        <v>1580</v>
      </c>
      <c r="C3364" s="310" t="s">
        <v>406</v>
      </c>
      <c r="D3364" s="310" t="s">
        <v>9</v>
      </c>
      <c r="E3364" s="310" t="s">
        <v>14</v>
      </c>
      <c r="F3364" s="310">
        <v>192000</v>
      </c>
      <c r="G3364" s="310">
        <v>192000</v>
      </c>
      <c r="H3364" s="310">
        <v>1</v>
      </c>
      <c r="I3364" s="311"/>
      <c r="P3364" s="313"/>
      <c r="Q3364" s="313"/>
      <c r="R3364" s="313"/>
      <c r="S3364" s="313"/>
      <c r="T3364" s="313"/>
      <c r="U3364" s="313"/>
      <c r="V3364" s="313"/>
      <c r="W3364" s="313"/>
      <c r="X3364" s="313"/>
    </row>
    <row r="3365" spans="1:24" s="312" customFormat="1" ht="40.5" x14ac:dyDescent="0.25">
      <c r="A3365" s="310">
        <v>4214</v>
      </c>
      <c r="B3365" s="310" t="s">
        <v>1250</v>
      </c>
      <c r="C3365" s="310" t="s">
        <v>406</v>
      </c>
      <c r="D3365" s="310" t="s">
        <v>9</v>
      </c>
      <c r="E3365" s="310" t="s">
        <v>14</v>
      </c>
      <c r="F3365" s="310">
        <v>0</v>
      </c>
      <c r="G3365" s="310">
        <v>0</v>
      </c>
      <c r="H3365" s="310">
        <v>1</v>
      </c>
      <c r="I3365" s="311"/>
      <c r="P3365" s="313"/>
      <c r="Q3365" s="313"/>
      <c r="R3365" s="313"/>
      <c r="S3365" s="313"/>
      <c r="T3365" s="313"/>
      <c r="U3365" s="313"/>
      <c r="V3365" s="313"/>
      <c r="W3365" s="313"/>
      <c r="X3365" s="313"/>
    </row>
    <row r="3366" spans="1:24" s="312" customFormat="1" ht="27" x14ac:dyDescent="0.25">
      <c r="A3366" s="310">
        <v>4214</v>
      </c>
      <c r="B3366" s="310" t="s">
        <v>1251</v>
      </c>
      <c r="C3366" s="310" t="s">
        <v>494</v>
      </c>
      <c r="D3366" s="310" t="s">
        <v>9</v>
      </c>
      <c r="E3366" s="310" t="s">
        <v>14</v>
      </c>
      <c r="F3366" s="310">
        <v>2308800</v>
      </c>
      <c r="G3366" s="310">
        <v>2308800</v>
      </c>
      <c r="H3366" s="310">
        <v>1</v>
      </c>
      <c r="I3366" s="311"/>
      <c r="P3366" s="313"/>
      <c r="Q3366" s="313"/>
      <c r="R3366" s="313"/>
      <c r="S3366" s="313"/>
      <c r="T3366" s="313"/>
      <c r="U3366" s="313"/>
      <c r="V3366" s="313"/>
      <c r="W3366" s="313"/>
      <c r="X3366" s="313"/>
    </row>
    <row r="3367" spans="1:24" s="312" customFormat="1" ht="27" x14ac:dyDescent="0.25">
      <c r="A3367" s="310">
        <v>4212</v>
      </c>
      <c r="B3367" s="310" t="s">
        <v>747</v>
      </c>
      <c r="C3367" s="310" t="s">
        <v>519</v>
      </c>
      <c r="D3367" s="310" t="s">
        <v>384</v>
      </c>
      <c r="E3367" s="310" t="s">
        <v>14</v>
      </c>
      <c r="F3367" s="310">
        <v>1830000</v>
      </c>
      <c r="G3367" s="310">
        <v>1830000</v>
      </c>
      <c r="H3367" s="310">
        <v>1</v>
      </c>
      <c r="I3367" s="311"/>
      <c r="P3367" s="313"/>
      <c r="Q3367" s="313"/>
      <c r="R3367" s="313"/>
      <c r="S3367" s="313"/>
      <c r="T3367" s="313"/>
      <c r="U3367" s="313"/>
      <c r="V3367" s="313"/>
      <c r="W3367" s="313"/>
      <c r="X3367" s="313"/>
    </row>
    <row r="3368" spans="1:24" s="312" customFormat="1" ht="27" x14ac:dyDescent="0.25">
      <c r="A3368" s="310">
        <v>4213</v>
      </c>
      <c r="B3368" s="310" t="s">
        <v>746</v>
      </c>
      <c r="C3368" s="310" t="s">
        <v>519</v>
      </c>
      <c r="D3368" s="310" t="s">
        <v>384</v>
      </c>
      <c r="E3368" s="310" t="s">
        <v>14</v>
      </c>
      <c r="F3368" s="310">
        <v>200000</v>
      </c>
      <c r="G3368" s="310">
        <v>200000</v>
      </c>
      <c r="H3368" s="310">
        <v>1</v>
      </c>
      <c r="I3368" s="311"/>
      <c r="P3368" s="313"/>
      <c r="Q3368" s="313"/>
      <c r="R3368" s="313"/>
      <c r="S3368" s="313"/>
      <c r="T3368" s="313"/>
      <c r="U3368" s="313"/>
      <c r="V3368" s="313"/>
      <c r="W3368" s="313"/>
      <c r="X3368" s="313"/>
    </row>
    <row r="3369" spans="1:24" s="312" customFormat="1" ht="40.5" x14ac:dyDescent="0.25">
      <c r="A3369" s="310">
        <v>4241</v>
      </c>
      <c r="B3369" s="310" t="s">
        <v>515</v>
      </c>
      <c r="C3369" s="310" t="s">
        <v>402</v>
      </c>
      <c r="D3369" s="310" t="s">
        <v>13</v>
      </c>
      <c r="E3369" s="310" t="s">
        <v>14</v>
      </c>
      <c r="F3369" s="310">
        <v>0</v>
      </c>
      <c r="G3369" s="310">
        <v>0</v>
      </c>
      <c r="H3369" s="310">
        <v>1</v>
      </c>
      <c r="I3369" s="311"/>
      <c r="P3369" s="313"/>
      <c r="Q3369" s="313"/>
      <c r="R3369" s="313"/>
      <c r="S3369" s="313"/>
      <c r="T3369" s="313"/>
      <c r="U3369" s="313"/>
      <c r="V3369" s="313"/>
      <c r="W3369" s="313"/>
      <c r="X3369" s="313"/>
    </row>
    <row r="3370" spans="1:24" s="312" customFormat="1" ht="27" x14ac:dyDescent="0.25">
      <c r="A3370" s="310">
        <v>4214</v>
      </c>
      <c r="B3370" s="310" t="s">
        <v>514</v>
      </c>
      <c r="C3370" s="310" t="s">
        <v>513</v>
      </c>
      <c r="D3370" s="310" t="s">
        <v>13</v>
      </c>
      <c r="E3370" s="310" t="s">
        <v>14</v>
      </c>
      <c r="F3370" s="310">
        <v>8540100</v>
      </c>
      <c r="G3370" s="310">
        <v>8540100</v>
      </c>
      <c r="H3370" s="310">
        <v>1</v>
      </c>
      <c r="I3370" s="311"/>
      <c r="P3370" s="313"/>
      <c r="Q3370" s="313"/>
      <c r="R3370" s="313"/>
      <c r="S3370" s="313"/>
      <c r="T3370" s="313"/>
      <c r="U3370" s="313"/>
      <c r="V3370" s="313"/>
      <c r="W3370" s="313"/>
      <c r="X3370" s="313"/>
    </row>
    <row r="3371" spans="1:24" s="312" customFormat="1" ht="40.5" x14ac:dyDescent="0.25">
      <c r="A3371" s="310">
        <v>4241</v>
      </c>
      <c r="B3371" s="310" t="s">
        <v>484</v>
      </c>
      <c r="C3371" s="310" t="s">
        <v>485</v>
      </c>
      <c r="D3371" s="310" t="s">
        <v>384</v>
      </c>
      <c r="E3371" s="310" t="s">
        <v>14</v>
      </c>
      <c r="F3371" s="310">
        <v>0</v>
      </c>
      <c r="G3371" s="310">
        <v>0</v>
      </c>
      <c r="H3371" s="310">
        <v>1</v>
      </c>
      <c r="I3371" s="311"/>
      <c r="P3371" s="313"/>
      <c r="Q3371" s="313"/>
      <c r="R3371" s="313"/>
      <c r="S3371" s="313"/>
      <c r="T3371" s="313"/>
      <c r="U3371" s="313"/>
      <c r="V3371" s="313"/>
      <c r="W3371" s="313"/>
      <c r="X3371" s="313"/>
    </row>
    <row r="3372" spans="1:24" s="312" customFormat="1" ht="15" customHeight="1" x14ac:dyDescent="0.25">
      <c r="A3372" s="310">
        <v>4241</v>
      </c>
      <c r="B3372" s="310" t="s">
        <v>482</v>
      </c>
      <c r="C3372" s="310" t="s">
        <v>483</v>
      </c>
      <c r="D3372" s="310" t="s">
        <v>384</v>
      </c>
      <c r="E3372" s="310" t="s">
        <v>14</v>
      </c>
      <c r="F3372" s="310">
        <v>1806000</v>
      </c>
      <c r="G3372" s="310">
        <v>1806000</v>
      </c>
      <c r="H3372" s="310">
        <v>1</v>
      </c>
      <c r="I3372" s="311"/>
      <c r="P3372" s="313"/>
      <c r="Q3372" s="313"/>
      <c r="R3372" s="313"/>
      <c r="S3372" s="313"/>
      <c r="T3372" s="313"/>
      <c r="U3372" s="313"/>
      <c r="V3372" s="313"/>
      <c r="W3372" s="313"/>
      <c r="X3372" s="313"/>
    </row>
    <row r="3373" spans="1:24" s="312" customFormat="1" ht="40.5" x14ac:dyDescent="0.25">
      <c r="A3373" s="310">
        <v>4252</v>
      </c>
      <c r="B3373" s="310" t="s">
        <v>478</v>
      </c>
      <c r="C3373" s="310" t="s">
        <v>479</v>
      </c>
      <c r="D3373" s="310" t="s">
        <v>384</v>
      </c>
      <c r="E3373" s="310" t="s">
        <v>14</v>
      </c>
      <c r="F3373" s="310">
        <v>600000</v>
      </c>
      <c r="G3373" s="310">
        <v>600000</v>
      </c>
      <c r="H3373" s="310">
        <v>1</v>
      </c>
      <c r="I3373" s="311"/>
      <c r="P3373" s="313"/>
      <c r="Q3373" s="313"/>
      <c r="R3373" s="313"/>
      <c r="S3373" s="313"/>
      <c r="T3373" s="313"/>
      <c r="U3373" s="313"/>
      <c r="V3373" s="313"/>
      <c r="W3373" s="313"/>
      <c r="X3373" s="313"/>
    </row>
    <row r="3374" spans="1:24" s="312" customFormat="1" ht="40.5" x14ac:dyDescent="0.25">
      <c r="A3374" s="310">
        <v>4252</v>
      </c>
      <c r="B3374" s="310" t="s">
        <v>480</v>
      </c>
      <c r="C3374" s="310" t="s">
        <v>479</v>
      </c>
      <c r="D3374" s="310" t="s">
        <v>384</v>
      </c>
      <c r="E3374" s="310" t="s">
        <v>14</v>
      </c>
      <c r="F3374" s="310">
        <v>1200000</v>
      </c>
      <c r="G3374" s="310">
        <v>1200000</v>
      </c>
      <c r="H3374" s="310">
        <v>1</v>
      </c>
      <c r="I3374" s="311"/>
      <c r="P3374" s="313"/>
      <c r="Q3374" s="313"/>
      <c r="R3374" s="313"/>
      <c r="S3374" s="313"/>
      <c r="T3374" s="313"/>
      <c r="U3374" s="313"/>
      <c r="V3374" s="313"/>
      <c r="W3374" s="313"/>
      <c r="X3374" s="313"/>
    </row>
    <row r="3375" spans="1:24" s="312" customFormat="1" ht="40.5" x14ac:dyDescent="0.25">
      <c r="A3375" s="310">
        <v>4252</v>
      </c>
      <c r="B3375" s="310" t="s">
        <v>476</v>
      </c>
      <c r="C3375" s="310" t="s">
        <v>477</v>
      </c>
      <c r="D3375" s="310" t="s">
        <v>384</v>
      </c>
      <c r="E3375" s="310" t="s">
        <v>14</v>
      </c>
      <c r="F3375" s="310">
        <v>500000</v>
      </c>
      <c r="G3375" s="310">
        <v>500000</v>
      </c>
      <c r="H3375" s="310">
        <v>1</v>
      </c>
      <c r="I3375" s="311"/>
      <c r="P3375" s="313"/>
      <c r="Q3375" s="313"/>
      <c r="R3375" s="313"/>
      <c r="S3375" s="313"/>
      <c r="T3375" s="313"/>
      <c r="U3375" s="313"/>
      <c r="V3375" s="313"/>
      <c r="W3375" s="313"/>
      <c r="X3375" s="313"/>
    </row>
    <row r="3376" spans="1:24" s="312" customFormat="1" ht="27" x14ac:dyDescent="0.25">
      <c r="A3376" s="310">
        <v>4252</v>
      </c>
      <c r="B3376" s="310" t="s">
        <v>447</v>
      </c>
      <c r="C3376" s="310" t="s">
        <v>448</v>
      </c>
      <c r="D3376" s="310" t="s">
        <v>384</v>
      </c>
      <c r="E3376" s="310" t="s">
        <v>14</v>
      </c>
      <c r="F3376" s="310">
        <v>180000</v>
      </c>
      <c r="G3376" s="310">
        <v>180000</v>
      </c>
      <c r="H3376" s="310">
        <v>1</v>
      </c>
      <c r="I3376" s="311"/>
      <c r="P3376" s="313"/>
      <c r="Q3376" s="313"/>
      <c r="R3376" s="313"/>
      <c r="S3376" s="313"/>
      <c r="T3376" s="313"/>
      <c r="U3376" s="313"/>
      <c r="V3376" s="313"/>
      <c r="W3376" s="313"/>
      <c r="X3376" s="313"/>
    </row>
    <row r="3377" spans="1:24" s="312" customFormat="1" ht="54" x14ac:dyDescent="0.25">
      <c r="A3377" s="310">
        <v>4251</v>
      </c>
      <c r="B3377" s="310" t="s">
        <v>383</v>
      </c>
      <c r="C3377" s="310" t="s">
        <v>385</v>
      </c>
      <c r="D3377" s="310" t="s">
        <v>384</v>
      </c>
      <c r="E3377" s="310" t="s">
        <v>14</v>
      </c>
      <c r="F3377" s="310">
        <v>1200000</v>
      </c>
      <c r="G3377" s="310">
        <v>1200000</v>
      </c>
      <c r="H3377" s="310">
        <v>1</v>
      </c>
      <c r="I3377" s="311"/>
      <c r="P3377" s="313"/>
      <c r="Q3377" s="313"/>
      <c r="R3377" s="313"/>
      <c r="S3377" s="313"/>
      <c r="T3377" s="313"/>
      <c r="U3377" s="313"/>
      <c r="V3377" s="313"/>
      <c r="W3377" s="313"/>
      <c r="X3377" s="313"/>
    </row>
    <row r="3378" spans="1:24" ht="15" customHeight="1" x14ac:dyDescent="0.25">
      <c r="A3378" s="537" t="s">
        <v>2079</v>
      </c>
      <c r="B3378" s="538"/>
      <c r="C3378" s="538"/>
      <c r="D3378" s="538"/>
      <c r="E3378" s="538"/>
      <c r="F3378" s="538"/>
      <c r="G3378" s="538"/>
      <c r="H3378" s="539"/>
      <c r="I3378" s="23"/>
    </row>
    <row r="3379" spans="1:24" ht="15" customHeight="1" x14ac:dyDescent="0.25">
      <c r="A3379" s="534" t="s">
        <v>16</v>
      </c>
      <c r="B3379" s="535"/>
      <c r="C3379" s="535"/>
      <c r="D3379" s="535"/>
      <c r="E3379" s="535"/>
      <c r="F3379" s="535"/>
      <c r="G3379" s="535"/>
      <c r="H3379" s="536"/>
      <c r="I3379" s="23"/>
    </row>
    <row r="3380" spans="1:24" ht="40.5" x14ac:dyDescent="0.25">
      <c r="A3380" s="12">
        <v>4251</v>
      </c>
      <c r="B3380" s="12" t="s">
        <v>2080</v>
      </c>
      <c r="C3380" s="12" t="s">
        <v>425</v>
      </c>
      <c r="D3380" s="287" t="s">
        <v>384</v>
      </c>
      <c r="E3380" s="287" t="s">
        <v>14</v>
      </c>
      <c r="F3380" s="12">
        <v>5063741</v>
      </c>
      <c r="G3380" s="12">
        <v>5063741</v>
      </c>
      <c r="H3380" s="12">
        <v>1</v>
      </c>
      <c r="I3380" s="23"/>
    </row>
    <row r="3381" spans="1:24" ht="15" customHeight="1" x14ac:dyDescent="0.25">
      <c r="A3381" s="534" t="s">
        <v>12</v>
      </c>
      <c r="B3381" s="535"/>
      <c r="C3381" s="535"/>
      <c r="D3381" s="535"/>
      <c r="E3381" s="535"/>
      <c r="F3381" s="535"/>
      <c r="G3381" s="535"/>
      <c r="H3381" s="536"/>
      <c r="I3381" s="23"/>
    </row>
    <row r="3382" spans="1:24" ht="27" x14ac:dyDescent="0.25">
      <c r="A3382" s="12">
        <v>4251</v>
      </c>
      <c r="B3382" s="12" t="s">
        <v>2081</v>
      </c>
      <c r="C3382" s="12" t="s">
        <v>457</v>
      </c>
      <c r="D3382" s="287" t="s">
        <v>1215</v>
      </c>
      <c r="E3382" s="287" t="s">
        <v>14</v>
      </c>
      <c r="F3382" s="12">
        <v>101000</v>
      </c>
      <c r="G3382" s="12">
        <v>101000</v>
      </c>
      <c r="H3382" s="12">
        <v>1</v>
      </c>
      <c r="I3382" s="23"/>
    </row>
    <row r="3383" spans="1:24" x14ac:dyDescent="0.25">
      <c r="A3383" s="12"/>
      <c r="B3383" s="12"/>
      <c r="C3383" s="12"/>
      <c r="D3383" s="287"/>
      <c r="E3383" s="287"/>
      <c r="F3383" s="12"/>
      <c r="G3383" s="12"/>
      <c r="H3383" s="12"/>
      <c r="I3383" s="23"/>
    </row>
    <row r="3384" spans="1:24" x14ac:dyDescent="0.25">
      <c r="A3384" s="12"/>
      <c r="B3384" s="12"/>
      <c r="C3384" s="12"/>
      <c r="D3384" s="12"/>
      <c r="E3384" s="12"/>
      <c r="F3384" s="12"/>
      <c r="G3384" s="12"/>
      <c r="H3384" s="12"/>
      <c r="I3384" s="23"/>
    </row>
    <row r="3385" spans="1:24" ht="15" customHeight="1" x14ac:dyDescent="0.25">
      <c r="A3385" s="570" t="s">
        <v>44</v>
      </c>
      <c r="B3385" s="571"/>
      <c r="C3385" s="571"/>
      <c r="D3385" s="571"/>
      <c r="E3385" s="571"/>
      <c r="F3385" s="571"/>
      <c r="G3385" s="571"/>
      <c r="H3385" s="572"/>
      <c r="I3385" s="23"/>
    </row>
    <row r="3386" spans="1:24" ht="15" customHeight="1" x14ac:dyDescent="0.25">
      <c r="A3386" s="534" t="s">
        <v>16</v>
      </c>
      <c r="B3386" s="535"/>
      <c r="C3386" s="535"/>
      <c r="D3386" s="535"/>
      <c r="E3386" s="535"/>
      <c r="F3386" s="535"/>
      <c r="G3386" s="535"/>
      <c r="H3386" s="536"/>
      <c r="I3386" s="23"/>
    </row>
    <row r="3387" spans="1:24" s="440" customFormat="1" ht="27" x14ac:dyDescent="0.25">
      <c r="A3387" s="444">
        <v>5134</v>
      </c>
      <c r="B3387" s="444" t="s">
        <v>4658</v>
      </c>
      <c r="C3387" s="444" t="s">
        <v>395</v>
      </c>
      <c r="D3387" s="444" t="s">
        <v>384</v>
      </c>
      <c r="E3387" s="444" t="s">
        <v>14</v>
      </c>
      <c r="F3387" s="444">
        <v>70000</v>
      </c>
      <c r="G3387" s="455">
        <v>70000</v>
      </c>
      <c r="H3387" s="444">
        <v>1</v>
      </c>
      <c r="I3387" s="443"/>
      <c r="P3387" s="441"/>
      <c r="Q3387" s="441"/>
      <c r="R3387" s="441"/>
      <c r="S3387" s="441"/>
      <c r="T3387" s="441"/>
      <c r="U3387" s="441"/>
      <c r="V3387" s="441"/>
      <c r="W3387" s="441"/>
      <c r="X3387" s="441"/>
    </row>
    <row r="3388" spans="1:24" ht="27" x14ac:dyDescent="0.25">
      <c r="A3388" s="323">
        <v>5134</v>
      </c>
      <c r="B3388" s="444" t="s">
        <v>2674</v>
      </c>
      <c r="C3388" s="444" t="s">
        <v>395</v>
      </c>
      <c r="D3388" s="444" t="s">
        <v>384</v>
      </c>
      <c r="E3388" s="444" t="s">
        <v>14</v>
      </c>
      <c r="F3388" s="444">
        <v>0</v>
      </c>
      <c r="G3388" s="444">
        <v>0</v>
      </c>
      <c r="H3388" s="444">
        <v>1</v>
      </c>
      <c r="I3388" s="23"/>
    </row>
    <row r="3389" spans="1:24" ht="27" x14ac:dyDescent="0.25">
      <c r="A3389" s="240">
        <v>5134</v>
      </c>
      <c r="B3389" s="323" t="s">
        <v>1622</v>
      </c>
      <c r="C3389" s="323" t="s">
        <v>17</v>
      </c>
      <c r="D3389" s="323" t="s">
        <v>15</v>
      </c>
      <c r="E3389" s="323" t="s">
        <v>14</v>
      </c>
      <c r="F3389" s="412">
        <v>320000</v>
      </c>
      <c r="G3389" s="412">
        <v>320000</v>
      </c>
      <c r="H3389" s="412">
        <v>1</v>
      </c>
      <c r="I3389" s="23"/>
    </row>
    <row r="3390" spans="1:24" ht="27" x14ac:dyDescent="0.25">
      <c r="A3390" s="323">
        <v>5134</v>
      </c>
      <c r="B3390" s="323" t="s">
        <v>1623</v>
      </c>
      <c r="C3390" s="323" t="s">
        <v>17</v>
      </c>
      <c r="D3390" s="323" t="s">
        <v>15</v>
      </c>
      <c r="E3390" s="412" t="s">
        <v>14</v>
      </c>
      <c r="F3390" s="412">
        <v>710000</v>
      </c>
      <c r="G3390" s="412">
        <v>710000</v>
      </c>
      <c r="H3390" s="412">
        <v>1</v>
      </c>
      <c r="I3390" s="23"/>
    </row>
    <row r="3391" spans="1:24" ht="27" x14ac:dyDescent="0.25">
      <c r="A3391" s="240">
        <v>5134</v>
      </c>
      <c r="B3391" s="240" t="s">
        <v>1624</v>
      </c>
      <c r="C3391" s="240" t="s">
        <v>17</v>
      </c>
      <c r="D3391" s="240" t="s">
        <v>15</v>
      </c>
      <c r="E3391" s="412" t="s">
        <v>14</v>
      </c>
      <c r="F3391" s="412">
        <v>900000</v>
      </c>
      <c r="G3391" s="412">
        <v>900000</v>
      </c>
      <c r="H3391" s="412">
        <v>1</v>
      </c>
      <c r="I3391" s="23"/>
    </row>
    <row r="3392" spans="1:24" ht="27" x14ac:dyDescent="0.25">
      <c r="A3392" s="240">
        <v>5134</v>
      </c>
      <c r="B3392" s="240" t="s">
        <v>1625</v>
      </c>
      <c r="C3392" s="240" t="s">
        <v>17</v>
      </c>
      <c r="D3392" s="240" t="s">
        <v>15</v>
      </c>
      <c r="E3392" s="412" t="s">
        <v>14</v>
      </c>
      <c r="F3392" s="412">
        <v>1100000</v>
      </c>
      <c r="G3392" s="412">
        <v>1100000</v>
      </c>
      <c r="H3392" s="412">
        <v>1</v>
      </c>
      <c r="I3392" s="23"/>
    </row>
    <row r="3393" spans="1:9" ht="27" x14ac:dyDescent="0.25">
      <c r="A3393" s="240">
        <v>5134</v>
      </c>
      <c r="B3393" s="240" t="s">
        <v>1626</v>
      </c>
      <c r="C3393" s="240" t="s">
        <v>17</v>
      </c>
      <c r="D3393" s="240" t="s">
        <v>15</v>
      </c>
      <c r="E3393" s="412" t="s">
        <v>14</v>
      </c>
      <c r="F3393" s="412">
        <v>382000</v>
      </c>
      <c r="G3393" s="412">
        <v>382000</v>
      </c>
      <c r="H3393" s="412">
        <v>1</v>
      </c>
      <c r="I3393" s="23"/>
    </row>
    <row r="3394" spans="1:9" ht="27" x14ac:dyDescent="0.25">
      <c r="A3394" s="240">
        <v>5134</v>
      </c>
      <c r="B3394" s="240" t="s">
        <v>1627</v>
      </c>
      <c r="C3394" s="240" t="s">
        <v>17</v>
      </c>
      <c r="D3394" s="240" t="s">
        <v>15</v>
      </c>
      <c r="E3394" s="412" t="s">
        <v>14</v>
      </c>
      <c r="F3394" s="412">
        <v>333000</v>
      </c>
      <c r="G3394" s="412">
        <v>333000</v>
      </c>
      <c r="H3394" s="412">
        <v>1</v>
      </c>
      <c r="I3394" s="23"/>
    </row>
    <row r="3395" spans="1:9" ht="27" x14ac:dyDescent="0.25">
      <c r="A3395" s="240">
        <v>5134</v>
      </c>
      <c r="B3395" s="240" t="s">
        <v>1628</v>
      </c>
      <c r="C3395" s="240" t="s">
        <v>17</v>
      </c>
      <c r="D3395" s="240" t="s">
        <v>15</v>
      </c>
      <c r="E3395" s="412" t="s">
        <v>14</v>
      </c>
      <c r="F3395" s="412">
        <v>336000</v>
      </c>
      <c r="G3395" s="412">
        <v>336000</v>
      </c>
      <c r="H3395" s="412">
        <v>1</v>
      </c>
      <c r="I3395" s="23"/>
    </row>
    <row r="3396" spans="1:9" ht="27" x14ac:dyDescent="0.25">
      <c r="A3396" s="240">
        <v>5134</v>
      </c>
      <c r="B3396" s="240" t="s">
        <v>1629</v>
      </c>
      <c r="C3396" s="240" t="s">
        <v>17</v>
      </c>
      <c r="D3396" s="240" t="s">
        <v>15</v>
      </c>
      <c r="E3396" s="412" t="s">
        <v>14</v>
      </c>
      <c r="F3396" s="412">
        <v>392000</v>
      </c>
      <c r="G3396" s="412">
        <v>392000</v>
      </c>
      <c r="H3396" s="412">
        <v>1</v>
      </c>
      <c r="I3396" s="23"/>
    </row>
    <row r="3397" spans="1:9" ht="27" x14ac:dyDescent="0.25">
      <c r="A3397" s="240">
        <v>5134</v>
      </c>
      <c r="B3397" s="240" t="s">
        <v>735</v>
      </c>
      <c r="C3397" s="240" t="s">
        <v>17</v>
      </c>
      <c r="D3397" s="240" t="s">
        <v>15</v>
      </c>
      <c r="E3397" s="412" t="s">
        <v>14</v>
      </c>
      <c r="F3397" s="412">
        <v>249000</v>
      </c>
      <c r="G3397" s="412">
        <v>249000</v>
      </c>
      <c r="H3397" s="412">
        <v>1</v>
      </c>
      <c r="I3397" s="23"/>
    </row>
    <row r="3398" spans="1:9" ht="27" x14ac:dyDescent="0.25">
      <c r="A3398" s="184">
        <v>5134</v>
      </c>
      <c r="B3398" s="193" t="s">
        <v>386</v>
      </c>
      <c r="C3398" s="193" t="s">
        <v>17</v>
      </c>
      <c r="D3398" s="193" t="s">
        <v>15</v>
      </c>
      <c r="E3398" s="412" t="s">
        <v>14</v>
      </c>
      <c r="F3398" s="412">
        <v>0</v>
      </c>
      <c r="G3398" s="412">
        <v>0</v>
      </c>
      <c r="H3398" s="412">
        <v>1</v>
      </c>
      <c r="I3398" s="23"/>
    </row>
    <row r="3399" spans="1:9" ht="27" x14ac:dyDescent="0.25">
      <c r="A3399" s="184">
        <v>5134</v>
      </c>
      <c r="B3399" s="184" t="s">
        <v>387</v>
      </c>
      <c r="C3399" s="184" t="s">
        <v>17</v>
      </c>
      <c r="D3399" s="184" t="s">
        <v>15</v>
      </c>
      <c r="E3399" s="412" t="s">
        <v>14</v>
      </c>
      <c r="F3399" s="412">
        <v>0</v>
      </c>
      <c r="G3399" s="412">
        <v>0</v>
      </c>
      <c r="H3399" s="412">
        <v>1</v>
      </c>
      <c r="I3399" s="23"/>
    </row>
    <row r="3400" spans="1:9" ht="27" x14ac:dyDescent="0.25">
      <c r="A3400" s="184">
        <v>5134</v>
      </c>
      <c r="B3400" s="184" t="s">
        <v>388</v>
      </c>
      <c r="C3400" s="184" t="s">
        <v>17</v>
      </c>
      <c r="D3400" s="184" t="s">
        <v>15</v>
      </c>
      <c r="E3400" s="412" t="s">
        <v>14</v>
      </c>
      <c r="F3400" s="412">
        <v>0</v>
      </c>
      <c r="G3400" s="412">
        <v>0</v>
      </c>
      <c r="H3400" s="412">
        <v>1</v>
      </c>
      <c r="I3400" s="23"/>
    </row>
    <row r="3401" spans="1:9" ht="27" x14ac:dyDescent="0.25">
      <c r="A3401" s="184">
        <v>5134</v>
      </c>
      <c r="B3401" s="184" t="s">
        <v>389</v>
      </c>
      <c r="C3401" s="184" t="s">
        <v>17</v>
      </c>
      <c r="D3401" s="184" t="s">
        <v>15</v>
      </c>
      <c r="E3401" s="412" t="s">
        <v>14</v>
      </c>
      <c r="F3401" s="412">
        <v>0</v>
      </c>
      <c r="G3401" s="412">
        <v>0</v>
      </c>
      <c r="H3401" s="412">
        <v>1</v>
      </c>
      <c r="I3401" s="23"/>
    </row>
    <row r="3402" spans="1:9" ht="27" x14ac:dyDescent="0.25">
      <c r="A3402" s="184">
        <v>5134</v>
      </c>
      <c r="B3402" s="184" t="s">
        <v>390</v>
      </c>
      <c r="C3402" s="184" t="s">
        <v>17</v>
      </c>
      <c r="D3402" s="184" t="s">
        <v>15</v>
      </c>
      <c r="E3402" s="184" t="s">
        <v>14</v>
      </c>
      <c r="F3402" s="184">
        <v>0</v>
      </c>
      <c r="G3402" s="184">
        <v>0</v>
      </c>
      <c r="H3402" s="184">
        <v>1</v>
      </c>
      <c r="I3402" s="23"/>
    </row>
    <row r="3403" spans="1:9" ht="27" x14ac:dyDescent="0.25">
      <c r="A3403" s="184">
        <v>5134</v>
      </c>
      <c r="B3403" s="184" t="s">
        <v>391</v>
      </c>
      <c r="C3403" s="184" t="s">
        <v>17</v>
      </c>
      <c r="D3403" s="184" t="s">
        <v>15</v>
      </c>
      <c r="E3403" s="184" t="s">
        <v>14</v>
      </c>
      <c r="F3403" s="184">
        <v>0</v>
      </c>
      <c r="G3403" s="184">
        <v>0</v>
      </c>
      <c r="H3403" s="184">
        <v>1</v>
      </c>
      <c r="I3403" s="23"/>
    </row>
    <row r="3404" spans="1:9" ht="27" x14ac:dyDescent="0.25">
      <c r="A3404" s="184">
        <v>5134</v>
      </c>
      <c r="B3404" s="184" t="s">
        <v>392</v>
      </c>
      <c r="C3404" s="184" t="s">
        <v>17</v>
      </c>
      <c r="D3404" s="184" t="s">
        <v>15</v>
      </c>
      <c r="E3404" s="184" t="s">
        <v>14</v>
      </c>
      <c r="F3404" s="184">
        <v>0</v>
      </c>
      <c r="G3404" s="184">
        <v>0</v>
      </c>
      <c r="H3404" s="184">
        <v>1</v>
      </c>
      <c r="I3404" s="23"/>
    </row>
    <row r="3405" spans="1:9" ht="27" x14ac:dyDescent="0.25">
      <c r="A3405" s="184">
        <v>5134</v>
      </c>
      <c r="B3405" s="184" t="s">
        <v>393</v>
      </c>
      <c r="C3405" s="184" t="s">
        <v>17</v>
      </c>
      <c r="D3405" s="184" t="s">
        <v>15</v>
      </c>
      <c r="E3405" s="184" t="s">
        <v>14</v>
      </c>
      <c r="F3405" s="184">
        <v>0</v>
      </c>
      <c r="G3405" s="184">
        <v>0</v>
      </c>
      <c r="H3405" s="184">
        <v>1</v>
      </c>
      <c r="I3405" s="23"/>
    </row>
    <row r="3406" spans="1:9" ht="27" x14ac:dyDescent="0.25">
      <c r="A3406" s="309">
        <v>5134</v>
      </c>
      <c r="B3406" s="309" t="s">
        <v>2255</v>
      </c>
      <c r="C3406" s="309" t="s">
        <v>17</v>
      </c>
      <c r="D3406" s="309" t="s">
        <v>15</v>
      </c>
      <c r="E3406" s="309" t="s">
        <v>14</v>
      </c>
      <c r="F3406" s="309">
        <v>0</v>
      </c>
      <c r="G3406" s="309">
        <v>0</v>
      </c>
      <c r="H3406" s="309">
        <v>1</v>
      </c>
      <c r="I3406" s="23"/>
    </row>
    <row r="3407" spans="1:9" ht="27" x14ac:dyDescent="0.25">
      <c r="A3407" s="309">
        <v>5134</v>
      </c>
      <c r="B3407" s="309" t="s">
        <v>2256</v>
      </c>
      <c r="C3407" s="309" t="s">
        <v>17</v>
      </c>
      <c r="D3407" s="309" t="s">
        <v>15</v>
      </c>
      <c r="E3407" s="309" t="s">
        <v>14</v>
      </c>
      <c r="F3407" s="309">
        <v>0</v>
      </c>
      <c r="G3407" s="309">
        <v>0</v>
      </c>
      <c r="H3407" s="309">
        <v>1</v>
      </c>
      <c r="I3407" s="23"/>
    </row>
    <row r="3408" spans="1:9" ht="27" x14ac:dyDescent="0.25">
      <c r="A3408" s="309">
        <v>5134</v>
      </c>
      <c r="B3408" s="309" t="s">
        <v>2257</v>
      </c>
      <c r="C3408" s="309" t="s">
        <v>17</v>
      </c>
      <c r="D3408" s="309" t="s">
        <v>15</v>
      </c>
      <c r="E3408" s="309" t="s">
        <v>14</v>
      </c>
      <c r="F3408" s="309">
        <v>0</v>
      </c>
      <c r="G3408" s="309">
        <v>0</v>
      </c>
      <c r="H3408" s="309">
        <v>1</v>
      </c>
      <c r="I3408" s="23"/>
    </row>
    <row r="3409" spans="1:24" ht="27" x14ac:dyDescent="0.25">
      <c r="A3409" s="309">
        <v>5134</v>
      </c>
      <c r="B3409" s="309" t="s">
        <v>2258</v>
      </c>
      <c r="C3409" s="309" t="s">
        <v>17</v>
      </c>
      <c r="D3409" s="309" t="s">
        <v>15</v>
      </c>
      <c r="E3409" s="309" t="s">
        <v>14</v>
      </c>
      <c r="F3409" s="309">
        <v>0</v>
      </c>
      <c r="G3409" s="309">
        <v>0</v>
      </c>
      <c r="H3409" s="309">
        <v>1</v>
      </c>
      <c r="I3409" s="23"/>
    </row>
    <row r="3410" spans="1:24" ht="27" x14ac:dyDescent="0.25">
      <c r="A3410" s="309">
        <v>5134</v>
      </c>
      <c r="B3410" s="309" t="s">
        <v>2259</v>
      </c>
      <c r="C3410" s="309" t="s">
        <v>17</v>
      </c>
      <c r="D3410" s="309" t="s">
        <v>15</v>
      </c>
      <c r="E3410" s="309" t="s">
        <v>14</v>
      </c>
      <c r="F3410" s="309">
        <v>0</v>
      </c>
      <c r="G3410" s="309">
        <v>0</v>
      </c>
      <c r="H3410" s="309">
        <v>1</v>
      </c>
      <c r="I3410" s="23"/>
    </row>
    <row r="3411" spans="1:24" ht="27" x14ac:dyDescent="0.25">
      <c r="A3411" s="309">
        <v>5134</v>
      </c>
      <c r="B3411" s="309" t="s">
        <v>2260</v>
      </c>
      <c r="C3411" s="309" t="s">
        <v>17</v>
      </c>
      <c r="D3411" s="309" t="s">
        <v>15</v>
      </c>
      <c r="E3411" s="309" t="s">
        <v>14</v>
      </c>
      <c r="F3411" s="309">
        <v>0</v>
      </c>
      <c r="G3411" s="309">
        <v>0</v>
      </c>
      <c r="H3411" s="309">
        <v>1</v>
      </c>
      <c r="I3411" s="23"/>
    </row>
    <row r="3412" spans="1:24" ht="27" x14ac:dyDescent="0.25">
      <c r="A3412" s="309">
        <v>5134</v>
      </c>
      <c r="B3412" s="309" t="s">
        <v>2261</v>
      </c>
      <c r="C3412" s="309" t="s">
        <v>17</v>
      </c>
      <c r="D3412" s="309" t="s">
        <v>15</v>
      </c>
      <c r="E3412" s="309" t="s">
        <v>14</v>
      </c>
      <c r="F3412" s="309">
        <v>0</v>
      </c>
      <c r="G3412" s="309">
        <v>0</v>
      </c>
      <c r="H3412" s="309">
        <v>1</v>
      </c>
      <c r="I3412" s="23"/>
    </row>
    <row r="3413" spans="1:24" ht="27" x14ac:dyDescent="0.25">
      <c r="A3413" s="309">
        <v>5134</v>
      </c>
      <c r="B3413" s="309" t="s">
        <v>2262</v>
      </c>
      <c r="C3413" s="309" t="s">
        <v>17</v>
      </c>
      <c r="D3413" s="309" t="s">
        <v>15</v>
      </c>
      <c r="E3413" s="309" t="s">
        <v>14</v>
      </c>
      <c r="F3413" s="309">
        <v>0</v>
      </c>
      <c r="G3413" s="309">
        <v>0</v>
      </c>
      <c r="H3413" s="309">
        <v>1</v>
      </c>
      <c r="I3413" s="23"/>
    </row>
    <row r="3414" spans="1:24" ht="27" x14ac:dyDescent="0.25">
      <c r="A3414" s="309">
        <v>5134</v>
      </c>
      <c r="B3414" s="309" t="s">
        <v>2263</v>
      </c>
      <c r="C3414" s="309" t="s">
        <v>17</v>
      </c>
      <c r="D3414" s="309" t="s">
        <v>15</v>
      </c>
      <c r="E3414" s="309" t="s">
        <v>14</v>
      </c>
      <c r="F3414" s="309">
        <v>0</v>
      </c>
      <c r="G3414" s="309">
        <v>0</v>
      </c>
      <c r="H3414" s="309">
        <v>1</v>
      </c>
      <c r="I3414" s="23"/>
    </row>
    <row r="3415" spans="1:24" ht="27" x14ac:dyDescent="0.25">
      <c r="A3415" s="309">
        <v>5134</v>
      </c>
      <c r="B3415" s="309" t="s">
        <v>2264</v>
      </c>
      <c r="C3415" s="309" t="s">
        <v>17</v>
      </c>
      <c r="D3415" s="309" t="s">
        <v>15</v>
      </c>
      <c r="E3415" s="309" t="s">
        <v>14</v>
      </c>
      <c r="F3415" s="309">
        <v>0</v>
      </c>
      <c r="G3415" s="309">
        <v>0</v>
      </c>
      <c r="H3415" s="309">
        <v>1</v>
      </c>
      <c r="I3415" s="23"/>
    </row>
    <row r="3416" spans="1:24" ht="27" x14ac:dyDescent="0.25">
      <c r="A3416" s="309">
        <v>5134</v>
      </c>
      <c r="B3416" s="309" t="s">
        <v>2265</v>
      </c>
      <c r="C3416" s="309" t="s">
        <v>17</v>
      </c>
      <c r="D3416" s="309" t="s">
        <v>15</v>
      </c>
      <c r="E3416" s="309" t="s">
        <v>14</v>
      </c>
      <c r="F3416" s="309">
        <v>0</v>
      </c>
      <c r="G3416" s="309">
        <v>0</v>
      </c>
      <c r="H3416" s="309">
        <v>1</v>
      </c>
      <c r="I3416" s="23"/>
    </row>
    <row r="3417" spans="1:24" ht="27" x14ac:dyDescent="0.25">
      <c r="A3417" s="309">
        <v>5134</v>
      </c>
      <c r="B3417" s="309" t="s">
        <v>2266</v>
      </c>
      <c r="C3417" s="309" t="s">
        <v>17</v>
      </c>
      <c r="D3417" s="309" t="s">
        <v>15</v>
      </c>
      <c r="E3417" s="309" t="s">
        <v>14</v>
      </c>
      <c r="F3417" s="309">
        <v>0</v>
      </c>
      <c r="G3417" s="309">
        <v>0</v>
      </c>
      <c r="H3417" s="309">
        <v>1</v>
      </c>
      <c r="I3417" s="23"/>
    </row>
    <row r="3418" spans="1:24" ht="27" x14ac:dyDescent="0.25">
      <c r="A3418" s="309">
        <v>5134</v>
      </c>
      <c r="B3418" s="309" t="s">
        <v>2267</v>
      </c>
      <c r="C3418" s="309" t="s">
        <v>17</v>
      </c>
      <c r="D3418" s="309" t="s">
        <v>15</v>
      </c>
      <c r="E3418" s="309" t="s">
        <v>14</v>
      </c>
      <c r="F3418" s="309">
        <v>0</v>
      </c>
      <c r="G3418" s="309">
        <v>0</v>
      </c>
      <c r="H3418" s="309">
        <v>1</v>
      </c>
      <c r="I3418" s="23"/>
    </row>
    <row r="3419" spans="1:24" ht="27" x14ac:dyDescent="0.25">
      <c r="A3419" s="309">
        <v>5134</v>
      </c>
      <c r="B3419" s="309" t="s">
        <v>2268</v>
      </c>
      <c r="C3419" s="309" t="s">
        <v>17</v>
      </c>
      <c r="D3419" s="309" t="s">
        <v>15</v>
      </c>
      <c r="E3419" s="309" t="s">
        <v>14</v>
      </c>
      <c r="F3419" s="309">
        <v>0</v>
      </c>
      <c r="G3419" s="309">
        <v>0</v>
      </c>
      <c r="H3419" s="309">
        <v>1</v>
      </c>
      <c r="I3419" s="23"/>
    </row>
    <row r="3420" spans="1:24" s="440" customFormat="1" ht="27" x14ac:dyDescent="0.25">
      <c r="A3420" s="455">
        <v>5134</v>
      </c>
      <c r="B3420" s="455" t="s">
        <v>4829</v>
      </c>
      <c r="C3420" s="455" t="s">
        <v>17</v>
      </c>
      <c r="D3420" s="455" t="s">
        <v>15</v>
      </c>
      <c r="E3420" s="455" t="s">
        <v>14</v>
      </c>
      <c r="F3420" s="455">
        <v>700000</v>
      </c>
      <c r="G3420" s="455">
        <v>700000</v>
      </c>
      <c r="H3420" s="455">
        <v>1</v>
      </c>
      <c r="I3420" s="443"/>
      <c r="P3420" s="441"/>
      <c r="Q3420" s="441"/>
      <c r="R3420" s="441"/>
      <c r="S3420" s="441"/>
      <c r="T3420" s="441"/>
      <c r="U3420" s="441"/>
      <c r="V3420" s="441"/>
      <c r="W3420" s="441"/>
      <c r="X3420" s="441"/>
    </row>
    <row r="3421" spans="1:24" s="440" customFormat="1" ht="27" x14ac:dyDescent="0.25">
      <c r="A3421" s="471">
        <v>5134</v>
      </c>
      <c r="B3421" s="471" t="s">
        <v>5094</v>
      </c>
      <c r="C3421" s="471" t="s">
        <v>17</v>
      </c>
      <c r="D3421" s="471" t="s">
        <v>15</v>
      </c>
      <c r="E3421" s="471" t="s">
        <v>14</v>
      </c>
      <c r="F3421" s="471">
        <v>650000</v>
      </c>
      <c r="G3421" s="471">
        <v>650000</v>
      </c>
      <c r="H3421" s="471">
        <v>1</v>
      </c>
      <c r="I3421" s="443"/>
      <c r="P3421" s="441"/>
      <c r="Q3421" s="441"/>
      <c r="R3421" s="441"/>
      <c r="S3421" s="441"/>
      <c r="T3421" s="441"/>
      <c r="U3421" s="441"/>
      <c r="V3421" s="441"/>
      <c r="W3421" s="441"/>
      <c r="X3421" s="441"/>
    </row>
    <row r="3422" spans="1:24" s="440" customFormat="1" ht="27" x14ac:dyDescent="0.25">
      <c r="A3422" s="471">
        <v>5134</v>
      </c>
      <c r="B3422" s="471" t="s">
        <v>5095</v>
      </c>
      <c r="C3422" s="471" t="s">
        <v>17</v>
      </c>
      <c r="D3422" s="471" t="s">
        <v>15</v>
      </c>
      <c r="E3422" s="471" t="s">
        <v>14</v>
      </c>
      <c r="F3422" s="471">
        <v>350000</v>
      </c>
      <c r="G3422" s="471">
        <v>350000</v>
      </c>
      <c r="H3422" s="471">
        <v>1</v>
      </c>
      <c r="I3422" s="443"/>
      <c r="P3422" s="441"/>
      <c r="Q3422" s="441"/>
      <c r="R3422" s="441"/>
      <c r="S3422" s="441"/>
      <c r="T3422" s="441"/>
      <c r="U3422" s="441"/>
      <c r="V3422" s="441"/>
      <c r="W3422" s="441"/>
      <c r="X3422" s="441"/>
    </row>
    <row r="3423" spans="1:24" s="440" customFormat="1" ht="27" x14ac:dyDescent="0.25">
      <c r="A3423" s="471">
        <v>5134</v>
      </c>
      <c r="B3423" s="471" t="s">
        <v>5096</v>
      </c>
      <c r="C3423" s="471" t="s">
        <v>17</v>
      </c>
      <c r="D3423" s="471" t="s">
        <v>15</v>
      </c>
      <c r="E3423" s="471" t="s">
        <v>14</v>
      </c>
      <c r="F3423" s="471">
        <v>400000</v>
      </c>
      <c r="G3423" s="471">
        <v>400000</v>
      </c>
      <c r="H3423" s="471">
        <v>1</v>
      </c>
      <c r="I3423" s="443"/>
      <c r="P3423" s="441"/>
      <c r="Q3423" s="441"/>
      <c r="R3423" s="441"/>
      <c r="S3423" s="441"/>
      <c r="T3423" s="441"/>
      <c r="U3423" s="441"/>
      <c r="V3423" s="441"/>
      <c r="W3423" s="441"/>
      <c r="X3423" s="441"/>
    </row>
    <row r="3424" spans="1:24" s="440" customFormat="1" ht="27" x14ac:dyDescent="0.25">
      <c r="A3424" s="471">
        <v>5134</v>
      </c>
      <c r="B3424" s="471" t="s">
        <v>5097</v>
      </c>
      <c r="C3424" s="471" t="s">
        <v>17</v>
      </c>
      <c r="D3424" s="471" t="s">
        <v>15</v>
      </c>
      <c r="E3424" s="471" t="s">
        <v>14</v>
      </c>
      <c r="F3424" s="471">
        <v>250000</v>
      </c>
      <c r="G3424" s="471">
        <v>250000</v>
      </c>
      <c r="H3424" s="471">
        <v>1</v>
      </c>
      <c r="I3424" s="443"/>
      <c r="P3424" s="441"/>
      <c r="Q3424" s="441"/>
      <c r="R3424" s="441"/>
      <c r="S3424" s="441"/>
      <c r="T3424" s="441"/>
      <c r="U3424" s="441"/>
      <c r="V3424" s="441"/>
      <c r="W3424" s="441"/>
      <c r="X3424" s="441"/>
    </row>
    <row r="3425" spans="1:24" s="440" customFormat="1" ht="27" x14ac:dyDescent="0.25">
      <c r="A3425" s="471">
        <v>5134</v>
      </c>
      <c r="B3425" s="471" t="s">
        <v>5098</v>
      </c>
      <c r="C3425" s="471" t="s">
        <v>17</v>
      </c>
      <c r="D3425" s="471" t="s">
        <v>15</v>
      </c>
      <c r="E3425" s="471" t="s">
        <v>14</v>
      </c>
      <c r="F3425" s="471">
        <v>350000</v>
      </c>
      <c r="G3425" s="471">
        <v>350000</v>
      </c>
      <c r="H3425" s="471">
        <v>1</v>
      </c>
      <c r="I3425" s="443"/>
      <c r="P3425" s="441"/>
      <c r="Q3425" s="441"/>
      <c r="R3425" s="441"/>
      <c r="S3425" s="441"/>
      <c r="T3425" s="441"/>
      <c r="U3425" s="441"/>
      <c r="V3425" s="441"/>
      <c r="W3425" s="441"/>
      <c r="X3425" s="441"/>
    </row>
    <row r="3426" spans="1:24" s="440" customFormat="1" ht="27" x14ac:dyDescent="0.25">
      <c r="A3426" s="471">
        <v>5134</v>
      </c>
      <c r="B3426" s="471" t="s">
        <v>5099</v>
      </c>
      <c r="C3426" s="471" t="s">
        <v>17</v>
      </c>
      <c r="D3426" s="471" t="s">
        <v>15</v>
      </c>
      <c r="E3426" s="471" t="s">
        <v>14</v>
      </c>
      <c r="F3426" s="471">
        <v>300000</v>
      </c>
      <c r="G3426" s="471">
        <v>300000</v>
      </c>
      <c r="H3426" s="471">
        <v>1</v>
      </c>
      <c r="I3426" s="443"/>
      <c r="P3426" s="441"/>
      <c r="Q3426" s="441"/>
      <c r="R3426" s="441"/>
      <c r="S3426" s="441"/>
      <c r="T3426" s="441"/>
      <c r="U3426" s="441"/>
      <c r="V3426" s="441"/>
      <c r="W3426" s="441"/>
      <c r="X3426" s="441"/>
    </row>
    <row r="3427" spans="1:24" s="440" customFormat="1" ht="27" x14ac:dyDescent="0.25">
      <c r="A3427" s="471">
        <v>5134</v>
      </c>
      <c r="B3427" s="471" t="s">
        <v>5100</v>
      </c>
      <c r="C3427" s="471" t="s">
        <v>17</v>
      </c>
      <c r="D3427" s="471" t="s">
        <v>15</v>
      </c>
      <c r="E3427" s="471" t="s">
        <v>14</v>
      </c>
      <c r="F3427" s="471">
        <v>300000</v>
      </c>
      <c r="G3427" s="471">
        <v>300000</v>
      </c>
      <c r="H3427" s="471">
        <v>1</v>
      </c>
      <c r="I3427" s="443"/>
      <c r="P3427" s="441"/>
      <c r="Q3427" s="441"/>
      <c r="R3427" s="441"/>
      <c r="S3427" s="441"/>
      <c r="T3427" s="441"/>
      <c r="U3427" s="441"/>
      <c r="V3427" s="441"/>
      <c r="W3427" s="441"/>
      <c r="X3427" s="441"/>
    </row>
    <row r="3428" spans="1:24" s="440" customFormat="1" ht="27" x14ac:dyDescent="0.25">
      <c r="A3428" s="471">
        <v>5134</v>
      </c>
      <c r="B3428" s="471" t="s">
        <v>5101</v>
      </c>
      <c r="C3428" s="471" t="s">
        <v>17</v>
      </c>
      <c r="D3428" s="471" t="s">
        <v>15</v>
      </c>
      <c r="E3428" s="471" t="s">
        <v>14</v>
      </c>
      <c r="F3428" s="471">
        <v>250000</v>
      </c>
      <c r="G3428" s="471">
        <v>250000</v>
      </c>
      <c r="H3428" s="471">
        <v>1</v>
      </c>
      <c r="I3428" s="443"/>
      <c r="P3428" s="441"/>
      <c r="Q3428" s="441"/>
      <c r="R3428" s="441"/>
      <c r="S3428" s="441"/>
      <c r="T3428" s="441"/>
      <c r="U3428" s="441"/>
      <c r="V3428" s="441"/>
      <c r="W3428" s="441"/>
      <c r="X3428" s="441"/>
    </row>
    <row r="3429" spans="1:24" s="440" customFormat="1" ht="27" x14ac:dyDescent="0.25">
      <c r="A3429" s="471">
        <v>5134</v>
      </c>
      <c r="B3429" s="471" t="s">
        <v>5102</v>
      </c>
      <c r="C3429" s="471" t="s">
        <v>17</v>
      </c>
      <c r="D3429" s="471" t="s">
        <v>15</v>
      </c>
      <c r="E3429" s="471" t="s">
        <v>14</v>
      </c>
      <c r="F3429" s="471">
        <v>300000</v>
      </c>
      <c r="G3429" s="471">
        <v>300000</v>
      </c>
      <c r="H3429" s="471">
        <v>1</v>
      </c>
      <c r="I3429" s="443"/>
      <c r="P3429" s="441"/>
      <c r="Q3429" s="441"/>
      <c r="R3429" s="441"/>
      <c r="S3429" s="441"/>
      <c r="T3429" s="441"/>
      <c r="U3429" s="441"/>
      <c r="V3429" s="441"/>
      <c r="W3429" s="441"/>
      <c r="X3429" s="441"/>
    </row>
    <row r="3430" spans="1:24" s="440" customFormat="1" ht="27" x14ac:dyDescent="0.25">
      <c r="A3430" s="471">
        <v>5134</v>
      </c>
      <c r="B3430" s="471" t="s">
        <v>5103</v>
      </c>
      <c r="C3430" s="471" t="s">
        <v>17</v>
      </c>
      <c r="D3430" s="471" t="s">
        <v>15</v>
      </c>
      <c r="E3430" s="471" t="s">
        <v>14</v>
      </c>
      <c r="F3430" s="471">
        <v>300000</v>
      </c>
      <c r="G3430" s="471">
        <v>300000</v>
      </c>
      <c r="H3430" s="471">
        <v>1</v>
      </c>
      <c r="I3430" s="443"/>
      <c r="P3430" s="441"/>
      <c r="Q3430" s="441"/>
      <c r="R3430" s="441"/>
      <c r="S3430" s="441"/>
      <c r="T3430" s="441"/>
      <c r="U3430" s="441"/>
      <c r="V3430" s="441"/>
      <c r="W3430" s="441"/>
      <c r="X3430" s="441"/>
    </row>
    <row r="3431" spans="1:24" s="440" customFormat="1" ht="27" x14ac:dyDescent="0.25">
      <c r="A3431" s="471">
        <v>5134</v>
      </c>
      <c r="B3431" s="471" t="s">
        <v>5104</v>
      </c>
      <c r="C3431" s="471" t="s">
        <v>17</v>
      </c>
      <c r="D3431" s="471" t="s">
        <v>15</v>
      </c>
      <c r="E3431" s="471" t="s">
        <v>14</v>
      </c>
      <c r="F3431" s="471">
        <v>350000</v>
      </c>
      <c r="G3431" s="471">
        <v>350000</v>
      </c>
      <c r="H3431" s="471">
        <v>1</v>
      </c>
      <c r="I3431" s="443"/>
      <c r="P3431" s="441"/>
      <c r="Q3431" s="441"/>
      <c r="R3431" s="441"/>
      <c r="S3431" s="441"/>
      <c r="T3431" s="441"/>
      <c r="U3431" s="441"/>
      <c r="V3431" s="441"/>
      <c r="W3431" s="441"/>
      <c r="X3431" s="441"/>
    </row>
    <row r="3432" spans="1:24" s="440" customFormat="1" ht="27" x14ac:dyDescent="0.25">
      <c r="A3432" s="471">
        <v>5134</v>
      </c>
      <c r="B3432" s="471" t="s">
        <v>5105</v>
      </c>
      <c r="C3432" s="471" t="s">
        <v>17</v>
      </c>
      <c r="D3432" s="471" t="s">
        <v>15</v>
      </c>
      <c r="E3432" s="471" t="s">
        <v>14</v>
      </c>
      <c r="F3432" s="471">
        <v>250000</v>
      </c>
      <c r="G3432" s="471">
        <v>250000</v>
      </c>
      <c r="H3432" s="471">
        <v>1</v>
      </c>
      <c r="I3432" s="443"/>
      <c r="P3432" s="441"/>
      <c r="Q3432" s="441"/>
      <c r="R3432" s="441"/>
      <c r="S3432" s="441"/>
      <c r="T3432" s="441"/>
      <c r="U3432" s="441"/>
      <c r="V3432" s="441"/>
      <c r="W3432" s="441"/>
      <c r="X3432" s="441"/>
    </row>
    <row r="3433" spans="1:24" s="440" customFormat="1" ht="27" x14ac:dyDescent="0.25">
      <c r="A3433" s="471">
        <v>5134</v>
      </c>
      <c r="B3433" s="471" t="s">
        <v>5106</v>
      </c>
      <c r="C3433" s="471" t="s">
        <v>17</v>
      </c>
      <c r="D3433" s="471" t="s">
        <v>15</v>
      </c>
      <c r="E3433" s="471" t="s">
        <v>14</v>
      </c>
      <c r="F3433" s="471">
        <v>350000</v>
      </c>
      <c r="G3433" s="471">
        <v>350000</v>
      </c>
      <c r="H3433" s="471">
        <v>1</v>
      </c>
      <c r="I3433" s="443"/>
      <c r="P3433" s="441"/>
      <c r="Q3433" s="441"/>
      <c r="R3433" s="441"/>
      <c r="S3433" s="441"/>
      <c r="T3433" s="441"/>
      <c r="U3433" s="441"/>
      <c r="V3433" s="441"/>
      <c r="W3433" s="441"/>
      <c r="X3433" s="441"/>
    </row>
    <row r="3434" spans="1:24" s="440" customFormat="1" ht="27" x14ac:dyDescent="0.25">
      <c r="A3434" s="471">
        <v>5134</v>
      </c>
      <c r="B3434" s="471" t="s">
        <v>5107</v>
      </c>
      <c r="C3434" s="471" t="s">
        <v>17</v>
      </c>
      <c r="D3434" s="471" t="s">
        <v>15</v>
      </c>
      <c r="E3434" s="471" t="s">
        <v>14</v>
      </c>
      <c r="F3434" s="471">
        <v>200000</v>
      </c>
      <c r="G3434" s="471">
        <v>200000</v>
      </c>
      <c r="H3434" s="471">
        <v>1</v>
      </c>
      <c r="I3434" s="443"/>
      <c r="P3434" s="441"/>
      <c r="Q3434" s="441"/>
      <c r="R3434" s="441"/>
      <c r="S3434" s="441"/>
      <c r="T3434" s="441"/>
      <c r="U3434" s="441"/>
      <c r="V3434" s="441"/>
      <c r="W3434" s="441"/>
      <c r="X3434" s="441"/>
    </row>
    <row r="3435" spans="1:24" s="440" customFormat="1" ht="27" x14ac:dyDescent="0.25">
      <c r="A3435" s="471">
        <v>5134</v>
      </c>
      <c r="B3435" s="471" t="s">
        <v>5108</v>
      </c>
      <c r="C3435" s="471" t="s">
        <v>17</v>
      </c>
      <c r="D3435" s="471" t="s">
        <v>15</v>
      </c>
      <c r="E3435" s="471" t="s">
        <v>14</v>
      </c>
      <c r="F3435" s="471">
        <v>300000</v>
      </c>
      <c r="G3435" s="471">
        <v>300000</v>
      </c>
      <c r="H3435" s="471">
        <v>1</v>
      </c>
      <c r="I3435" s="443"/>
      <c r="P3435" s="441"/>
      <c r="Q3435" s="441"/>
      <c r="R3435" s="441"/>
      <c r="S3435" s="441"/>
      <c r="T3435" s="441"/>
      <c r="U3435" s="441"/>
      <c r="V3435" s="441"/>
      <c r="W3435" s="441"/>
      <c r="X3435" s="441"/>
    </row>
    <row r="3436" spans="1:24" s="440" customFormat="1" ht="27" x14ac:dyDescent="0.25">
      <c r="A3436" s="471">
        <v>5134</v>
      </c>
      <c r="B3436" s="471" t="s">
        <v>5109</v>
      </c>
      <c r="C3436" s="471" t="s">
        <v>17</v>
      </c>
      <c r="D3436" s="471" t="s">
        <v>15</v>
      </c>
      <c r="E3436" s="471" t="s">
        <v>14</v>
      </c>
      <c r="F3436" s="471">
        <v>300000</v>
      </c>
      <c r="G3436" s="471">
        <v>300000</v>
      </c>
      <c r="H3436" s="471">
        <v>1</v>
      </c>
      <c r="I3436" s="443"/>
      <c r="P3436" s="441"/>
      <c r="Q3436" s="441"/>
      <c r="R3436" s="441"/>
      <c r="S3436" s="441"/>
      <c r="T3436" s="441"/>
      <c r="U3436" s="441"/>
      <c r="V3436" s="441"/>
      <c r="W3436" s="441"/>
      <c r="X3436" s="441"/>
    </row>
    <row r="3437" spans="1:24" s="440" customFormat="1" ht="27" x14ac:dyDescent="0.25">
      <c r="A3437" s="471">
        <v>5134</v>
      </c>
      <c r="B3437" s="471" t="s">
        <v>5110</v>
      </c>
      <c r="C3437" s="471" t="s">
        <v>17</v>
      </c>
      <c r="D3437" s="471" t="s">
        <v>15</v>
      </c>
      <c r="E3437" s="471" t="s">
        <v>14</v>
      </c>
      <c r="F3437" s="471">
        <v>300000</v>
      </c>
      <c r="G3437" s="471">
        <v>300000</v>
      </c>
      <c r="H3437" s="471">
        <v>1</v>
      </c>
      <c r="I3437" s="443"/>
      <c r="P3437" s="441"/>
      <c r="Q3437" s="441"/>
      <c r="R3437" s="441"/>
      <c r="S3437" s="441"/>
      <c r="T3437" s="441"/>
      <c r="U3437" s="441"/>
      <c r="V3437" s="441"/>
      <c r="W3437" s="441"/>
      <c r="X3437" s="441"/>
    </row>
    <row r="3438" spans="1:24" s="440" customFormat="1" ht="27" x14ac:dyDescent="0.25">
      <c r="A3438" s="471">
        <v>5134</v>
      </c>
      <c r="B3438" s="471" t="s">
        <v>5111</v>
      </c>
      <c r="C3438" s="471" t="s">
        <v>17</v>
      </c>
      <c r="D3438" s="471" t="s">
        <v>15</v>
      </c>
      <c r="E3438" s="471" t="s">
        <v>14</v>
      </c>
      <c r="F3438" s="471">
        <v>300000</v>
      </c>
      <c r="G3438" s="471">
        <v>300000</v>
      </c>
      <c r="H3438" s="471">
        <v>1</v>
      </c>
      <c r="I3438" s="443"/>
      <c r="P3438" s="441"/>
      <c r="Q3438" s="441"/>
      <c r="R3438" s="441"/>
      <c r="S3438" s="441"/>
      <c r="T3438" s="441"/>
      <c r="U3438" s="441"/>
      <c r="V3438" s="441"/>
      <c r="W3438" s="441"/>
      <c r="X3438" s="441"/>
    </row>
    <row r="3439" spans="1:24" s="440" customFormat="1" ht="27" x14ac:dyDescent="0.25">
      <c r="A3439" s="471">
        <v>5134</v>
      </c>
      <c r="B3439" s="471" t="s">
        <v>5112</v>
      </c>
      <c r="C3439" s="471" t="s">
        <v>17</v>
      </c>
      <c r="D3439" s="471" t="s">
        <v>15</v>
      </c>
      <c r="E3439" s="471" t="s">
        <v>14</v>
      </c>
      <c r="F3439" s="471">
        <v>400000</v>
      </c>
      <c r="G3439" s="471">
        <v>400000</v>
      </c>
      <c r="H3439" s="471">
        <v>1</v>
      </c>
      <c r="I3439" s="443"/>
      <c r="P3439" s="441"/>
      <c r="Q3439" s="441"/>
      <c r="R3439" s="441"/>
      <c r="S3439" s="441"/>
      <c r="T3439" s="441"/>
      <c r="U3439" s="441"/>
      <c r="V3439" s="441"/>
      <c r="W3439" s="441"/>
      <c r="X3439" s="441"/>
    </row>
    <row r="3440" spans="1:24" s="440" customFormat="1" ht="27" x14ac:dyDescent="0.25">
      <c r="A3440" s="471">
        <v>5134</v>
      </c>
      <c r="B3440" s="471" t="s">
        <v>5113</v>
      </c>
      <c r="C3440" s="471" t="s">
        <v>17</v>
      </c>
      <c r="D3440" s="471" t="s">
        <v>15</v>
      </c>
      <c r="E3440" s="471" t="s">
        <v>14</v>
      </c>
      <c r="F3440" s="471">
        <v>200000</v>
      </c>
      <c r="G3440" s="471">
        <v>200000</v>
      </c>
      <c r="H3440" s="471">
        <v>1</v>
      </c>
      <c r="I3440" s="443"/>
      <c r="P3440" s="441"/>
      <c r="Q3440" s="441"/>
      <c r="R3440" s="441"/>
      <c r="S3440" s="441"/>
      <c r="T3440" s="441"/>
      <c r="U3440" s="441"/>
      <c r="V3440" s="441"/>
      <c r="W3440" s="441"/>
      <c r="X3440" s="441"/>
    </row>
    <row r="3441" spans="1:24" s="440" customFormat="1" ht="27" x14ac:dyDescent="0.25">
      <c r="A3441" s="471">
        <v>5134</v>
      </c>
      <c r="B3441" s="471" t="s">
        <v>5114</v>
      </c>
      <c r="C3441" s="471" t="s">
        <v>17</v>
      </c>
      <c r="D3441" s="471" t="s">
        <v>15</v>
      </c>
      <c r="E3441" s="471" t="s">
        <v>14</v>
      </c>
      <c r="F3441" s="471">
        <v>250000</v>
      </c>
      <c r="G3441" s="471">
        <v>250000</v>
      </c>
      <c r="H3441" s="471">
        <v>1</v>
      </c>
      <c r="I3441" s="443"/>
      <c r="P3441" s="441"/>
      <c r="Q3441" s="441"/>
      <c r="R3441" s="441"/>
      <c r="S3441" s="441"/>
      <c r="T3441" s="441"/>
      <c r="U3441" s="441"/>
      <c r="V3441" s="441"/>
      <c r="W3441" s="441"/>
      <c r="X3441" s="441"/>
    </row>
    <row r="3442" spans="1:24" s="440" customFormat="1" ht="27" x14ac:dyDescent="0.25">
      <c r="A3442" s="471">
        <v>5134</v>
      </c>
      <c r="B3442" s="471" t="s">
        <v>5115</v>
      </c>
      <c r="C3442" s="471" t="s">
        <v>17</v>
      </c>
      <c r="D3442" s="471" t="s">
        <v>15</v>
      </c>
      <c r="E3442" s="471" t="s">
        <v>14</v>
      </c>
      <c r="F3442" s="471">
        <v>300000</v>
      </c>
      <c r="G3442" s="471">
        <v>300000</v>
      </c>
      <c r="H3442" s="471">
        <v>1</v>
      </c>
      <c r="I3442" s="443"/>
      <c r="P3442" s="441"/>
      <c r="Q3442" s="441"/>
      <c r="R3442" s="441"/>
      <c r="S3442" s="441"/>
      <c r="T3442" s="441"/>
      <c r="U3442" s="441"/>
      <c r="V3442" s="441"/>
      <c r="W3442" s="441"/>
      <c r="X3442" s="441"/>
    </row>
    <row r="3443" spans="1:24" s="440" customFormat="1" ht="15" customHeight="1" x14ac:dyDescent="0.25">
      <c r="A3443" s="564" t="s">
        <v>12</v>
      </c>
      <c r="B3443" s="565"/>
      <c r="C3443" s="565"/>
      <c r="D3443" s="565"/>
      <c r="E3443" s="565"/>
      <c r="F3443" s="565"/>
      <c r="G3443" s="565"/>
      <c r="H3443" s="566"/>
      <c r="I3443" s="443"/>
      <c r="P3443" s="441"/>
      <c r="Q3443" s="441"/>
      <c r="R3443" s="441"/>
      <c r="S3443" s="441"/>
      <c r="T3443" s="441"/>
      <c r="U3443" s="441"/>
      <c r="V3443" s="441"/>
      <c r="W3443" s="441"/>
      <c r="X3443" s="441"/>
    </row>
    <row r="3444" spans="1:24" s="440" customFormat="1" ht="27" x14ac:dyDescent="0.25">
      <c r="A3444" s="471">
        <v>5134</v>
      </c>
      <c r="B3444" s="471" t="s">
        <v>446</v>
      </c>
      <c r="C3444" s="471" t="s">
        <v>395</v>
      </c>
      <c r="D3444" s="471" t="s">
        <v>384</v>
      </c>
      <c r="E3444" s="471" t="s">
        <v>14</v>
      </c>
      <c r="F3444" s="471">
        <v>0</v>
      </c>
      <c r="G3444" s="471">
        <v>0</v>
      </c>
      <c r="H3444" s="471">
        <v>1</v>
      </c>
      <c r="I3444" s="443"/>
      <c r="P3444" s="441"/>
      <c r="Q3444" s="441"/>
      <c r="R3444" s="441"/>
      <c r="S3444" s="441"/>
      <c r="T3444" s="441"/>
      <c r="U3444" s="441"/>
      <c r="V3444" s="441"/>
      <c r="W3444" s="441"/>
      <c r="X3444" s="441"/>
    </row>
    <row r="3445" spans="1:24" ht="27" x14ac:dyDescent="0.25">
      <c r="A3445" s="184">
        <v>5134</v>
      </c>
      <c r="B3445" s="184" t="s">
        <v>394</v>
      </c>
      <c r="C3445" s="184" t="s">
        <v>395</v>
      </c>
      <c r="D3445" s="184" t="s">
        <v>384</v>
      </c>
      <c r="E3445" s="184" t="s">
        <v>14</v>
      </c>
      <c r="F3445" s="184">
        <v>500000</v>
      </c>
      <c r="G3445" s="184">
        <v>500000</v>
      </c>
      <c r="H3445" s="184">
        <v>1</v>
      </c>
      <c r="I3445" s="23"/>
    </row>
    <row r="3446" spans="1:24" s="440" customFormat="1" ht="27" x14ac:dyDescent="0.25">
      <c r="A3446" s="472">
        <v>5134</v>
      </c>
      <c r="B3446" s="472" t="s">
        <v>5172</v>
      </c>
      <c r="C3446" s="472" t="s">
        <v>395</v>
      </c>
      <c r="D3446" s="472" t="s">
        <v>384</v>
      </c>
      <c r="E3446" s="472" t="s">
        <v>14</v>
      </c>
      <c r="F3446" s="472">
        <v>0</v>
      </c>
      <c r="G3446" s="472">
        <v>0</v>
      </c>
      <c r="H3446" s="472">
        <v>1</v>
      </c>
      <c r="I3446" s="443"/>
      <c r="P3446" s="441"/>
      <c r="Q3446" s="441"/>
      <c r="R3446" s="441"/>
      <c r="S3446" s="441"/>
      <c r="T3446" s="441"/>
      <c r="U3446" s="441"/>
      <c r="V3446" s="441"/>
      <c r="W3446" s="441"/>
      <c r="X3446" s="441"/>
    </row>
    <row r="3447" spans="1:24" s="440" customFormat="1" ht="27" x14ac:dyDescent="0.25">
      <c r="A3447" s="472">
        <v>5134</v>
      </c>
      <c r="B3447" s="472" t="s">
        <v>5173</v>
      </c>
      <c r="C3447" s="472" t="s">
        <v>395</v>
      </c>
      <c r="D3447" s="472" t="s">
        <v>384</v>
      </c>
      <c r="E3447" s="472" t="s">
        <v>14</v>
      </c>
      <c r="F3447" s="472">
        <v>0</v>
      </c>
      <c r="G3447" s="472">
        <v>0</v>
      </c>
      <c r="H3447" s="472">
        <v>1</v>
      </c>
      <c r="I3447" s="443"/>
      <c r="P3447" s="441"/>
      <c r="Q3447" s="441"/>
      <c r="R3447" s="441"/>
      <c r="S3447" s="441"/>
      <c r="T3447" s="441"/>
      <c r="U3447" s="441"/>
      <c r="V3447" s="441"/>
      <c r="W3447" s="441"/>
      <c r="X3447" s="441"/>
    </row>
    <row r="3448" spans="1:24" s="440" customFormat="1" ht="27" x14ac:dyDescent="0.25">
      <c r="A3448" s="472">
        <v>5134</v>
      </c>
      <c r="B3448" s="472" t="s">
        <v>5174</v>
      </c>
      <c r="C3448" s="472" t="s">
        <v>395</v>
      </c>
      <c r="D3448" s="472" t="s">
        <v>384</v>
      </c>
      <c r="E3448" s="472" t="s">
        <v>14</v>
      </c>
      <c r="F3448" s="472">
        <v>0</v>
      </c>
      <c r="G3448" s="472">
        <v>0</v>
      </c>
      <c r="H3448" s="472">
        <v>1</v>
      </c>
      <c r="I3448" s="443"/>
      <c r="P3448" s="441"/>
      <c r="Q3448" s="441"/>
      <c r="R3448" s="441"/>
      <c r="S3448" s="441"/>
      <c r="T3448" s="441"/>
      <c r="U3448" s="441"/>
      <c r="V3448" s="441"/>
      <c r="W3448" s="441"/>
      <c r="X3448" s="441"/>
    </row>
    <row r="3449" spans="1:24" s="440" customFormat="1" ht="27" x14ac:dyDescent="0.25">
      <c r="A3449" s="472">
        <v>5134</v>
      </c>
      <c r="B3449" s="472" t="s">
        <v>5175</v>
      </c>
      <c r="C3449" s="472" t="s">
        <v>395</v>
      </c>
      <c r="D3449" s="472" t="s">
        <v>384</v>
      </c>
      <c r="E3449" s="472" t="s">
        <v>14</v>
      </c>
      <c r="F3449" s="472">
        <v>0</v>
      </c>
      <c r="G3449" s="472">
        <v>0</v>
      </c>
      <c r="H3449" s="472">
        <v>1</v>
      </c>
      <c r="I3449" s="443"/>
      <c r="P3449" s="441"/>
      <c r="Q3449" s="441"/>
      <c r="R3449" s="441"/>
      <c r="S3449" s="441"/>
      <c r="T3449" s="441"/>
      <c r="U3449" s="441"/>
      <c r="V3449" s="441"/>
      <c r="W3449" s="441"/>
      <c r="X3449" s="441"/>
    </row>
    <row r="3450" spans="1:24" s="440" customFormat="1" ht="27" x14ac:dyDescent="0.25">
      <c r="A3450" s="472">
        <v>5134</v>
      </c>
      <c r="B3450" s="472" t="s">
        <v>5176</v>
      </c>
      <c r="C3450" s="472" t="s">
        <v>395</v>
      </c>
      <c r="D3450" s="472" t="s">
        <v>384</v>
      </c>
      <c r="E3450" s="472" t="s">
        <v>14</v>
      </c>
      <c r="F3450" s="472">
        <v>0</v>
      </c>
      <c r="G3450" s="472">
        <v>0</v>
      </c>
      <c r="H3450" s="472">
        <v>1</v>
      </c>
      <c r="I3450" s="443"/>
      <c r="P3450" s="441"/>
      <c r="Q3450" s="441"/>
      <c r="R3450" s="441"/>
      <c r="S3450" s="441"/>
      <c r="T3450" s="441"/>
      <c r="U3450" s="441"/>
      <c r="V3450" s="441"/>
      <c r="W3450" s="441"/>
      <c r="X3450" s="441"/>
    </row>
    <row r="3451" spans="1:24" s="440" customFormat="1" ht="27" x14ac:dyDescent="0.25">
      <c r="A3451" s="472">
        <v>5134</v>
      </c>
      <c r="B3451" s="472" t="s">
        <v>5177</v>
      </c>
      <c r="C3451" s="472" t="s">
        <v>395</v>
      </c>
      <c r="D3451" s="472" t="s">
        <v>384</v>
      </c>
      <c r="E3451" s="472" t="s">
        <v>14</v>
      </c>
      <c r="F3451" s="472">
        <v>0</v>
      </c>
      <c r="G3451" s="472">
        <v>0</v>
      </c>
      <c r="H3451" s="472">
        <v>1</v>
      </c>
      <c r="I3451" s="443"/>
      <c r="P3451" s="441"/>
      <c r="Q3451" s="441"/>
      <c r="R3451" s="441"/>
      <c r="S3451" s="441"/>
      <c r="T3451" s="441"/>
      <c r="U3451" s="441"/>
      <c r="V3451" s="441"/>
      <c r="W3451" s="441"/>
      <c r="X3451" s="441"/>
    </row>
    <row r="3452" spans="1:24" s="440" customFormat="1" ht="27" x14ac:dyDescent="0.25">
      <c r="A3452" s="472">
        <v>5134</v>
      </c>
      <c r="B3452" s="472" t="s">
        <v>5178</v>
      </c>
      <c r="C3452" s="472" t="s">
        <v>395</v>
      </c>
      <c r="D3452" s="472" t="s">
        <v>384</v>
      </c>
      <c r="E3452" s="472" t="s">
        <v>14</v>
      </c>
      <c r="F3452" s="472">
        <v>0</v>
      </c>
      <c r="G3452" s="472">
        <v>0</v>
      </c>
      <c r="H3452" s="472">
        <v>1</v>
      </c>
      <c r="I3452" s="443"/>
      <c r="P3452" s="441"/>
      <c r="Q3452" s="441"/>
      <c r="R3452" s="441"/>
      <c r="S3452" s="441"/>
      <c r="T3452" s="441"/>
      <c r="U3452" s="441"/>
      <c r="V3452" s="441"/>
      <c r="W3452" s="441"/>
      <c r="X3452" s="441"/>
    </row>
    <row r="3453" spans="1:24" s="440" customFormat="1" ht="27" x14ac:dyDescent="0.25">
      <c r="A3453" s="472">
        <v>5134</v>
      </c>
      <c r="B3453" s="472" t="s">
        <v>5179</v>
      </c>
      <c r="C3453" s="472" t="s">
        <v>395</v>
      </c>
      <c r="D3453" s="472" t="s">
        <v>384</v>
      </c>
      <c r="E3453" s="472" t="s">
        <v>14</v>
      </c>
      <c r="F3453" s="472">
        <v>0</v>
      </c>
      <c r="G3453" s="472">
        <v>0</v>
      </c>
      <c r="H3453" s="472">
        <v>1</v>
      </c>
      <c r="I3453" s="443"/>
      <c r="P3453" s="441"/>
      <c r="Q3453" s="441"/>
      <c r="R3453" s="441"/>
      <c r="S3453" s="441"/>
      <c r="T3453" s="441"/>
      <c r="U3453" s="441"/>
      <c r="V3453" s="441"/>
      <c r="W3453" s="441"/>
      <c r="X3453" s="441"/>
    </row>
    <row r="3454" spans="1:24" s="440" customFormat="1" ht="27" x14ac:dyDescent="0.25">
      <c r="A3454" s="472">
        <v>5134</v>
      </c>
      <c r="B3454" s="472" t="s">
        <v>5180</v>
      </c>
      <c r="C3454" s="472" t="s">
        <v>395</v>
      </c>
      <c r="D3454" s="472" t="s">
        <v>384</v>
      </c>
      <c r="E3454" s="472" t="s">
        <v>14</v>
      </c>
      <c r="F3454" s="472">
        <v>0</v>
      </c>
      <c r="G3454" s="472">
        <v>0</v>
      </c>
      <c r="H3454" s="472">
        <v>1</v>
      </c>
      <c r="I3454" s="443"/>
      <c r="P3454" s="441"/>
      <c r="Q3454" s="441"/>
      <c r="R3454" s="441"/>
      <c r="S3454" s="441"/>
      <c r="T3454" s="441"/>
      <c r="U3454" s="441"/>
      <c r="V3454" s="441"/>
      <c r="W3454" s="441"/>
      <c r="X3454" s="441"/>
    </row>
    <row r="3455" spans="1:24" s="440" customFormat="1" ht="27" x14ac:dyDescent="0.25">
      <c r="A3455" s="472">
        <v>5134</v>
      </c>
      <c r="B3455" s="472" t="s">
        <v>5181</v>
      </c>
      <c r="C3455" s="472" t="s">
        <v>395</v>
      </c>
      <c r="D3455" s="472" t="s">
        <v>384</v>
      </c>
      <c r="E3455" s="472" t="s">
        <v>14</v>
      </c>
      <c r="F3455" s="472">
        <v>0</v>
      </c>
      <c r="G3455" s="472">
        <v>0</v>
      </c>
      <c r="H3455" s="472">
        <v>1</v>
      </c>
      <c r="I3455" s="443"/>
      <c r="P3455" s="441"/>
      <c r="Q3455" s="441"/>
      <c r="R3455" s="441"/>
      <c r="S3455" s="441"/>
      <c r="T3455" s="441"/>
      <c r="U3455" s="441"/>
      <c r="V3455" s="441"/>
      <c r="W3455" s="441"/>
      <c r="X3455" s="441"/>
    </row>
    <row r="3456" spans="1:24" s="440" customFormat="1" ht="27" x14ac:dyDescent="0.25">
      <c r="A3456" s="472">
        <v>5134</v>
      </c>
      <c r="B3456" s="472" t="s">
        <v>5182</v>
      </c>
      <c r="C3456" s="472" t="s">
        <v>395</v>
      </c>
      <c r="D3456" s="472" t="s">
        <v>384</v>
      </c>
      <c r="E3456" s="472" t="s">
        <v>14</v>
      </c>
      <c r="F3456" s="472">
        <v>0</v>
      </c>
      <c r="G3456" s="472">
        <v>0</v>
      </c>
      <c r="H3456" s="472">
        <v>1</v>
      </c>
      <c r="I3456" s="443"/>
      <c r="P3456" s="441"/>
      <c r="Q3456" s="441"/>
      <c r="R3456" s="441"/>
      <c r="S3456" s="441"/>
      <c r="T3456" s="441"/>
      <c r="U3456" s="441"/>
      <c r="V3456" s="441"/>
      <c r="W3456" s="441"/>
      <c r="X3456" s="441"/>
    </row>
    <row r="3457" spans="1:24" s="440" customFormat="1" ht="27" x14ac:dyDescent="0.25">
      <c r="A3457" s="472">
        <v>5134</v>
      </c>
      <c r="B3457" s="472" t="s">
        <v>5183</v>
      </c>
      <c r="C3457" s="472" t="s">
        <v>395</v>
      </c>
      <c r="D3457" s="472" t="s">
        <v>384</v>
      </c>
      <c r="E3457" s="472" t="s">
        <v>14</v>
      </c>
      <c r="F3457" s="472">
        <v>0</v>
      </c>
      <c r="G3457" s="472">
        <v>0</v>
      </c>
      <c r="H3457" s="472">
        <v>1</v>
      </c>
      <c r="I3457" s="443"/>
      <c r="P3457" s="441"/>
      <c r="Q3457" s="441"/>
      <c r="R3457" s="441"/>
      <c r="S3457" s="441"/>
      <c r="T3457" s="441"/>
      <c r="U3457" s="441"/>
      <c r="V3457" s="441"/>
      <c r="W3457" s="441"/>
      <c r="X3457" s="441"/>
    </row>
    <row r="3458" spans="1:24" s="440" customFormat="1" ht="27" x14ac:dyDescent="0.25">
      <c r="A3458" s="472">
        <v>5134</v>
      </c>
      <c r="B3458" s="472" t="s">
        <v>5184</v>
      </c>
      <c r="C3458" s="472" t="s">
        <v>395</v>
      </c>
      <c r="D3458" s="472" t="s">
        <v>384</v>
      </c>
      <c r="E3458" s="472" t="s">
        <v>14</v>
      </c>
      <c r="F3458" s="472">
        <v>0</v>
      </c>
      <c r="G3458" s="472">
        <v>0</v>
      </c>
      <c r="H3458" s="472">
        <v>1</v>
      </c>
      <c r="I3458" s="443"/>
      <c r="P3458" s="441"/>
      <c r="Q3458" s="441"/>
      <c r="R3458" s="441"/>
      <c r="S3458" s="441"/>
      <c r="T3458" s="441"/>
      <c r="U3458" s="441"/>
      <c r="V3458" s="441"/>
      <c r="W3458" s="441"/>
      <c r="X3458" s="441"/>
    </row>
    <row r="3459" spans="1:24" s="440" customFormat="1" ht="27" x14ac:dyDescent="0.25">
      <c r="A3459" s="472">
        <v>5134</v>
      </c>
      <c r="B3459" s="472" t="s">
        <v>5185</v>
      </c>
      <c r="C3459" s="472" t="s">
        <v>395</v>
      </c>
      <c r="D3459" s="472" t="s">
        <v>384</v>
      </c>
      <c r="E3459" s="472" t="s">
        <v>14</v>
      </c>
      <c r="F3459" s="472">
        <v>0</v>
      </c>
      <c r="G3459" s="472">
        <v>0</v>
      </c>
      <c r="H3459" s="472">
        <v>1</v>
      </c>
      <c r="I3459" s="443"/>
      <c r="P3459" s="441"/>
      <c r="Q3459" s="441"/>
      <c r="R3459" s="441"/>
      <c r="S3459" s="441"/>
      <c r="T3459" s="441"/>
      <c r="U3459" s="441"/>
      <c r="V3459" s="441"/>
      <c r="W3459" s="441"/>
      <c r="X3459" s="441"/>
    </row>
    <row r="3460" spans="1:24" s="440" customFormat="1" ht="27" x14ac:dyDescent="0.25">
      <c r="A3460" s="472">
        <v>5134</v>
      </c>
      <c r="B3460" s="472" t="s">
        <v>5186</v>
      </c>
      <c r="C3460" s="472" t="s">
        <v>395</v>
      </c>
      <c r="D3460" s="472" t="s">
        <v>384</v>
      </c>
      <c r="E3460" s="472" t="s">
        <v>14</v>
      </c>
      <c r="F3460" s="472">
        <v>0</v>
      </c>
      <c r="G3460" s="472">
        <v>0</v>
      </c>
      <c r="H3460" s="472">
        <v>1</v>
      </c>
      <c r="I3460" s="443"/>
      <c r="P3460" s="441"/>
      <c r="Q3460" s="441"/>
      <c r="R3460" s="441"/>
      <c r="S3460" s="441"/>
      <c r="T3460" s="441"/>
      <c r="U3460" s="441"/>
      <c r="V3460" s="441"/>
      <c r="W3460" s="441"/>
      <c r="X3460" s="441"/>
    </row>
    <row r="3461" spans="1:24" s="440" customFormat="1" ht="27" x14ac:dyDescent="0.25">
      <c r="A3461" s="472">
        <v>5134</v>
      </c>
      <c r="B3461" s="472" t="s">
        <v>5187</v>
      </c>
      <c r="C3461" s="472" t="s">
        <v>395</v>
      </c>
      <c r="D3461" s="472" t="s">
        <v>384</v>
      </c>
      <c r="E3461" s="472" t="s">
        <v>14</v>
      </c>
      <c r="F3461" s="472">
        <v>0</v>
      </c>
      <c r="G3461" s="472">
        <v>0</v>
      </c>
      <c r="H3461" s="472">
        <v>1</v>
      </c>
      <c r="I3461" s="443"/>
      <c r="P3461" s="441"/>
      <c r="Q3461" s="441"/>
      <c r="R3461" s="441"/>
      <c r="S3461" s="441"/>
      <c r="T3461" s="441"/>
      <c r="U3461" s="441"/>
      <c r="V3461" s="441"/>
      <c r="W3461" s="441"/>
      <c r="X3461" s="441"/>
    </row>
    <row r="3462" spans="1:24" s="440" customFormat="1" ht="27" x14ac:dyDescent="0.25">
      <c r="A3462" s="472">
        <v>5134</v>
      </c>
      <c r="B3462" s="472" t="s">
        <v>5188</v>
      </c>
      <c r="C3462" s="472" t="s">
        <v>395</v>
      </c>
      <c r="D3462" s="472" t="s">
        <v>384</v>
      </c>
      <c r="E3462" s="472" t="s">
        <v>14</v>
      </c>
      <c r="F3462" s="472">
        <v>0</v>
      </c>
      <c r="G3462" s="472">
        <v>0</v>
      </c>
      <c r="H3462" s="472">
        <v>1</v>
      </c>
      <c r="I3462" s="443"/>
      <c r="P3462" s="441"/>
      <c r="Q3462" s="441"/>
      <c r="R3462" s="441"/>
      <c r="S3462" s="441"/>
      <c r="T3462" s="441"/>
      <c r="U3462" s="441"/>
      <c r="V3462" s="441"/>
      <c r="W3462" s="441"/>
      <c r="X3462" s="441"/>
    </row>
    <row r="3463" spans="1:24" s="440" customFormat="1" ht="27" x14ac:dyDescent="0.25">
      <c r="A3463" s="472">
        <v>5134</v>
      </c>
      <c r="B3463" s="472" t="s">
        <v>5189</v>
      </c>
      <c r="C3463" s="472" t="s">
        <v>395</v>
      </c>
      <c r="D3463" s="472" t="s">
        <v>384</v>
      </c>
      <c r="E3463" s="472" t="s">
        <v>14</v>
      </c>
      <c r="F3463" s="472">
        <v>0</v>
      </c>
      <c r="G3463" s="472">
        <v>0</v>
      </c>
      <c r="H3463" s="472">
        <v>1</v>
      </c>
      <c r="I3463" s="443"/>
      <c r="P3463" s="441"/>
      <c r="Q3463" s="441"/>
      <c r="R3463" s="441"/>
      <c r="S3463" s="441"/>
      <c r="T3463" s="441"/>
      <c r="U3463" s="441"/>
      <c r="V3463" s="441"/>
      <c r="W3463" s="441"/>
      <c r="X3463" s="441"/>
    </row>
    <row r="3464" spans="1:24" s="440" customFormat="1" ht="27" x14ac:dyDescent="0.25">
      <c r="A3464" s="472">
        <v>5134</v>
      </c>
      <c r="B3464" s="472" t="s">
        <v>5190</v>
      </c>
      <c r="C3464" s="472" t="s">
        <v>395</v>
      </c>
      <c r="D3464" s="472" t="s">
        <v>384</v>
      </c>
      <c r="E3464" s="472" t="s">
        <v>14</v>
      </c>
      <c r="F3464" s="472">
        <v>0</v>
      </c>
      <c r="G3464" s="472">
        <v>0</v>
      </c>
      <c r="H3464" s="472">
        <v>1</v>
      </c>
      <c r="I3464" s="443"/>
      <c r="P3464" s="441"/>
      <c r="Q3464" s="441"/>
      <c r="R3464" s="441"/>
      <c r="S3464" s="441"/>
      <c r="T3464" s="441"/>
      <c r="U3464" s="441"/>
      <c r="V3464" s="441"/>
      <c r="W3464" s="441"/>
      <c r="X3464" s="441"/>
    </row>
    <row r="3465" spans="1:24" s="440" customFormat="1" ht="27" x14ac:dyDescent="0.25">
      <c r="A3465" s="472">
        <v>5134</v>
      </c>
      <c r="B3465" s="472" t="s">
        <v>5191</v>
      </c>
      <c r="C3465" s="472" t="s">
        <v>395</v>
      </c>
      <c r="D3465" s="472" t="s">
        <v>384</v>
      </c>
      <c r="E3465" s="472" t="s">
        <v>14</v>
      </c>
      <c r="F3465" s="472">
        <v>0</v>
      </c>
      <c r="G3465" s="472">
        <v>0</v>
      </c>
      <c r="H3465" s="472">
        <v>1</v>
      </c>
      <c r="I3465" s="443"/>
      <c r="P3465" s="441"/>
      <c r="Q3465" s="441"/>
      <c r="R3465" s="441"/>
      <c r="S3465" s="441"/>
      <c r="T3465" s="441"/>
      <c r="U3465" s="441"/>
      <c r="V3465" s="441"/>
      <c r="W3465" s="441"/>
      <c r="X3465" s="441"/>
    </row>
    <row r="3466" spans="1:24" s="440" customFormat="1" ht="27" x14ac:dyDescent="0.25">
      <c r="A3466" s="472">
        <v>5134</v>
      </c>
      <c r="B3466" s="472" t="s">
        <v>5192</v>
      </c>
      <c r="C3466" s="472" t="s">
        <v>395</v>
      </c>
      <c r="D3466" s="472" t="s">
        <v>384</v>
      </c>
      <c r="E3466" s="472" t="s">
        <v>14</v>
      </c>
      <c r="F3466" s="472">
        <v>0</v>
      </c>
      <c r="G3466" s="472">
        <v>0</v>
      </c>
      <c r="H3466" s="472">
        <v>1</v>
      </c>
      <c r="I3466" s="443"/>
      <c r="P3466" s="441"/>
      <c r="Q3466" s="441"/>
      <c r="R3466" s="441"/>
      <c r="S3466" s="441"/>
      <c r="T3466" s="441"/>
      <c r="U3466" s="441"/>
      <c r="V3466" s="441"/>
      <c r="W3466" s="441"/>
      <c r="X3466" s="441"/>
    </row>
    <row r="3467" spans="1:24" s="440" customFormat="1" ht="27" x14ac:dyDescent="0.25">
      <c r="A3467" s="472">
        <v>5134</v>
      </c>
      <c r="B3467" s="472" t="s">
        <v>5193</v>
      </c>
      <c r="C3467" s="472" t="s">
        <v>395</v>
      </c>
      <c r="D3467" s="472" t="s">
        <v>384</v>
      </c>
      <c r="E3467" s="472" t="s">
        <v>14</v>
      </c>
      <c r="F3467" s="472">
        <v>0</v>
      </c>
      <c r="G3467" s="472">
        <v>0</v>
      </c>
      <c r="H3467" s="472">
        <v>1</v>
      </c>
      <c r="I3467" s="443"/>
      <c r="P3467" s="441"/>
      <c r="Q3467" s="441"/>
      <c r="R3467" s="441"/>
      <c r="S3467" s="441"/>
      <c r="T3467" s="441"/>
      <c r="U3467" s="441"/>
      <c r="V3467" s="441"/>
      <c r="W3467" s="441"/>
      <c r="X3467" s="441"/>
    </row>
    <row r="3468" spans="1:24" s="440" customFormat="1" ht="27" x14ac:dyDescent="0.25">
      <c r="A3468" s="513">
        <v>5134</v>
      </c>
      <c r="B3468" s="513" t="s">
        <v>5812</v>
      </c>
      <c r="C3468" s="513" t="s">
        <v>395</v>
      </c>
      <c r="D3468" s="513" t="s">
        <v>384</v>
      </c>
      <c r="E3468" s="513" t="s">
        <v>14</v>
      </c>
      <c r="F3468" s="513">
        <v>0</v>
      </c>
      <c r="G3468" s="513">
        <v>0</v>
      </c>
      <c r="H3468" s="513">
        <v>1</v>
      </c>
      <c r="I3468" s="443"/>
      <c r="P3468" s="441"/>
      <c r="Q3468" s="441"/>
      <c r="R3468" s="441"/>
      <c r="S3468" s="441"/>
      <c r="T3468" s="441"/>
      <c r="U3468" s="441"/>
      <c r="V3468" s="441"/>
      <c r="W3468" s="441"/>
      <c r="X3468" s="441"/>
    </row>
    <row r="3469" spans="1:24" ht="15" customHeight="1" x14ac:dyDescent="0.25">
      <c r="A3469" s="570" t="s">
        <v>253</v>
      </c>
      <c r="B3469" s="571"/>
      <c r="C3469" s="571"/>
      <c r="D3469" s="571"/>
      <c r="E3469" s="571"/>
      <c r="F3469" s="571"/>
      <c r="G3469" s="571"/>
      <c r="H3469" s="572"/>
      <c r="I3469" s="23"/>
    </row>
    <row r="3470" spans="1:24" ht="15" customHeight="1" x14ac:dyDescent="0.25">
      <c r="A3470" s="534" t="s">
        <v>16</v>
      </c>
      <c r="B3470" s="535"/>
      <c r="C3470" s="535"/>
      <c r="D3470" s="535"/>
      <c r="E3470" s="535"/>
      <c r="F3470" s="535"/>
      <c r="G3470" s="535"/>
      <c r="H3470" s="536"/>
      <c r="I3470" s="23"/>
    </row>
    <row r="3471" spans="1:24" x14ac:dyDescent="0.25">
      <c r="A3471" s="98"/>
      <c r="B3471" s="98"/>
      <c r="C3471" s="98"/>
      <c r="D3471" s="98"/>
      <c r="E3471" s="98"/>
      <c r="F3471" s="98"/>
      <c r="G3471" s="98"/>
      <c r="H3471" s="98"/>
      <c r="I3471" s="23"/>
    </row>
    <row r="3472" spans="1:24" ht="15" customHeight="1" x14ac:dyDescent="0.25">
      <c r="A3472" s="534" t="s">
        <v>12</v>
      </c>
      <c r="B3472" s="535"/>
      <c r="C3472" s="535"/>
      <c r="D3472" s="535"/>
      <c r="E3472" s="535"/>
      <c r="F3472" s="535"/>
      <c r="G3472" s="535"/>
      <c r="H3472" s="536"/>
      <c r="I3472" s="23"/>
    </row>
    <row r="3473" spans="1:9" x14ac:dyDescent="0.25">
      <c r="A3473" s="112"/>
      <c r="B3473" s="112"/>
      <c r="C3473" s="112"/>
      <c r="D3473" s="112"/>
      <c r="E3473" s="112"/>
      <c r="F3473" s="112"/>
      <c r="G3473" s="112"/>
      <c r="H3473" s="112"/>
      <c r="I3473" s="23"/>
    </row>
    <row r="3474" spans="1:9" ht="15" customHeight="1" x14ac:dyDescent="0.25">
      <c r="A3474" s="570" t="s">
        <v>78</v>
      </c>
      <c r="B3474" s="571"/>
      <c r="C3474" s="571"/>
      <c r="D3474" s="571"/>
      <c r="E3474" s="571"/>
      <c r="F3474" s="571"/>
      <c r="G3474" s="571"/>
      <c r="H3474" s="572"/>
      <c r="I3474" s="23"/>
    </row>
    <row r="3475" spans="1:9" ht="15" customHeight="1" x14ac:dyDescent="0.25">
      <c r="A3475" s="534" t="s">
        <v>16</v>
      </c>
      <c r="B3475" s="535"/>
      <c r="C3475" s="535"/>
      <c r="D3475" s="535"/>
      <c r="E3475" s="535"/>
      <c r="F3475" s="535"/>
      <c r="G3475" s="535"/>
      <c r="H3475" s="536"/>
      <c r="I3475" s="23"/>
    </row>
    <row r="3476" spans="1:9" ht="27" x14ac:dyDescent="0.25">
      <c r="A3476" s="349">
        <v>5113</v>
      </c>
      <c r="B3476" s="349" t="s">
        <v>3188</v>
      </c>
      <c r="C3476" s="349" t="s">
        <v>984</v>
      </c>
      <c r="D3476" s="349" t="s">
        <v>384</v>
      </c>
      <c r="E3476" s="349" t="s">
        <v>14</v>
      </c>
      <c r="F3476" s="349">
        <v>13393200</v>
      </c>
      <c r="G3476" s="349">
        <v>13393200</v>
      </c>
      <c r="H3476" s="349">
        <v>1</v>
      </c>
      <c r="I3476" s="23"/>
    </row>
    <row r="3477" spans="1:9" ht="27" x14ac:dyDescent="0.25">
      <c r="A3477" s="349">
        <v>5113</v>
      </c>
      <c r="B3477" s="349" t="s">
        <v>3189</v>
      </c>
      <c r="C3477" s="349" t="s">
        <v>984</v>
      </c>
      <c r="D3477" s="349" t="s">
        <v>384</v>
      </c>
      <c r="E3477" s="349" t="s">
        <v>14</v>
      </c>
      <c r="F3477" s="349">
        <v>3193100</v>
      </c>
      <c r="G3477" s="349">
        <v>3193100</v>
      </c>
      <c r="H3477" s="349">
        <v>1</v>
      </c>
      <c r="I3477" s="23"/>
    </row>
    <row r="3478" spans="1:9" ht="40.5" x14ac:dyDescent="0.25">
      <c r="A3478" s="94">
        <v>4251</v>
      </c>
      <c r="B3478" s="349" t="s">
        <v>2082</v>
      </c>
      <c r="C3478" s="349" t="s">
        <v>24</v>
      </c>
      <c r="D3478" s="349" t="s">
        <v>15</v>
      </c>
      <c r="E3478" s="349" t="s">
        <v>14</v>
      </c>
      <c r="F3478" s="349">
        <v>190453200</v>
      </c>
      <c r="G3478" s="349">
        <v>190453200</v>
      </c>
      <c r="H3478" s="349">
        <v>1</v>
      </c>
      <c r="I3478" s="23"/>
    </row>
    <row r="3479" spans="1:9" ht="15" customHeight="1" x14ac:dyDescent="0.25">
      <c r="A3479" s="552" t="s">
        <v>12</v>
      </c>
      <c r="B3479" s="553"/>
      <c r="C3479" s="553"/>
      <c r="D3479" s="553"/>
      <c r="E3479" s="553"/>
      <c r="F3479" s="553"/>
      <c r="G3479" s="553"/>
      <c r="H3479" s="554"/>
      <c r="I3479" s="23"/>
    </row>
    <row r="3480" spans="1:9" ht="27" x14ac:dyDescent="0.25">
      <c r="A3480" s="4">
        <v>5113</v>
      </c>
      <c r="B3480" s="4" t="s">
        <v>3192</v>
      </c>
      <c r="C3480" s="4" t="s">
        <v>1096</v>
      </c>
      <c r="D3480" s="4" t="s">
        <v>13</v>
      </c>
      <c r="E3480" s="4" t="s">
        <v>14</v>
      </c>
      <c r="F3480" s="4">
        <v>80000</v>
      </c>
      <c r="G3480" s="4">
        <v>80000</v>
      </c>
      <c r="H3480" s="4">
        <v>1</v>
      </c>
      <c r="I3480" s="23"/>
    </row>
    <row r="3481" spans="1:9" ht="27" x14ac:dyDescent="0.25">
      <c r="A3481" s="4">
        <v>5113</v>
      </c>
      <c r="B3481" s="4" t="s">
        <v>3193</v>
      </c>
      <c r="C3481" s="4" t="s">
        <v>1096</v>
      </c>
      <c r="D3481" s="4" t="s">
        <v>13</v>
      </c>
      <c r="E3481" s="4" t="s">
        <v>14</v>
      </c>
      <c r="F3481" s="4">
        <v>19000</v>
      </c>
      <c r="G3481" s="4">
        <v>19000</v>
      </c>
      <c r="H3481" s="4">
        <v>1</v>
      </c>
      <c r="I3481" s="23"/>
    </row>
    <row r="3482" spans="1:9" ht="27" x14ac:dyDescent="0.25">
      <c r="A3482" s="4">
        <v>4251</v>
      </c>
      <c r="B3482" s="4" t="s">
        <v>2083</v>
      </c>
      <c r="C3482" s="4" t="s">
        <v>457</v>
      </c>
      <c r="D3482" s="4" t="s">
        <v>15</v>
      </c>
      <c r="E3482" s="4" t="s">
        <v>14</v>
      </c>
      <c r="F3482" s="4">
        <v>3814300</v>
      </c>
      <c r="G3482" s="4">
        <v>3814300</v>
      </c>
      <c r="H3482" s="4">
        <v>1</v>
      </c>
      <c r="I3482" s="23"/>
    </row>
    <row r="3483" spans="1:9" ht="27" x14ac:dyDescent="0.25">
      <c r="A3483" s="4">
        <v>5113</v>
      </c>
      <c r="B3483" s="4" t="s">
        <v>3190</v>
      </c>
      <c r="C3483" s="4" t="s">
        <v>457</v>
      </c>
      <c r="D3483" s="4" t="s">
        <v>1215</v>
      </c>
      <c r="E3483" s="4" t="s">
        <v>14</v>
      </c>
      <c r="F3483" s="4">
        <v>267000</v>
      </c>
      <c r="G3483" s="4">
        <v>267000</v>
      </c>
      <c r="H3483" s="4">
        <v>1</v>
      </c>
      <c r="I3483" s="23"/>
    </row>
    <row r="3484" spans="1:9" ht="27" x14ac:dyDescent="0.25">
      <c r="A3484" s="4">
        <v>5113</v>
      </c>
      <c r="B3484" s="4" t="s">
        <v>3191</v>
      </c>
      <c r="C3484" s="4" t="s">
        <v>457</v>
      </c>
      <c r="D3484" s="4" t="s">
        <v>1215</v>
      </c>
      <c r="E3484" s="4" t="s">
        <v>14</v>
      </c>
      <c r="F3484" s="4">
        <v>64000</v>
      </c>
      <c r="G3484" s="4">
        <v>64000</v>
      </c>
      <c r="H3484" s="4">
        <v>1</v>
      </c>
      <c r="I3484" s="23"/>
    </row>
    <row r="3485" spans="1:9" ht="15" customHeight="1" x14ac:dyDescent="0.25">
      <c r="A3485" s="537" t="s">
        <v>187</v>
      </c>
      <c r="B3485" s="538"/>
      <c r="C3485" s="538"/>
      <c r="D3485" s="538"/>
      <c r="E3485" s="538"/>
      <c r="F3485" s="538"/>
      <c r="G3485" s="538"/>
      <c r="H3485" s="539"/>
      <c r="I3485" s="23"/>
    </row>
    <row r="3486" spans="1:9" x14ac:dyDescent="0.25">
      <c r="A3486" s="4"/>
      <c r="B3486" s="534" t="s">
        <v>16</v>
      </c>
      <c r="C3486" s="535"/>
      <c r="D3486" s="535"/>
      <c r="E3486" s="535"/>
      <c r="F3486" s="535"/>
      <c r="G3486" s="536"/>
      <c r="H3486" s="21"/>
      <c r="I3486" s="23"/>
    </row>
    <row r="3487" spans="1:9" x14ac:dyDescent="0.25">
      <c r="I3487" s="23"/>
    </row>
    <row r="3488" spans="1:9" x14ac:dyDescent="0.25">
      <c r="A3488" s="94"/>
      <c r="B3488" s="4"/>
      <c r="C3488" s="94"/>
      <c r="D3488" s="94"/>
      <c r="E3488" s="94"/>
      <c r="F3488" s="94"/>
      <c r="G3488" s="94"/>
      <c r="H3488" s="94"/>
      <c r="I3488" s="23"/>
    </row>
    <row r="3489" spans="1:24" ht="15" customHeight="1" x14ac:dyDescent="0.25">
      <c r="A3489" s="534" t="s">
        <v>12</v>
      </c>
      <c r="B3489" s="535"/>
      <c r="C3489" s="535"/>
      <c r="D3489" s="535"/>
      <c r="E3489" s="535"/>
      <c r="F3489" s="535"/>
      <c r="G3489" s="535"/>
      <c r="H3489" s="536"/>
      <c r="I3489" s="23"/>
    </row>
    <row r="3490" spans="1:24" x14ac:dyDescent="0.25">
      <c r="A3490" s="132"/>
      <c r="B3490" s="132"/>
      <c r="C3490" s="132"/>
      <c r="D3490" s="132"/>
      <c r="E3490" s="132"/>
      <c r="F3490" s="132"/>
      <c r="G3490" s="132"/>
      <c r="H3490" s="132"/>
      <c r="I3490" s="23"/>
    </row>
    <row r="3491" spans="1:24" ht="15" customHeight="1" x14ac:dyDescent="0.25">
      <c r="A3491" s="537" t="s">
        <v>49</v>
      </c>
      <c r="B3491" s="538"/>
      <c r="C3491" s="538"/>
      <c r="D3491" s="538"/>
      <c r="E3491" s="538"/>
      <c r="F3491" s="538"/>
      <c r="G3491" s="538"/>
      <c r="H3491" s="539"/>
      <c r="I3491" s="23"/>
    </row>
    <row r="3492" spans="1:24" x14ac:dyDescent="0.25">
      <c r="A3492" s="4"/>
      <c r="B3492" s="534" t="s">
        <v>16</v>
      </c>
      <c r="C3492" s="535"/>
      <c r="D3492" s="535"/>
      <c r="E3492" s="535"/>
      <c r="F3492" s="535"/>
      <c r="G3492" s="536"/>
      <c r="H3492" s="21"/>
      <c r="I3492" s="23"/>
    </row>
    <row r="3493" spans="1:24" ht="27" x14ac:dyDescent="0.25">
      <c r="A3493" s="4">
        <v>4251</v>
      </c>
      <c r="B3493" s="4" t="s">
        <v>2843</v>
      </c>
      <c r="C3493" s="4" t="s">
        <v>467</v>
      </c>
      <c r="D3493" s="4" t="s">
        <v>384</v>
      </c>
      <c r="E3493" s="4" t="s">
        <v>14</v>
      </c>
      <c r="F3493" s="4">
        <v>5880000</v>
      </c>
      <c r="G3493" s="4">
        <v>5880000</v>
      </c>
      <c r="H3493" s="4">
        <v>1</v>
      </c>
      <c r="I3493" s="23"/>
    </row>
    <row r="3494" spans="1:24" ht="15" customHeight="1" x14ac:dyDescent="0.25">
      <c r="A3494" s="534" t="s">
        <v>12</v>
      </c>
      <c r="B3494" s="535"/>
      <c r="C3494" s="535"/>
      <c r="D3494" s="535"/>
      <c r="E3494" s="535"/>
      <c r="F3494" s="535"/>
      <c r="G3494" s="535"/>
      <c r="H3494" s="536"/>
      <c r="I3494" s="23"/>
    </row>
    <row r="3495" spans="1:24" ht="27" x14ac:dyDescent="0.25">
      <c r="A3495" s="338">
        <v>4251</v>
      </c>
      <c r="B3495" s="338" t="s">
        <v>2844</v>
      </c>
      <c r="C3495" s="338" t="s">
        <v>457</v>
      </c>
      <c r="D3495" s="338" t="s">
        <v>1215</v>
      </c>
      <c r="E3495" s="338" t="s">
        <v>14</v>
      </c>
      <c r="F3495" s="338">
        <v>120000</v>
      </c>
      <c r="G3495" s="338">
        <v>120000</v>
      </c>
      <c r="H3495" s="338">
        <v>1</v>
      </c>
      <c r="I3495" s="23"/>
    </row>
    <row r="3496" spans="1:24" ht="15" customHeight="1" x14ac:dyDescent="0.25">
      <c r="A3496" s="537" t="s">
        <v>79</v>
      </c>
      <c r="B3496" s="538"/>
      <c r="C3496" s="538"/>
      <c r="D3496" s="538"/>
      <c r="E3496" s="538"/>
      <c r="F3496" s="538"/>
      <c r="G3496" s="538"/>
      <c r="H3496" s="539"/>
      <c r="I3496" s="23"/>
    </row>
    <row r="3497" spans="1:24" ht="15" customHeight="1" x14ac:dyDescent="0.25">
      <c r="A3497" s="534" t="s">
        <v>16</v>
      </c>
      <c r="B3497" s="535"/>
      <c r="C3497" s="535"/>
      <c r="D3497" s="535"/>
      <c r="E3497" s="535"/>
      <c r="F3497" s="535"/>
      <c r="G3497" s="535"/>
      <c r="H3497" s="536"/>
      <c r="I3497" s="23"/>
    </row>
    <row r="3498" spans="1:24" ht="40.5" x14ac:dyDescent="0.25">
      <c r="A3498" s="4">
        <v>4251</v>
      </c>
      <c r="B3498" s="4" t="s">
        <v>2841</v>
      </c>
      <c r="C3498" s="4" t="s">
        <v>425</v>
      </c>
      <c r="D3498" s="4" t="s">
        <v>384</v>
      </c>
      <c r="E3498" s="4" t="s">
        <v>14</v>
      </c>
      <c r="F3498" s="4">
        <v>10600000</v>
      </c>
      <c r="G3498" s="4">
        <v>10600000</v>
      </c>
      <c r="H3498" s="4">
        <v>1</v>
      </c>
      <c r="I3498" s="23"/>
    </row>
    <row r="3499" spans="1:24" s="440" customFormat="1" ht="40.5" x14ac:dyDescent="0.25">
      <c r="A3499" s="4">
        <v>4251</v>
      </c>
      <c r="B3499" s="4" t="s">
        <v>5826</v>
      </c>
      <c r="C3499" s="4" t="s">
        <v>425</v>
      </c>
      <c r="D3499" s="4" t="s">
        <v>384</v>
      </c>
      <c r="E3499" s="4" t="s">
        <v>14</v>
      </c>
      <c r="F3499" s="4">
        <v>1475953</v>
      </c>
      <c r="G3499" s="4">
        <v>1475953</v>
      </c>
      <c r="H3499" s="4">
        <v>1</v>
      </c>
      <c r="I3499" s="443"/>
      <c r="P3499" s="441"/>
      <c r="Q3499" s="441"/>
      <c r="R3499" s="441"/>
      <c r="S3499" s="441"/>
      <c r="T3499" s="441"/>
      <c r="U3499" s="441"/>
      <c r="V3499" s="441"/>
      <c r="W3499" s="441"/>
      <c r="X3499" s="441"/>
    </row>
    <row r="3500" spans="1:24" s="440" customFormat="1" ht="40.5" x14ac:dyDescent="0.25">
      <c r="A3500" s="4">
        <v>4251</v>
      </c>
      <c r="B3500" s="4" t="s">
        <v>5827</v>
      </c>
      <c r="C3500" s="4" t="s">
        <v>425</v>
      </c>
      <c r="D3500" s="4" t="s">
        <v>384</v>
      </c>
      <c r="E3500" s="4" t="s">
        <v>14</v>
      </c>
      <c r="F3500" s="4">
        <v>5718102</v>
      </c>
      <c r="G3500" s="4">
        <v>5718102</v>
      </c>
      <c r="H3500" s="4">
        <v>1</v>
      </c>
      <c r="I3500" s="443"/>
      <c r="P3500" s="441"/>
      <c r="Q3500" s="441"/>
      <c r="R3500" s="441"/>
      <c r="S3500" s="441"/>
      <c r="T3500" s="441"/>
      <c r="U3500" s="441"/>
      <c r="V3500" s="441"/>
      <c r="W3500" s="441"/>
      <c r="X3500" s="441"/>
    </row>
    <row r="3501" spans="1:24" ht="15" customHeight="1" x14ac:dyDescent="0.25">
      <c r="A3501" s="534" t="s">
        <v>12</v>
      </c>
      <c r="B3501" s="535"/>
      <c r="C3501" s="535"/>
      <c r="D3501" s="535"/>
      <c r="E3501" s="535"/>
      <c r="F3501" s="535"/>
      <c r="G3501" s="535"/>
      <c r="H3501" s="536"/>
      <c r="I3501" s="23"/>
    </row>
    <row r="3502" spans="1:24" ht="27" x14ac:dyDescent="0.25">
      <c r="A3502" s="132">
        <v>4251</v>
      </c>
      <c r="B3502" s="338" t="s">
        <v>2842</v>
      </c>
      <c r="C3502" s="338" t="s">
        <v>457</v>
      </c>
      <c r="D3502" s="338" t="s">
        <v>1215</v>
      </c>
      <c r="E3502" s="338" t="s">
        <v>14</v>
      </c>
      <c r="F3502" s="338">
        <v>212000</v>
      </c>
      <c r="G3502" s="338">
        <v>212000</v>
      </c>
      <c r="H3502" s="338">
        <v>1</v>
      </c>
      <c r="I3502" s="23"/>
    </row>
    <row r="3503" spans="1:24" s="440" customFormat="1" ht="27" x14ac:dyDescent="0.25">
      <c r="A3503" s="517">
        <v>4251</v>
      </c>
      <c r="B3503" s="517" t="s">
        <v>5856</v>
      </c>
      <c r="C3503" s="517" t="s">
        <v>457</v>
      </c>
      <c r="D3503" s="517" t="s">
        <v>1215</v>
      </c>
      <c r="E3503" s="517" t="s">
        <v>14</v>
      </c>
      <c r="F3503" s="517">
        <v>30000</v>
      </c>
      <c r="G3503" s="517">
        <v>30000</v>
      </c>
      <c r="H3503" s="517">
        <v>1</v>
      </c>
      <c r="I3503" s="443"/>
      <c r="P3503" s="441"/>
      <c r="Q3503" s="441"/>
      <c r="R3503" s="441"/>
      <c r="S3503" s="441"/>
      <c r="T3503" s="441"/>
      <c r="U3503" s="441"/>
      <c r="V3503" s="441"/>
      <c r="W3503" s="441"/>
      <c r="X3503" s="441"/>
    </row>
    <row r="3504" spans="1:24" s="440" customFormat="1" ht="27" x14ac:dyDescent="0.25">
      <c r="A3504" s="517">
        <v>4251</v>
      </c>
      <c r="B3504" s="517" t="s">
        <v>5857</v>
      </c>
      <c r="C3504" s="517" t="s">
        <v>457</v>
      </c>
      <c r="D3504" s="517" t="s">
        <v>1215</v>
      </c>
      <c r="E3504" s="517" t="s">
        <v>14</v>
      </c>
      <c r="F3504" s="517">
        <v>115000</v>
      </c>
      <c r="G3504" s="517">
        <v>115000</v>
      </c>
      <c r="H3504" s="517">
        <v>1</v>
      </c>
      <c r="I3504" s="443"/>
      <c r="P3504" s="441"/>
      <c r="Q3504" s="441"/>
      <c r="R3504" s="441"/>
      <c r="S3504" s="441"/>
      <c r="T3504" s="441"/>
      <c r="U3504" s="441"/>
      <c r="V3504" s="441"/>
      <c r="W3504" s="441"/>
      <c r="X3504" s="441"/>
    </row>
    <row r="3505" spans="1:9" ht="15" customHeight="1" x14ac:dyDescent="0.25">
      <c r="A3505" s="537" t="s">
        <v>2675</v>
      </c>
      <c r="B3505" s="538"/>
      <c r="C3505" s="538"/>
      <c r="D3505" s="538"/>
      <c r="E3505" s="538"/>
      <c r="F3505" s="538"/>
      <c r="G3505" s="538"/>
      <c r="H3505" s="539"/>
      <c r="I3505" s="23"/>
    </row>
    <row r="3506" spans="1:9" ht="15" customHeight="1" x14ac:dyDescent="0.25">
      <c r="A3506" s="534" t="s">
        <v>16</v>
      </c>
      <c r="B3506" s="535"/>
      <c r="C3506" s="535"/>
      <c r="D3506" s="535"/>
      <c r="E3506" s="535"/>
      <c r="F3506" s="535"/>
      <c r="G3506" s="535"/>
      <c r="H3506" s="536"/>
      <c r="I3506" s="23"/>
    </row>
    <row r="3507" spans="1:9" ht="27" x14ac:dyDescent="0.25">
      <c r="A3507" s="4">
        <v>4861</v>
      </c>
      <c r="B3507" s="4" t="s">
        <v>1621</v>
      </c>
      <c r="C3507" s="4" t="s">
        <v>20</v>
      </c>
      <c r="D3507" s="4" t="s">
        <v>384</v>
      </c>
      <c r="E3507" s="4" t="s">
        <v>14</v>
      </c>
      <c r="F3507" s="4">
        <v>4900000</v>
      </c>
      <c r="G3507" s="4">
        <v>4900000</v>
      </c>
      <c r="H3507" s="4">
        <v>1</v>
      </c>
      <c r="I3507" s="23"/>
    </row>
    <row r="3508" spans="1:9" ht="15" customHeight="1" x14ac:dyDescent="0.25">
      <c r="A3508" s="534" t="s">
        <v>12</v>
      </c>
      <c r="B3508" s="535"/>
      <c r="C3508" s="535"/>
      <c r="D3508" s="535"/>
      <c r="E3508" s="535"/>
      <c r="F3508" s="535"/>
      <c r="G3508" s="535"/>
      <c r="H3508" s="536"/>
      <c r="I3508" s="23"/>
    </row>
    <row r="3509" spans="1:9" ht="40.5" x14ac:dyDescent="0.25">
      <c r="A3509" s="323">
        <v>4861</v>
      </c>
      <c r="B3509" s="323" t="s">
        <v>2676</v>
      </c>
      <c r="C3509" s="323" t="s">
        <v>498</v>
      </c>
      <c r="D3509" s="323" t="s">
        <v>384</v>
      </c>
      <c r="E3509" s="323" t="s">
        <v>14</v>
      </c>
      <c r="F3509" s="323">
        <v>24100000</v>
      </c>
      <c r="G3509" s="323">
        <v>24100000</v>
      </c>
      <c r="H3509" s="323">
        <v>1</v>
      </c>
      <c r="I3509" s="23"/>
    </row>
    <row r="3510" spans="1:9" ht="27" x14ac:dyDescent="0.25">
      <c r="A3510" s="323">
        <v>4861</v>
      </c>
      <c r="B3510" s="323" t="s">
        <v>1340</v>
      </c>
      <c r="C3510" s="323" t="s">
        <v>457</v>
      </c>
      <c r="D3510" s="323" t="s">
        <v>15</v>
      </c>
      <c r="E3510" s="323" t="s">
        <v>14</v>
      </c>
      <c r="F3510" s="323">
        <v>0</v>
      </c>
      <c r="G3510" s="323">
        <v>0</v>
      </c>
      <c r="H3510" s="323">
        <v>1</v>
      </c>
      <c r="I3510" s="23"/>
    </row>
    <row r="3511" spans="1:9" ht="27" x14ac:dyDescent="0.25">
      <c r="A3511" s="323">
        <v>4861</v>
      </c>
      <c r="B3511" s="323" t="s">
        <v>2000</v>
      </c>
      <c r="C3511" s="323" t="s">
        <v>457</v>
      </c>
      <c r="D3511" s="323" t="s">
        <v>1215</v>
      </c>
      <c r="E3511" s="323" t="s">
        <v>14</v>
      </c>
      <c r="F3511" s="323">
        <v>100000</v>
      </c>
      <c r="G3511" s="323">
        <v>100000</v>
      </c>
      <c r="H3511" s="323">
        <v>1</v>
      </c>
      <c r="I3511" s="23"/>
    </row>
    <row r="3512" spans="1:9" ht="40.5" x14ac:dyDescent="0.25">
      <c r="A3512" s="323">
        <v>4861</v>
      </c>
      <c r="B3512" s="323" t="s">
        <v>748</v>
      </c>
      <c r="C3512" s="323" t="s">
        <v>749</v>
      </c>
      <c r="D3512" s="323" t="s">
        <v>384</v>
      </c>
      <c r="E3512" s="323" t="s">
        <v>14</v>
      </c>
      <c r="F3512" s="323">
        <v>4900000</v>
      </c>
      <c r="G3512" s="323">
        <v>4900000</v>
      </c>
      <c r="H3512" s="323">
        <v>1</v>
      </c>
      <c r="I3512" s="23"/>
    </row>
    <row r="3513" spans="1:9" ht="15" customHeight="1" x14ac:dyDescent="0.25">
      <c r="A3513" s="537" t="s">
        <v>2084</v>
      </c>
      <c r="B3513" s="538"/>
      <c r="C3513" s="538"/>
      <c r="D3513" s="538"/>
      <c r="E3513" s="538"/>
      <c r="F3513" s="538"/>
      <c r="G3513" s="538"/>
      <c r="H3513" s="539"/>
      <c r="I3513" s="23"/>
    </row>
    <row r="3514" spans="1:9" ht="15" customHeight="1" x14ac:dyDescent="0.25">
      <c r="A3514" s="534" t="s">
        <v>12</v>
      </c>
      <c r="B3514" s="535"/>
      <c r="C3514" s="535"/>
      <c r="D3514" s="535"/>
      <c r="E3514" s="535"/>
      <c r="F3514" s="535"/>
      <c r="G3514" s="535"/>
      <c r="H3514" s="536"/>
      <c r="I3514" s="23"/>
    </row>
    <row r="3515" spans="1:9" ht="40.5" x14ac:dyDescent="0.25">
      <c r="A3515" s="4">
        <v>4213</v>
      </c>
      <c r="B3515" s="4" t="s">
        <v>2085</v>
      </c>
      <c r="C3515" s="4" t="s">
        <v>1289</v>
      </c>
      <c r="D3515" s="4" t="s">
        <v>384</v>
      </c>
      <c r="E3515" s="4" t="s">
        <v>14</v>
      </c>
      <c r="F3515" s="4">
        <v>2500000</v>
      </c>
      <c r="G3515" s="4">
        <v>2500000</v>
      </c>
      <c r="H3515" s="4">
        <v>1</v>
      </c>
      <c r="I3515" s="23"/>
    </row>
    <row r="3516" spans="1:9" ht="40.5" x14ac:dyDescent="0.25">
      <c r="A3516" s="4">
        <v>4213</v>
      </c>
      <c r="B3516" s="4" t="s">
        <v>4010</v>
      </c>
      <c r="C3516" s="4" t="s">
        <v>1289</v>
      </c>
      <c r="D3516" s="4" t="s">
        <v>384</v>
      </c>
      <c r="E3516" s="4" t="s">
        <v>14</v>
      </c>
      <c r="F3516" s="4">
        <v>2500000</v>
      </c>
      <c r="G3516" s="4">
        <v>2500000</v>
      </c>
      <c r="H3516" s="4">
        <v>1</v>
      </c>
      <c r="I3516" s="23"/>
    </row>
    <row r="3517" spans="1:9" x14ac:dyDescent="0.25">
      <c r="A3517" s="4"/>
      <c r="B3517" s="4"/>
      <c r="C3517" s="4"/>
      <c r="D3517" s="4"/>
      <c r="E3517" s="4"/>
      <c r="F3517" s="4"/>
      <c r="G3517" s="4"/>
      <c r="H3517" s="4"/>
      <c r="I3517" s="23"/>
    </row>
    <row r="3518" spans="1:9" ht="15" customHeight="1" x14ac:dyDescent="0.25">
      <c r="A3518" s="537" t="s">
        <v>125</v>
      </c>
      <c r="B3518" s="538"/>
      <c r="C3518" s="538"/>
      <c r="D3518" s="538"/>
      <c r="E3518" s="538"/>
      <c r="F3518" s="538"/>
      <c r="G3518" s="538"/>
      <c r="H3518" s="539"/>
      <c r="I3518" s="23"/>
    </row>
    <row r="3519" spans="1:9" ht="15" customHeight="1" x14ac:dyDescent="0.25">
      <c r="A3519" s="534" t="s">
        <v>12</v>
      </c>
      <c r="B3519" s="535"/>
      <c r="C3519" s="535"/>
      <c r="D3519" s="535"/>
      <c r="E3519" s="535"/>
      <c r="F3519" s="535"/>
      <c r="G3519" s="535"/>
      <c r="H3519" s="536"/>
      <c r="I3519" s="23"/>
    </row>
    <row r="3520" spans="1:9" ht="27" x14ac:dyDescent="0.25">
      <c r="A3520" s="21">
        <v>4213</v>
      </c>
      <c r="B3520" s="340" t="s">
        <v>2839</v>
      </c>
      <c r="C3520" s="340" t="s">
        <v>2840</v>
      </c>
      <c r="D3520" s="340" t="s">
        <v>384</v>
      </c>
      <c r="E3520" s="340" t="s">
        <v>14</v>
      </c>
      <c r="F3520" s="340">
        <v>2000000</v>
      </c>
      <c r="G3520" s="340">
        <v>2000000</v>
      </c>
      <c r="H3520" s="340">
        <v>1</v>
      </c>
      <c r="I3520" s="23"/>
    </row>
    <row r="3521" spans="1:9" ht="15" customHeight="1" x14ac:dyDescent="0.25">
      <c r="A3521" s="537" t="s">
        <v>126</v>
      </c>
      <c r="B3521" s="538"/>
      <c r="C3521" s="538"/>
      <c r="D3521" s="538"/>
      <c r="E3521" s="538"/>
      <c r="F3521" s="538"/>
      <c r="G3521" s="538"/>
      <c r="H3521" s="539"/>
      <c r="I3521" s="23"/>
    </row>
    <row r="3522" spans="1:9" ht="15" customHeight="1" x14ac:dyDescent="0.25">
      <c r="A3522" s="534" t="s">
        <v>12</v>
      </c>
      <c r="B3522" s="535"/>
      <c r="C3522" s="535"/>
      <c r="D3522" s="535"/>
      <c r="E3522" s="535"/>
      <c r="F3522" s="535"/>
      <c r="G3522" s="535"/>
      <c r="H3522" s="536"/>
      <c r="I3522" s="23"/>
    </row>
    <row r="3523" spans="1:9" x14ac:dyDescent="0.25">
      <c r="A3523" s="4"/>
      <c r="B3523" s="4"/>
      <c r="C3523" s="4"/>
      <c r="D3523" s="13"/>
      <c r="E3523" s="13"/>
      <c r="F3523" s="13"/>
      <c r="G3523" s="13"/>
      <c r="H3523" s="21"/>
      <c r="I3523" s="23"/>
    </row>
    <row r="3524" spans="1:9" ht="15" customHeight="1" x14ac:dyDescent="0.25">
      <c r="A3524" s="570" t="s">
        <v>302</v>
      </c>
      <c r="B3524" s="571"/>
      <c r="C3524" s="571"/>
      <c r="D3524" s="571"/>
      <c r="E3524" s="571"/>
      <c r="F3524" s="571"/>
      <c r="G3524" s="571"/>
      <c r="H3524" s="572"/>
      <c r="I3524" s="23"/>
    </row>
    <row r="3525" spans="1:9" x14ac:dyDescent="0.25">
      <c r="A3525" s="534" t="s">
        <v>8</v>
      </c>
      <c r="B3525" s="535"/>
      <c r="C3525" s="535"/>
      <c r="D3525" s="535"/>
      <c r="E3525" s="535"/>
      <c r="F3525" s="535"/>
      <c r="G3525" s="535"/>
      <c r="H3525" s="536"/>
      <c r="I3525" s="23"/>
    </row>
    <row r="3526" spans="1:9" ht="26.25" customHeight="1" x14ac:dyDescent="0.25">
      <c r="A3526" s="167"/>
      <c r="B3526" s="167"/>
      <c r="C3526" s="167"/>
      <c r="D3526" s="167"/>
      <c r="E3526" s="167"/>
      <c r="F3526" s="167"/>
      <c r="G3526" s="167"/>
      <c r="H3526" s="167"/>
      <c r="I3526" s="23"/>
    </row>
    <row r="3527" spans="1:9" ht="15" customHeight="1" x14ac:dyDescent="0.25">
      <c r="A3527" s="570" t="s">
        <v>81</v>
      </c>
      <c r="B3527" s="571"/>
      <c r="C3527" s="571"/>
      <c r="D3527" s="571"/>
      <c r="E3527" s="571"/>
      <c r="F3527" s="571"/>
      <c r="G3527" s="571"/>
      <c r="H3527" s="572"/>
      <c r="I3527" s="23"/>
    </row>
    <row r="3528" spans="1:9" ht="15" customHeight="1" x14ac:dyDescent="0.25">
      <c r="A3528" s="534" t="s">
        <v>16</v>
      </c>
      <c r="B3528" s="535"/>
      <c r="C3528" s="535"/>
      <c r="D3528" s="535"/>
      <c r="E3528" s="535"/>
      <c r="F3528" s="535"/>
      <c r="G3528" s="535"/>
      <c r="H3528" s="536"/>
      <c r="I3528" s="23"/>
    </row>
    <row r="3529" spans="1:9" x14ac:dyDescent="0.25">
      <c r="A3529" s="4"/>
      <c r="B3529" s="4"/>
      <c r="C3529" s="4"/>
      <c r="D3529" s="13"/>
      <c r="E3529" s="13"/>
      <c r="F3529" s="13"/>
      <c r="G3529" s="13"/>
      <c r="H3529" s="21"/>
      <c r="I3529" s="23"/>
    </row>
    <row r="3530" spans="1:9" ht="15" customHeight="1" x14ac:dyDescent="0.25">
      <c r="A3530" s="537" t="s">
        <v>118</v>
      </c>
      <c r="B3530" s="538"/>
      <c r="C3530" s="538"/>
      <c r="D3530" s="538"/>
      <c r="E3530" s="538"/>
      <c r="F3530" s="538"/>
      <c r="G3530" s="538"/>
      <c r="H3530" s="539"/>
      <c r="I3530" s="23"/>
    </row>
    <row r="3531" spans="1:9" x14ac:dyDescent="0.25">
      <c r="A3531" s="534" t="s">
        <v>8</v>
      </c>
      <c r="B3531" s="535"/>
      <c r="C3531" s="535"/>
      <c r="D3531" s="535"/>
      <c r="E3531" s="535"/>
      <c r="F3531" s="535"/>
      <c r="G3531" s="535"/>
      <c r="H3531" s="536"/>
      <c r="I3531" s="23"/>
    </row>
    <row r="3532" spans="1:9" ht="27" x14ac:dyDescent="0.25">
      <c r="A3532" s="351">
        <v>4267</v>
      </c>
      <c r="B3532" s="351" t="s">
        <v>3204</v>
      </c>
      <c r="C3532" s="351" t="s">
        <v>1331</v>
      </c>
      <c r="D3532" s="351" t="s">
        <v>9</v>
      </c>
      <c r="E3532" s="351" t="s">
        <v>10</v>
      </c>
      <c r="F3532" s="351">
        <v>100</v>
      </c>
      <c r="G3532" s="351">
        <f>+F3532*H3532</f>
        <v>191400</v>
      </c>
      <c r="H3532" s="351">
        <v>1914</v>
      </c>
      <c r="I3532" s="23"/>
    </row>
    <row r="3533" spans="1:9" ht="27" x14ac:dyDescent="0.25">
      <c r="A3533" s="351">
        <v>4267</v>
      </c>
      <c r="B3533" s="351" t="s">
        <v>3205</v>
      </c>
      <c r="C3533" s="351" t="s">
        <v>1331</v>
      </c>
      <c r="D3533" s="351" t="s">
        <v>9</v>
      </c>
      <c r="E3533" s="351" t="s">
        <v>10</v>
      </c>
      <c r="F3533" s="351">
        <v>130</v>
      </c>
      <c r="G3533" s="351">
        <f t="shared" ref="G3533:G3535" si="66">+F3533*H3533</f>
        <v>194480</v>
      </c>
      <c r="H3533" s="351">
        <v>1496</v>
      </c>
      <c r="I3533" s="23"/>
    </row>
    <row r="3534" spans="1:9" ht="27" x14ac:dyDescent="0.25">
      <c r="A3534" s="351">
        <v>4267</v>
      </c>
      <c r="B3534" s="351" t="s">
        <v>3206</v>
      </c>
      <c r="C3534" s="351" t="s">
        <v>1331</v>
      </c>
      <c r="D3534" s="351" t="s">
        <v>9</v>
      </c>
      <c r="E3534" s="351" t="s">
        <v>10</v>
      </c>
      <c r="F3534" s="351">
        <v>230</v>
      </c>
      <c r="G3534" s="351">
        <f t="shared" si="66"/>
        <v>345000</v>
      </c>
      <c r="H3534" s="351">
        <v>1500</v>
      </c>
      <c r="I3534" s="23"/>
    </row>
    <row r="3535" spans="1:9" ht="27" x14ac:dyDescent="0.25">
      <c r="A3535" s="351">
        <v>4267</v>
      </c>
      <c r="B3535" s="351" t="s">
        <v>3207</v>
      </c>
      <c r="C3535" s="351" t="s">
        <v>1331</v>
      </c>
      <c r="D3535" s="351" t="s">
        <v>9</v>
      </c>
      <c r="E3535" s="351" t="s">
        <v>10</v>
      </c>
      <c r="F3535" s="351">
        <v>230</v>
      </c>
      <c r="G3535" s="351">
        <f t="shared" si="66"/>
        <v>345000</v>
      </c>
      <c r="H3535" s="351">
        <v>1500</v>
      </c>
      <c r="I3535" s="23"/>
    </row>
    <row r="3536" spans="1:9" x14ac:dyDescent="0.25">
      <c r="A3536" s="351">
        <v>4267</v>
      </c>
      <c r="B3536" s="351" t="s">
        <v>3197</v>
      </c>
      <c r="C3536" s="351" t="s">
        <v>960</v>
      </c>
      <c r="D3536" s="351" t="s">
        <v>384</v>
      </c>
      <c r="E3536" s="351" t="s">
        <v>10</v>
      </c>
      <c r="F3536" s="351">
        <v>11700</v>
      </c>
      <c r="G3536" s="351">
        <f>+F3536*H3536</f>
        <v>1755000</v>
      </c>
      <c r="H3536" s="351">
        <v>150</v>
      </c>
      <c r="I3536" s="23"/>
    </row>
    <row r="3537" spans="1:24" x14ac:dyDescent="0.25">
      <c r="A3537" s="351">
        <v>4267</v>
      </c>
      <c r="B3537" s="351" t="s">
        <v>3196</v>
      </c>
      <c r="C3537" s="351" t="s">
        <v>962</v>
      </c>
      <c r="D3537" s="351" t="s">
        <v>384</v>
      </c>
      <c r="E3537" s="351" t="s">
        <v>14</v>
      </c>
      <c r="F3537" s="351">
        <v>795000</v>
      </c>
      <c r="G3537" s="351">
        <v>795000</v>
      </c>
      <c r="H3537" s="351">
        <v>1</v>
      </c>
      <c r="I3537" s="23"/>
    </row>
    <row r="3538" spans="1:24" s="440" customFormat="1" x14ac:dyDescent="0.25">
      <c r="A3538" s="525">
        <v>5129</v>
      </c>
      <c r="B3538" s="525" t="s">
        <v>5955</v>
      </c>
      <c r="C3538" s="525" t="s">
        <v>3239</v>
      </c>
      <c r="D3538" s="525" t="s">
        <v>9</v>
      </c>
      <c r="E3538" s="525" t="s">
        <v>10</v>
      </c>
      <c r="F3538" s="525">
        <v>175000</v>
      </c>
      <c r="G3538" s="525">
        <f>H3538*F3538</f>
        <v>700000</v>
      </c>
      <c r="H3538" s="525">
        <v>4</v>
      </c>
      <c r="I3538" s="443"/>
      <c r="P3538" s="441"/>
      <c r="Q3538" s="441"/>
      <c r="R3538" s="441"/>
      <c r="S3538" s="441"/>
      <c r="T3538" s="441"/>
      <c r="U3538" s="441"/>
      <c r="V3538" s="441"/>
      <c r="W3538" s="441"/>
      <c r="X3538" s="441"/>
    </row>
    <row r="3539" spans="1:24" s="440" customFormat="1" x14ac:dyDescent="0.25">
      <c r="A3539" s="525">
        <v>5129</v>
      </c>
      <c r="B3539" s="525" t="s">
        <v>5956</v>
      </c>
      <c r="C3539" s="525" t="s">
        <v>3246</v>
      </c>
      <c r="D3539" s="525" t="s">
        <v>9</v>
      </c>
      <c r="E3539" s="525" t="s">
        <v>10</v>
      </c>
      <c r="F3539" s="525">
        <v>180000</v>
      </c>
      <c r="G3539" s="525">
        <f t="shared" ref="G3539:G3546" si="67">H3539*F3539</f>
        <v>360000</v>
      </c>
      <c r="H3539" s="525">
        <v>2</v>
      </c>
      <c r="I3539" s="443"/>
      <c r="P3539" s="441"/>
      <c r="Q3539" s="441"/>
      <c r="R3539" s="441"/>
      <c r="S3539" s="441"/>
      <c r="T3539" s="441"/>
      <c r="U3539" s="441"/>
      <c r="V3539" s="441"/>
      <c r="W3539" s="441"/>
      <c r="X3539" s="441"/>
    </row>
    <row r="3540" spans="1:24" s="440" customFormat="1" x14ac:dyDescent="0.25">
      <c r="A3540" s="525">
        <v>5129</v>
      </c>
      <c r="B3540" s="525" t="s">
        <v>5957</v>
      </c>
      <c r="C3540" s="525" t="s">
        <v>1345</v>
      </c>
      <c r="D3540" s="525" t="s">
        <v>9</v>
      </c>
      <c r="E3540" s="525" t="s">
        <v>10</v>
      </c>
      <c r="F3540" s="525">
        <v>260000</v>
      </c>
      <c r="G3540" s="525">
        <f t="shared" si="67"/>
        <v>780000</v>
      </c>
      <c r="H3540" s="525">
        <v>3</v>
      </c>
      <c r="I3540" s="443"/>
      <c r="P3540" s="441"/>
      <c r="Q3540" s="441"/>
      <c r="R3540" s="441"/>
      <c r="S3540" s="441"/>
      <c r="T3540" s="441"/>
      <c r="U3540" s="441"/>
      <c r="V3540" s="441"/>
      <c r="W3540" s="441"/>
      <c r="X3540" s="441"/>
    </row>
    <row r="3541" spans="1:24" s="440" customFormat="1" ht="27" customHeight="1" x14ac:dyDescent="0.25">
      <c r="A3541" s="525">
        <v>5129</v>
      </c>
      <c r="B3541" s="525" t="s">
        <v>5958</v>
      </c>
      <c r="C3541" s="525" t="s">
        <v>5959</v>
      </c>
      <c r="D3541" s="525" t="s">
        <v>9</v>
      </c>
      <c r="E3541" s="525" t="s">
        <v>10</v>
      </c>
      <c r="F3541" s="525">
        <v>220000</v>
      </c>
      <c r="G3541" s="525">
        <f t="shared" si="67"/>
        <v>440000</v>
      </c>
      <c r="H3541" s="525">
        <v>2</v>
      </c>
      <c r="I3541" s="443"/>
      <c r="P3541" s="441"/>
      <c r="Q3541" s="441"/>
      <c r="R3541" s="441"/>
      <c r="S3541" s="441"/>
      <c r="T3541" s="441"/>
      <c r="U3541" s="441"/>
      <c r="V3541" s="441"/>
      <c r="W3541" s="441"/>
      <c r="X3541" s="441"/>
    </row>
    <row r="3542" spans="1:24" s="440" customFormat="1" x14ac:dyDescent="0.25">
      <c r="A3542" s="525">
        <v>5129</v>
      </c>
      <c r="B3542" s="525" t="s">
        <v>5960</v>
      </c>
      <c r="C3542" s="525" t="s">
        <v>1352</v>
      </c>
      <c r="D3542" s="525" t="s">
        <v>9</v>
      </c>
      <c r="E3542" s="525" t="s">
        <v>10</v>
      </c>
      <c r="F3542" s="525">
        <v>260000</v>
      </c>
      <c r="G3542" s="525">
        <f t="shared" si="67"/>
        <v>3120000</v>
      </c>
      <c r="H3542" s="525">
        <v>12</v>
      </c>
      <c r="I3542" s="443"/>
      <c r="P3542" s="441"/>
      <c r="Q3542" s="441"/>
      <c r="R3542" s="441"/>
      <c r="S3542" s="441"/>
      <c r="T3542" s="441"/>
      <c r="U3542" s="441"/>
      <c r="V3542" s="441"/>
      <c r="W3542" s="441"/>
      <c r="X3542" s="441"/>
    </row>
    <row r="3543" spans="1:24" s="440" customFormat="1" x14ac:dyDescent="0.25">
      <c r="A3543" s="525">
        <v>5129</v>
      </c>
      <c r="B3543" s="525" t="s">
        <v>5961</v>
      </c>
      <c r="C3543" s="525" t="s">
        <v>1354</v>
      </c>
      <c r="D3543" s="525" t="s">
        <v>9</v>
      </c>
      <c r="E3543" s="525" t="s">
        <v>10</v>
      </c>
      <c r="F3543" s="525">
        <v>160000</v>
      </c>
      <c r="G3543" s="525">
        <f t="shared" si="67"/>
        <v>1920000</v>
      </c>
      <c r="H3543" s="525">
        <v>12</v>
      </c>
      <c r="I3543" s="443"/>
      <c r="P3543" s="441"/>
      <c r="Q3543" s="441"/>
      <c r="R3543" s="441"/>
      <c r="S3543" s="441"/>
      <c r="T3543" s="441"/>
      <c r="U3543" s="441"/>
      <c r="V3543" s="441"/>
      <c r="W3543" s="441"/>
      <c r="X3543" s="441"/>
    </row>
    <row r="3544" spans="1:24" s="440" customFormat="1" x14ac:dyDescent="0.25">
      <c r="A3544" s="525">
        <v>5129</v>
      </c>
      <c r="B3544" s="525" t="s">
        <v>5962</v>
      </c>
      <c r="C3544" s="525" t="s">
        <v>1356</v>
      </c>
      <c r="D3544" s="525" t="s">
        <v>9</v>
      </c>
      <c r="E3544" s="525" t="s">
        <v>10</v>
      </c>
      <c r="F3544" s="525">
        <v>150000</v>
      </c>
      <c r="G3544" s="525">
        <f t="shared" si="67"/>
        <v>2400000</v>
      </c>
      <c r="H3544" s="525">
        <v>16</v>
      </c>
      <c r="I3544" s="443"/>
      <c r="P3544" s="441"/>
      <c r="Q3544" s="441"/>
      <c r="R3544" s="441"/>
      <c r="S3544" s="441"/>
      <c r="T3544" s="441"/>
      <c r="U3544" s="441"/>
      <c r="V3544" s="441"/>
      <c r="W3544" s="441"/>
      <c r="X3544" s="441"/>
    </row>
    <row r="3545" spans="1:24" s="440" customFormat="1" x14ac:dyDescent="0.25">
      <c r="A3545" s="525">
        <v>5129</v>
      </c>
      <c r="B3545" s="525" t="s">
        <v>5963</v>
      </c>
      <c r="C3545" s="525" t="s">
        <v>5964</v>
      </c>
      <c r="D3545" s="525" t="s">
        <v>9</v>
      </c>
      <c r="E3545" s="525" t="s">
        <v>857</v>
      </c>
      <c r="F3545" s="525">
        <v>50000</v>
      </c>
      <c r="G3545" s="525">
        <f t="shared" si="67"/>
        <v>399000</v>
      </c>
      <c r="H3545" s="525">
        <v>7.98</v>
      </c>
      <c r="I3545" s="443"/>
      <c r="P3545" s="441"/>
      <c r="Q3545" s="441"/>
      <c r="R3545" s="441"/>
      <c r="S3545" s="441"/>
      <c r="T3545" s="441"/>
      <c r="U3545" s="441"/>
      <c r="V3545" s="441"/>
      <c r="W3545" s="441"/>
      <c r="X3545" s="441"/>
    </row>
    <row r="3546" spans="1:24" s="440" customFormat="1" x14ac:dyDescent="0.25">
      <c r="A3546" s="525">
        <v>5129</v>
      </c>
      <c r="B3546" s="525" t="s">
        <v>5965</v>
      </c>
      <c r="C3546" s="525" t="s">
        <v>5966</v>
      </c>
      <c r="D3546" s="525" t="s">
        <v>384</v>
      </c>
      <c r="E3546" s="525" t="s">
        <v>10</v>
      </c>
      <c r="F3546" s="525">
        <v>130000</v>
      </c>
      <c r="G3546" s="525">
        <f t="shared" si="67"/>
        <v>130000</v>
      </c>
      <c r="H3546" s="525">
        <v>1</v>
      </c>
      <c r="I3546" s="443"/>
      <c r="P3546" s="441"/>
      <c r="Q3546" s="441"/>
      <c r="R3546" s="441"/>
      <c r="S3546" s="441"/>
      <c r="T3546" s="441"/>
      <c r="U3546" s="441"/>
      <c r="V3546" s="441"/>
      <c r="W3546" s="441"/>
      <c r="X3546" s="441"/>
    </row>
    <row r="3547" spans="1:24" ht="15" customHeight="1" x14ac:dyDescent="0.25">
      <c r="A3547" s="537" t="s">
        <v>117</v>
      </c>
      <c r="B3547" s="538"/>
      <c r="C3547" s="538"/>
      <c r="D3547" s="538"/>
      <c r="E3547" s="538"/>
      <c r="F3547" s="538"/>
      <c r="G3547" s="538"/>
      <c r="H3547" s="539"/>
      <c r="I3547" s="23"/>
    </row>
    <row r="3548" spans="1:24" ht="15" customHeight="1" x14ac:dyDescent="0.25">
      <c r="A3548" s="534" t="s">
        <v>16</v>
      </c>
      <c r="B3548" s="535"/>
      <c r="C3548" s="535"/>
      <c r="D3548" s="535"/>
      <c r="E3548" s="535"/>
      <c r="F3548" s="535"/>
      <c r="G3548" s="535"/>
      <c r="H3548" s="536"/>
      <c r="I3548" s="23"/>
    </row>
    <row r="3549" spans="1:24" ht="27" x14ac:dyDescent="0.25">
      <c r="A3549" s="4">
        <v>4251</v>
      </c>
      <c r="B3549" s="4" t="s">
        <v>2719</v>
      </c>
      <c r="C3549" s="4" t="s">
        <v>471</v>
      </c>
      <c r="D3549" s="4" t="s">
        <v>384</v>
      </c>
      <c r="E3549" s="4" t="s">
        <v>14</v>
      </c>
      <c r="F3549" s="4">
        <v>31374500</v>
      </c>
      <c r="G3549" s="4">
        <v>31374500</v>
      </c>
      <c r="H3549" s="4">
        <v>1</v>
      </c>
      <c r="I3549" s="23"/>
    </row>
    <row r="3550" spans="1:24" ht="15" customHeight="1" x14ac:dyDescent="0.25">
      <c r="A3550" s="552" t="s">
        <v>12</v>
      </c>
      <c r="B3550" s="553"/>
      <c r="C3550" s="553"/>
      <c r="D3550" s="553"/>
      <c r="E3550" s="553"/>
      <c r="F3550" s="553"/>
      <c r="G3550" s="553"/>
      <c r="H3550" s="554"/>
      <c r="I3550" s="23"/>
    </row>
    <row r="3551" spans="1:24" x14ac:dyDescent="0.25">
      <c r="A3551" s="324"/>
      <c r="B3551" s="336"/>
      <c r="C3551" s="336"/>
      <c r="D3551" s="325"/>
      <c r="E3551" s="325"/>
      <c r="F3551" s="325"/>
      <c r="G3551" s="325"/>
      <c r="H3551" s="325"/>
      <c r="I3551" s="23"/>
    </row>
    <row r="3552" spans="1:24" ht="27" x14ac:dyDescent="0.25">
      <c r="A3552" s="83">
        <v>4251</v>
      </c>
      <c r="B3552" s="326" t="s">
        <v>2720</v>
      </c>
      <c r="C3552" s="326" t="s">
        <v>457</v>
      </c>
      <c r="D3552" s="326" t="s">
        <v>1215</v>
      </c>
      <c r="E3552" s="326" t="s">
        <v>14</v>
      </c>
      <c r="F3552" s="326">
        <v>625500</v>
      </c>
      <c r="G3552" s="326">
        <v>625500</v>
      </c>
      <c r="H3552" s="326">
        <v>1</v>
      </c>
      <c r="I3552" s="23"/>
    </row>
    <row r="3553" spans="1:9" ht="15" customHeight="1" x14ac:dyDescent="0.25">
      <c r="A3553" s="570" t="s">
        <v>169</v>
      </c>
      <c r="B3553" s="571"/>
      <c r="C3553" s="571"/>
      <c r="D3553" s="571"/>
      <c r="E3553" s="571"/>
      <c r="F3553" s="571"/>
      <c r="G3553" s="571"/>
      <c r="H3553" s="572"/>
      <c r="I3553" s="23"/>
    </row>
    <row r="3554" spans="1:9" ht="15" customHeight="1" x14ac:dyDescent="0.25">
      <c r="A3554" s="534" t="s">
        <v>16</v>
      </c>
      <c r="B3554" s="535"/>
      <c r="C3554" s="535"/>
      <c r="D3554" s="535"/>
      <c r="E3554" s="535"/>
      <c r="F3554" s="535"/>
      <c r="G3554" s="535"/>
      <c r="H3554" s="536"/>
      <c r="I3554" s="23"/>
    </row>
    <row r="3555" spans="1:9" ht="27" x14ac:dyDescent="0.25">
      <c r="A3555" s="327">
        <v>5113</v>
      </c>
      <c r="B3555" s="327" t="s">
        <v>2701</v>
      </c>
      <c r="C3555" s="327" t="s">
        <v>471</v>
      </c>
      <c r="D3555" s="327" t="s">
        <v>384</v>
      </c>
      <c r="E3555" s="327" t="s">
        <v>14</v>
      </c>
      <c r="F3555" s="327">
        <v>44120000</v>
      </c>
      <c r="G3555" s="327">
        <v>44120000</v>
      </c>
      <c r="H3555" s="327">
        <v>1</v>
      </c>
      <c r="I3555" s="23"/>
    </row>
    <row r="3556" spans="1:9" ht="27" x14ac:dyDescent="0.25">
      <c r="A3556" s="327">
        <v>5113</v>
      </c>
      <c r="B3556" s="327" t="s">
        <v>2702</v>
      </c>
      <c r="C3556" s="327" t="s">
        <v>471</v>
      </c>
      <c r="D3556" s="327" t="s">
        <v>384</v>
      </c>
      <c r="E3556" s="327" t="s">
        <v>14</v>
      </c>
      <c r="F3556" s="327">
        <v>28423000</v>
      </c>
      <c r="G3556" s="327">
        <v>28423000</v>
      </c>
      <c r="H3556" s="327">
        <v>1</v>
      </c>
      <c r="I3556" s="23"/>
    </row>
    <row r="3557" spans="1:9" ht="27" x14ac:dyDescent="0.25">
      <c r="A3557" s="327">
        <v>5113</v>
      </c>
      <c r="B3557" s="327" t="s">
        <v>2703</v>
      </c>
      <c r="C3557" s="327" t="s">
        <v>471</v>
      </c>
      <c r="D3557" s="327" t="s">
        <v>384</v>
      </c>
      <c r="E3557" s="327" t="s">
        <v>14</v>
      </c>
      <c r="F3557" s="327">
        <v>30812000</v>
      </c>
      <c r="G3557" s="327">
        <v>30812000</v>
      </c>
      <c r="H3557" s="327">
        <v>1</v>
      </c>
      <c r="I3557" s="23"/>
    </row>
    <row r="3558" spans="1:9" ht="27" x14ac:dyDescent="0.25">
      <c r="A3558" s="327">
        <v>5113</v>
      </c>
      <c r="B3558" s="327" t="s">
        <v>2704</v>
      </c>
      <c r="C3558" s="327" t="s">
        <v>471</v>
      </c>
      <c r="D3558" s="327" t="s">
        <v>384</v>
      </c>
      <c r="E3558" s="327" t="s">
        <v>14</v>
      </c>
      <c r="F3558" s="327">
        <v>24095000</v>
      </c>
      <c r="G3558" s="327">
        <v>24095000</v>
      </c>
      <c r="H3558" s="327">
        <v>1</v>
      </c>
      <c r="I3558" s="23"/>
    </row>
    <row r="3559" spans="1:9" ht="15" customHeight="1" x14ac:dyDescent="0.25">
      <c r="A3559" s="552" t="s">
        <v>12</v>
      </c>
      <c r="B3559" s="553"/>
      <c r="C3559" s="553"/>
      <c r="D3559" s="553"/>
      <c r="E3559" s="553"/>
      <c r="F3559" s="553"/>
      <c r="G3559" s="553"/>
      <c r="H3559" s="554"/>
      <c r="I3559" s="23"/>
    </row>
    <row r="3560" spans="1:9" ht="27" x14ac:dyDescent="0.25">
      <c r="A3560" s="327">
        <v>5113</v>
      </c>
      <c r="B3560" s="327" t="s">
        <v>2705</v>
      </c>
      <c r="C3560" s="327" t="s">
        <v>457</v>
      </c>
      <c r="D3560" s="327" t="s">
        <v>1215</v>
      </c>
      <c r="E3560" s="327" t="s">
        <v>14</v>
      </c>
      <c r="F3560" s="327">
        <v>868000</v>
      </c>
      <c r="G3560" s="327">
        <v>868000</v>
      </c>
      <c r="H3560" s="327">
        <v>1</v>
      </c>
      <c r="I3560" s="23"/>
    </row>
    <row r="3561" spans="1:9" ht="27" x14ac:dyDescent="0.25">
      <c r="A3561" s="327">
        <v>5113</v>
      </c>
      <c r="B3561" s="327" t="s">
        <v>2706</v>
      </c>
      <c r="C3561" s="327" t="s">
        <v>457</v>
      </c>
      <c r="D3561" s="327" t="s">
        <v>1215</v>
      </c>
      <c r="E3561" s="327" t="s">
        <v>14</v>
      </c>
      <c r="F3561" s="327">
        <v>568000</v>
      </c>
      <c r="G3561" s="327">
        <v>568000</v>
      </c>
      <c r="H3561" s="327">
        <v>1</v>
      </c>
      <c r="I3561" s="23"/>
    </row>
    <row r="3562" spans="1:9" ht="27" x14ac:dyDescent="0.25">
      <c r="A3562" s="327">
        <v>5113</v>
      </c>
      <c r="B3562" s="327" t="s">
        <v>2707</v>
      </c>
      <c r="C3562" s="327" t="s">
        <v>457</v>
      </c>
      <c r="D3562" s="327" t="s">
        <v>1215</v>
      </c>
      <c r="E3562" s="327" t="s">
        <v>14</v>
      </c>
      <c r="F3562" s="327">
        <v>616000</v>
      </c>
      <c r="G3562" s="327">
        <v>616000</v>
      </c>
      <c r="H3562" s="327">
        <v>1</v>
      </c>
      <c r="I3562" s="23"/>
    </row>
    <row r="3563" spans="1:9" ht="27" x14ac:dyDescent="0.25">
      <c r="A3563" s="327">
        <v>5113</v>
      </c>
      <c r="B3563" s="327" t="s">
        <v>2708</v>
      </c>
      <c r="C3563" s="327" t="s">
        <v>457</v>
      </c>
      <c r="D3563" s="327" t="s">
        <v>1215</v>
      </c>
      <c r="E3563" s="327" t="s">
        <v>14</v>
      </c>
      <c r="F3563" s="327">
        <v>482000</v>
      </c>
      <c r="G3563" s="327">
        <v>482000</v>
      </c>
      <c r="H3563" s="327">
        <v>1</v>
      </c>
      <c r="I3563" s="23"/>
    </row>
    <row r="3564" spans="1:9" ht="27" x14ac:dyDescent="0.25">
      <c r="A3564" s="327">
        <v>5113</v>
      </c>
      <c r="B3564" s="327" t="s">
        <v>2709</v>
      </c>
      <c r="C3564" s="327" t="s">
        <v>1096</v>
      </c>
      <c r="D3564" s="327" t="s">
        <v>13</v>
      </c>
      <c r="E3564" s="327" t="s">
        <v>14</v>
      </c>
      <c r="F3564" s="327">
        <v>260000</v>
      </c>
      <c r="G3564" s="327">
        <v>260000</v>
      </c>
      <c r="H3564" s="327">
        <v>1</v>
      </c>
      <c r="I3564" s="23"/>
    </row>
    <row r="3565" spans="1:9" ht="27" x14ac:dyDescent="0.25">
      <c r="A3565" s="327">
        <v>5113</v>
      </c>
      <c r="B3565" s="327" t="s">
        <v>2710</v>
      </c>
      <c r="C3565" s="327" t="s">
        <v>1096</v>
      </c>
      <c r="D3565" s="327" t="s">
        <v>13</v>
      </c>
      <c r="E3565" s="327" t="s">
        <v>14</v>
      </c>
      <c r="F3565" s="327">
        <v>170000</v>
      </c>
      <c r="G3565" s="327">
        <v>170000</v>
      </c>
      <c r="H3565" s="327">
        <v>1</v>
      </c>
      <c r="I3565" s="23"/>
    </row>
    <row r="3566" spans="1:9" ht="27" x14ac:dyDescent="0.25">
      <c r="A3566" s="327">
        <v>5113</v>
      </c>
      <c r="B3566" s="327" t="s">
        <v>2711</v>
      </c>
      <c r="C3566" s="327" t="s">
        <v>1096</v>
      </c>
      <c r="D3566" s="327" t="s">
        <v>13</v>
      </c>
      <c r="E3566" s="327" t="s">
        <v>14</v>
      </c>
      <c r="F3566" s="327">
        <v>185000</v>
      </c>
      <c r="G3566" s="327">
        <v>185000</v>
      </c>
      <c r="H3566" s="327">
        <v>1</v>
      </c>
      <c r="I3566" s="23"/>
    </row>
    <row r="3567" spans="1:9" ht="27" x14ac:dyDescent="0.25">
      <c r="A3567" s="327">
        <v>5113</v>
      </c>
      <c r="B3567" s="327" t="s">
        <v>2712</v>
      </c>
      <c r="C3567" s="327" t="s">
        <v>1096</v>
      </c>
      <c r="D3567" s="327" t="s">
        <v>13</v>
      </c>
      <c r="E3567" s="327" t="s">
        <v>14</v>
      </c>
      <c r="F3567" s="327">
        <v>145000</v>
      </c>
      <c r="G3567" s="327">
        <v>145000</v>
      </c>
      <c r="H3567" s="327">
        <v>1</v>
      </c>
      <c r="I3567" s="23"/>
    </row>
    <row r="3568" spans="1:9" ht="15" customHeight="1" x14ac:dyDescent="0.25">
      <c r="A3568" s="570" t="s">
        <v>127</v>
      </c>
      <c r="B3568" s="571"/>
      <c r="C3568" s="571"/>
      <c r="D3568" s="571"/>
      <c r="E3568" s="571"/>
      <c r="F3568" s="571"/>
      <c r="G3568" s="571"/>
      <c r="H3568" s="572"/>
      <c r="I3568" s="23"/>
    </row>
    <row r="3569" spans="1:48" ht="16.5" customHeight="1" x14ac:dyDescent="0.25">
      <c r="A3569" s="534" t="s">
        <v>16</v>
      </c>
      <c r="B3569" s="535"/>
      <c r="C3569" s="535"/>
      <c r="D3569" s="535"/>
      <c r="E3569" s="535"/>
      <c r="F3569" s="535"/>
      <c r="G3569" s="535"/>
      <c r="H3569" s="536"/>
      <c r="I3569" s="23"/>
      <c r="J3569" s="5"/>
      <c r="K3569" s="5"/>
      <c r="L3569" s="5"/>
      <c r="M3569" s="5"/>
      <c r="N3569" s="5"/>
      <c r="O3569" s="5"/>
      <c r="Y3569" s="5"/>
      <c r="Z3569" s="5"/>
      <c r="AA3569" s="5"/>
      <c r="AB3569" s="5"/>
      <c r="AC3569" s="5"/>
      <c r="AD3569" s="5"/>
      <c r="AE3569" s="5"/>
      <c r="AF3569" s="5"/>
      <c r="AG3569" s="5"/>
      <c r="AH3569" s="5"/>
      <c r="AI3569" s="5"/>
      <c r="AJ3569" s="5"/>
      <c r="AK3569" s="5"/>
      <c r="AL3569" s="5"/>
      <c r="AM3569" s="5"/>
      <c r="AN3569" s="5"/>
      <c r="AO3569" s="5"/>
      <c r="AP3569" s="5"/>
      <c r="AQ3569" s="5"/>
      <c r="AR3569" s="5"/>
      <c r="AS3569" s="5"/>
      <c r="AT3569" s="5"/>
      <c r="AU3569" s="5"/>
      <c r="AV3569" s="5"/>
    </row>
    <row r="3570" spans="1:48" ht="27" x14ac:dyDescent="0.25">
      <c r="A3570" s="4">
        <v>5113</v>
      </c>
      <c r="B3570" s="4" t="s">
        <v>2693</v>
      </c>
      <c r="C3570" s="4" t="s">
        <v>977</v>
      </c>
      <c r="D3570" s="4" t="s">
        <v>15</v>
      </c>
      <c r="E3570" s="4" t="s">
        <v>14</v>
      </c>
      <c r="F3570" s="4">
        <v>41202000</v>
      </c>
      <c r="G3570" s="4">
        <v>41202000</v>
      </c>
      <c r="H3570" s="4">
        <v>1</v>
      </c>
      <c r="J3570" s="5"/>
      <c r="K3570" s="5"/>
      <c r="L3570" s="5"/>
      <c r="M3570" s="5"/>
      <c r="N3570" s="5"/>
      <c r="O3570" s="5"/>
      <c r="Y3570" s="5"/>
      <c r="Z3570" s="5"/>
      <c r="AA3570" s="5"/>
      <c r="AB3570" s="5"/>
      <c r="AC3570" s="5"/>
      <c r="AD3570" s="5"/>
      <c r="AE3570" s="5"/>
      <c r="AF3570" s="5"/>
      <c r="AG3570" s="5"/>
      <c r="AH3570" s="5"/>
      <c r="AI3570" s="5"/>
      <c r="AJ3570" s="5"/>
      <c r="AK3570" s="5"/>
      <c r="AL3570" s="5"/>
      <c r="AM3570" s="5"/>
      <c r="AN3570" s="5"/>
      <c r="AO3570" s="5"/>
      <c r="AP3570" s="5"/>
      <c r="AQ3570" s="5"/>
      <c r="AR3570" s="5"/>
      <c r="AS3570" s="5"/>
      <c r="AT3570" s="5"/>
      <c r="AU3570" s="5"/>
      <c r="AV3570" s="5"/>
    </row>
    <row r="3571" spans="1:48" ht="27" x14ac:dyDescent="0.25">
      <c r="A3571" s="4">
        <v>5113</v>
      </c>
      <c r="B3571" s="4" t="s">
        <v>2694</v>
      </c>
      <c r="C3571" s="4" t="s">
        <v>977</v>
      </c>
      <c r="D3571" s="4" t="s">
        <v>15</v>
      </c>
      <c r="E3571" s="4" t="s">
        <v>14</v>
      </c>
      <c r="F3571" s="4">
        <v>26169000</v>
      </c>
      <c r="G3571" s="4">
        <v>26169000</v>
      </c>
      <c r="H3571" s="4">
        <v>1</v>
      </c>
      <c r="J3571" s="5"/>
      <c r="K3571" s="5"/>
      <c r="L3571" s="5"/>
      <c r="M3571" s="5"/>
      <c r="N3571" s="5"/>
      <c r="O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  <c r="AI3571" s="5"/>
      <c r="AJ3571" s="5"/>
      <c r="AK3571" s="5"/>
      <c r="AL3571" s="5"/>
      <c r="AM3571" s="5"/>
      <c r="AN3571" s="5"/>
      <c r="AO3571" s="5"/>
      <c r="AP3571" s="5"/>
      <c r="AQ3571" s="5"/>
      <c r="AR3571" s="5"/>
      <c r="AS3571" s="5"/>
      <c r="AT3571" s="5"/>
      <c r="AU3571" s="5"/>
      <c r="AV3571" s="5"/>
    </row>
    <row r="3572" spans="1:48" ht="27" x14ac:dyDescent="0.25">
      <c r="A3572" s="4">
        <v>5113</v>
      </c>
      <c r="B3572" s="4" t="s">
        <v>2695</v>
      </c>
      <c r="C3572" s="4" t="s">
        <v>977</v>
      </c>
      <c r="D3572" s="4" t="s">
        <v>15</v>
      </c>
      <c r="E3572" s="4" t="s">
        <v>14</v>
      </c>
      <c r="F3572" s="4">
        <v>91649000</v>
      </c>
      <c r="G3572" s="4">
        <v>91649000</v>
      </c>
      <c r="H3572" s="4">
        <v>1</v>
      </c>
      <c r="J3572" s="5"/>
      <c r="K3572" s="5"/>
      <c r="L3572" s="5"/>
      <c r="M3572" s="5"/>
      <c r="N3572" s="5"/>
      <c r="O3572" s="5"/>
      <c r="Y3572" s="5"/>
      <c r="Z3572" s="5"/>
      <c r="AA3572" s="5"/>
      <c r="AB3572" s="5"/>
      <c r="AC3572" s="5"/>
      <c r="AD3572" s="5"/>
      <c r="AE3572" s="5"/>
      <c r="AF3572" s="5"/>
      <c r="AG3572" s="5"/>
      <c r="AH3572" s="5"/>
      <c r="AI3572" s="5"/>
      <c r="AJ3572" s="5"/>
      <c r="AK3572" s="5"/>
      <c r="AL3572" s="5"/>
      <c r="AM3572" s="5"/>
      <c r="AN3572" s="5"/>
      <c r="AO3572" s="5"/>
      <c r="AP3572" s="5"/>
      <c r="AQ3572" s="5"/>
      <c r="AR3572" s="5"/>
      <c r="AS3572" s="5"/>
      <c r="AT3572" s="5"/>
      <c r="AU3572" s="5"/>
      <c r="AV3572" s="5"/>
    </row>
    <row r="3573" spans="1:48" ht="27" x14ac:dyDescent="0.25">
      <c r="A3573" s="4">
        <v>5113</v>
      </c>
      <c r="B3573" s="4" t="s">
        <v>2696</v>
      </c>
      <c r="C3573" s="4" t="s">
        <v>977</v>
      </c>
      <c r="D3573" s="4" t="s">
        <v>15</v>
      </c>
      <c r="E3573" s="4" t="s">
        <v>14</v>
      </c>
      <c r="F3573" s="4">
        <v>26533000</v>
      </c>
      <c r="G3573" s="4">
        <v>26533000</v>
      </c>
      <c r="H3573" s="4">
        <v>1</v>
      </c>
      <c r="J3573" s="5"/>
      <c r="K3573" s="5"/>
      <c r="L3573" s="5"/>
      <c r="M3573" s="5"/>
      <c r="N3573" s="5"/>
      <c r="O3573" s="5"/>
      <c r="Y3573" s="5"/>
      <c r="Z3573" s="5"/>
      <c r="AA3573" s="5"/>
      <c r="AB3573" s="5"/>
      <c r="AC3573" s="5"/>
      <c r="AD3573" s="5"/>
      <c r="AE3573" s="5"/>
      <c r="AF3573" s="5"/>
      <c r="AG3573" s="5"/>
      <c r="AH3573" s="5"/>
      <c r="AI3573" s="5"/>
      <c r="AJ3573" s="5"/>
      <c r="AK3573" s="5"/>
      <c r="AL3573" s="5"/>
      <c r="AM3573" s="5"/>
      <c r="AN3573" s="5"/>
      <c r="AO3573" s="5"/>
      <c r="AP3573" s="5"/>
      <c r="AQ3573" s="5"/>
      <c r="AR3573" s="5"/>
      <c r="AS3573" s="5"/>
      <c r="AT3573" s="5"/>
      <c r="AU3573" s="5"/>
      <c r="AV3573" s="5"/>
    </row>
    <row r="3574" spans="1:48" s="440" customFormat="1" ht="27" x14ac:dyDescent="0.25">
      <c r="A3574" s="4">
        <v>5113</v>
      </c>
      <c r="B3574" s="4" t="s">
        <v>5445</v>
      </c>
      <c r="C3574" s="4" t="s">
        <v>977</v>
      </c>
      <c r="D3574" s="4" t="s">
        <v>384</v>
      </c>
      <c r="E3574" s="4" t="s">
        <v>14</v>
      </c>
      <c r="F3574" s="4">
        <v>7874696</v>
      </c>
      <c r="G3574" s="4">
        <v>7874696</v>
      </c>
      <c r="H3574" s="4">
        <v>1</v>
      </c>
      <c r="I3574" s="441"/>
      <c r="J3574" s="441"/>
      <c r="K3574" s="441"/>
      <c r="L3574" s="441"/>
      <c r="M3574" s="441"/>
      <c r="N3574" s="441"/>
      <c r="O3574" s="441"/>
      <c r="P3574" s="441"/>
      <c r="Q3574" s="441"/>
      <c r="R3574" s="441"/>
      <c r="S3574" s="441"/>
      <c r="T3574" s="441"/>
      <c r="U3574" s="441"/>
      <c r="V3574" s="441"/>
      <c r="W3574" s="441"/>
      <c r="X3574" s="441"/>
      <c r="Y3574" s="441"/>
      <c r="Z3574" s="441"/>
      <c r="AA3574" s="441"/>
      <c r="AB3574" s="441"/>
      <c r="AC3574" s="441"/>
      <c r="AD3574" s="441"/>
      <c r="AE3574" s="441"/>
      <c r="AF3574" s="441"/>
      <c r="AG3574" s="441"/>
      <c r="AH3574" s="441"/>
      <c r="AI3574" s="441"/>
      <c r="AJ3574" s="441"/>
      <c r="AK3574" s="441"/>
      <c r="AL3574" s="441"/>
      <c r="AM3574" s="441"/>
      <c r="AN3574" s="441"/>
      <c r="AO3574" s="441"/>
      <c r="AP3574" s="441"/>
      <c r="AQ3574" s="441"/>
      <c r="AR3574" s="441"/>
      <c r="AS3574" s="441"/>
      <c r="AT3574" s="441"/>
      <c r="AU3574" s="441"/>
      <c r="AV3574" s="441"/>
    </row>
    <row r="3575" spans="1:48" s="440" customFormat="1" ht="27" x14ac:dyDescent="0.25">
      <c r="A3575" s="4">
        <v>5113</v>
      </c>
      <c r="B3575" s="4" t="s">
        <v>5446</v>
      </c>
      <c r="C3575" s="4" t="s">
        <v>977</v>
      </c>
      <c r="D3575" s="4" t="s">
        <v>384</v>
      </c>
      <c r="E3575" s="4" t="s">
        <v>14</v>
      </c>
      <c r="F3575" s="4">
        <v>6934520</v>
      </c>
      <c r="G3575" s="4">
        <v>6934520</v>
      </c>
      <c r="H3575" s="4">
        <v>1</v>
      </c>
      <c r="I3575" s="441"/>
      <c r="J3575" s="441"/>
      <c r="K3575" s="441"/>
      <c r="L3575" s="441"/>
      <c r="M3575" s="441"/>
      <c r="N3575" s="441"/>
      <c r="O3575" s="441"/>
      <c r="P3575" s="441"/>
      <c r="Q3575" s="441"/>
      <c r="R3575" s="441"/>
      <c r="S3575" s="441"/>
      <c r="T3575" s="441"/>
      <c r="U3575" s="441"/>
      <c r="V3575" s="441"/>
      <c r="W3575" s="441"/>
      <c r="X3575" s="441"/>
      <c r="Y3575" s="441"/>
      <c r="Z3575" s="441"/>
      <c r="AA3575" s="441"/>
      <c r="AB3575" s="441"/>
      <c r="AC3575" s="441"/>
      <c r="AD3575" s="441"/>
      <c r="AE3575" s="441"/>
      <c r="AF3575" s="441"/>
      <c r="AG3575" s="441"/>
      <c r="AH3575" s="441"/>
      <c r="AI3575" s="441"/>
      <c r="AJ3575" s="441"/>
      <c r="AK3575" s="441"/>
      <c r="AL3575" s="441"/>
      <c r="AM3575" s="441"/>
      <c r="AN3575" s="441"/>
      <c r="AO3575" s="441"/>
      <c r="AP3575" s="441"/>
      <c r="AQ3575" s="441"/>
      <c r="AR3575" s="441"/>
      <c r="AS3575" s="441"/>
      <c r="AT3575" s="441"/>
      <c r="AU3575" s="441"/>
      <c r="AV3575" s="441"/>
    </row>
    <row r="3576" spans="1:48" s="440" customFormat="1" ht="27" x14ac:dyDescent="0.25">
      <c r="A3576" s="4">
        <v>5113</v>
      </c>
      <c r="B3576" s="4" t="s">
        <v>5447</v>
      </c>
      <c r="C3576" s="4" t="s">
        <v>977</v>
      </c>
      <c r="D3576" s="4" t="s">
        <v>384</v>
      </c>
      <c r="E3576" s="4" t="s">
        <v>14</v>
      </c>
      <c r="F3576" s="4">
        <v>19030660</v>
      </c>
      <c r="G3576" s="4">
        <v>19030660</v>
      </c>
      <c r="H3576" s="4">
        <v>1</v>
      </c>
      <c r="I3576" s="441"/>
      <c r="J3576" s="441"/>
      <c r="K3576" s="441"/>
      <c r="L3576" s="441"/>
      <c r="M3576" s="441"/>
      <c r="N3576" s="441"/>
      <c r="O3576" s="441"/>
      <c r="P3576" s="441"/>
      <c r="Q3576" s="441"/>
      <c r="R3576" s="441"/>
      <c r="S3576" s="441"/>
      <c r="T3576" s="441"/>
      <c r="U3576" s="441"/>
      <c r="V3576" s="441"/>
      <c r="W3576" s="441"/>
      <c r="X3576" s="441"/>
      <c r="Y3576" s="441"/>
      <c r="Z3576" s="441"/>
      <c r="AA3576" s="441"/>
      <c r="AB3576" s="441"/>
      <c r="AC3576" s="441"/>
      <c r="AD3576" s="441"/>
      <c r="AE3576" s="441"/>
      <c r="AF3576" s="441"/>
      <c r="AG3576" s="441"/>
      <c r="AH3576" s="441"/>
      <c r="AI3576" s="441"/>
      <c r="AJ3576" s="441"/>
      <c r="AK3576" s="441"/>
      <c r="AL3576" s="441"/>
      <c r="AM3576" s="441"/>
      <c r="AN3576" s="441"/>
      <c r="AO3576" s="441"/>
      <c r="AP3576" s="441"/>
      <c r="AQ3576" s="441"/>
      <c r="AR3576" s="441"/>
      <c r="AS3576" s="441"/>
      <c r="AT3576" s="441"/>
      <c r="AU3576" s="441"/>
      <c r="AV3576" s="441"/>
    </row>
    <row r="3577" spans="1:48" s="440" customFormat="1" ht="27" x14ac:dyDescent="0.25">
      <c r="A3577" s="4">
        <v>5113</v>
      </c>
      <c r="B3577" s="4" t="s">
        <v>5448</v>
      </c>
      <c r="C3577" s="4" t="s">
        <v>977</v>
      </c>
      <c r="D3577" s="4" t="s">
        <v>384</v>
      </c>
      <c r="E3577" s="4" t="s">
        <v>14</v>
      </c>
      <c r="F3577" s="4">
        <v>30120519</v>
      </c>
      <c r="G3577" s="4">
        <v>30120519</v>
      </c>
      <c r="H3577" s="4">
        <v>1</v>
      </c>
      <c r="I3577" s="441"/>
      <c r="J3577" s="441"/>
      <c r="K3577" s="441"/>
      <c r="L3577" s="441"/>
      <c r="M3577" s="441"/>
      <c r="N3577" s="441"/>
      <c r="O3577" s="441"/>
      <c r="P3577" s="441"/>
      <c r="Q3577" s="441"/>
      <c r="R3577" s="441"/>
      <c r="S3577" s="441"/>
      <c r="T3577" s="441"/>
      <c r="U3577" s="441"/>
      <c r="V3577" s="441"/>
      <c r="W3577" s="441"/>
      <c r="X3577" s="441"/>
      <c r="Y3577" s="441"/>
      <c r="Z3577" s="441"/>
      <c r="AA3577" s="441"/>
      <c r="AB3577" s="441"/>
      <c r="AC3577" s="441"/>
      <c r="AD3577" s="441"/>
      <c r="AE3577" s="441"/>
      <c r="AF3577" s="441"/>
      <c r="AG3577" s="441"/>
      <c r="AH3577" s="441"/>
      <c r="AI3577" s="441"/>
      <c r="AJ3577" s="441"/>
      <c r="AK3577" s="441"/>
      <c r="AL3577" s="441"/>
      <c r="AM3577" s="441"/>
      <c r="AN3577" s="441"/>
      <c r="AO3577" s="441"/>
      <c r="AP3577" s="441"/>
      <c r="AQ3577" s="441"/>
      <c r="AR3577" s="441"/>
      <c r="AS3577" s="441"/>
      <c r="AT3577" s="441"/>
      <c r="AU3577" s="441"/>
      <c r="AV3577" s="441"/>
    </row>
    <row r="3578" spans="1:48" ht="15" customHeight="1" x14ac:dyDescent="0.25">
      <c r="A3578" s="552" t="s">
        <v>12</v>
      </c>
      <c r="B3578" s="553"/>
      <c r="C3578" s="553"/>
      <c r="D3578" s="553"/>
      <c r="E3578" s="553"/>
      <c r="F3578" s="553"/>
      <c r="G3578" s="553"/>
      <c r="H3578" s="554"/>
      <c r="J3578" s="5"/>
      <c r="K3578" s="5"/>
      <c r="L3578" s="5"/>
      <c r="M3578" s="5"/>
      <c r="N3578" s="5"/>
      <c r="O3578" s="5"/>
      <c r="Y3578" s="5"/>
      <c r="Z3578" s="5"/>
      <c r="AA3578" s="5"/>
      <c r="AB3578" s="5"/>
      <c r="AC3578" s="5"/>
      <c r="AD3578" s="5"/>
      <c r="AE3578" s="5"/>
      <c r="AF3578" s="5"/>
      <c r="AG3578" s="5"/>
      <c r="AH3578" s="5"/>
      <c r="AI3578" s="5"/>
      <c r="AJ3578" s="5"/>
      <c r="AK3578" s="5"/>
      <c r="AL3578" s="5"/>
      <c r="AM3578" s="5"/>
      <c r="AN3578" s="5"/>
      <c r="AO3578" s="5"/>
      <c r="AP3578" s="5"/>
      <c r="AQ3578" s="5"/>
      <c r="AR3578" s="5"/>
      <c r="AS3578" s="5"/>
      <c r="AT3578" s="5"/>
      <c r="AU3578" s="5"/>
      <c r="AV3578" s="5"/>
    </row>
    <row r="3579" spans="1:48" ht="27" x14ac:dyDescent="0.25">
      <c r="A3579" s="4">
        <v>5113</v>
      </c>
      <c r="B3579" s="4" t="s">
        <v>2697</v>
      </c>
      <c r="C3579" s="4" t="s">
        <v>1096</v>
      </c>
      <c r="D3579" s="4" t="s">
        <v>13</v>
      </c>
      <c r="E3579" s="4" t="s">
        <v>14</v>
      </c>
      <c r="F3579" s="4">
        <v>220000</v>
      </c>
      <c r="G3579" s="4">
        <v>220000</v>
      </c>
      <c r="H3579" s="4">
        <v>1</v>
      </c>
      <c r="J3579" s="5"/>
      <c r="K3579" s="5"/>
      <c r="L3579" s="5"/>
      <c r="M3579" s="5"/>
      <c r="N3579" s="5"/>
      <c r="O3579" s="5"/>
      <c r="Y3579" s="5"/>
      <c r="Z3579" s="5"/>
      <c r="AA3579" s="5"/>
      <c r="AB3579" s="5"/>
      <c r="AC3579" s="5"/>
      <c r="AD3579" s="5"/>
      <c r="AE3579" s="5"/>
      <c r="AF3579" s="5"/>
      <c r="AG3579" s="5"/>
      <c r="AH3579" s="5"/>
      <c r="AI3579" s="5"/>
      <c r="AJ3579" s="5"/>
      <c r="AK3579" s="5"/>
      <c r="AL3579" s="5"/>
      <c r="AM3579" s="5"/>
      <c r="AN3579" s="5"/>
      <c r="AO3579" s="5"/>
      <c r="AP3579" s="5"/>
      <c r="AQ3579" s="5"/>
      <c r="AR3579" s="5"/>
      <c r="AS3579" s="5"/>
      <c r="AT3579" s="5"/>
      <c r="AU3579" s="5"/>
      <c r="AV3579" s="5"/>
    </row>
    <row r="3580" spans="1:48" ht="27" x14ac:dyDescent="0.25">
      <c r="A3580" s="4">
        <v>5113</v>
      </c>
      <c r="B3580" s="4" t="s">
        <v>2698</v>
      </c>
      <c r="C3580" s="4" t="s">
        <v>1096</v>
      </c>
      <c r="D3580" s="4" t="s">
        <v>13</v>
      </c>
      <c r="E3580" s="4" t="s">
        <v>14</v>
      </c>
      <c r="F3580" s="4">
        <v>264000</v>
      </c>
      <c r="G3580" s="4">
        <v>264000</v>
      </c>
      <c r="H3580" s="4">
        <v>1</v>
      </c>
      <c r="J3580" s="5"/>
      <c r="K3580" s="5"/>
      <c r="L3580" s="5"/>
      <c r="M3580" s="5"/>
      <c r="N3580" s="5"/>
      <c r="O3580" s="5"/>
      <c r="Y3580" s="5"/>
      <c r="Z3580" s="5"/>
      <c r="AA3580" s="5"/>
      <c r="AB3580" s="5"/>
      <c r="AC3580" s="5"/>
      <c r="AD3580" s="5"/>
      <c r="AE3580" s="5"/>
      <c r="AF3580" s="5"/>
      <c r="AG3580" s="5"/>
      <c r="AH3580" s="5"/>
      <c r="AI3580" s="5"/>
      <c r="AJ3580" s="5"/>
      <c r="AK3580" s="5"/>
      <c r="AL3580" s="5"/>
      <c r="AM3580" s="5"/>
      <c r="AN3580" s="5"/>
      <c r="AO3580" s="5"/>
      <c r="AP3580" s="5"/>
      <c r="AQ3580" s="5"/>
      <c r="AR3580" s="5"/>
      <c r="AS3580" s="5"/>
      <c r="AT3580" s="5"/>
      <c r="AU3580" s="5"/>
      <c r="AV3580" s="5"/>
    </row>
    <row r="3581" spans="1:48" ht="27" x14ac:dyDescent="0.25">
      <c r="A3581" s="4">
        <v>5113</v>
      </c>
      <c r="B3581" s="4" t="s">
        <v>2699</v>
      </c>
      <c r="C3581" s="4" t="s">
        <v>1096</v>
      </c>
      <c r="D3581" s="4" t="s">
        <v>13</v>
      </c>
      <c r="E3581" s="4" t="s">
        <v>14</v>
      </c>
      <c r="F3581" s="4">
        <v>509000</v>
      </c>
      <c r="G3581" s="4">
        <v>509000</v>
      </c>
      <c r="H3581" s="4">
        <v>1</v>
      </c>
      <c r="J3581" s="5"/>
      <c r="K3581" s="5"/>
      <c r="L3581" s="5"/>
      <c r="M3581" s="5"/>
      <c r="N3581" s="5"/>
      <c r="O3581" s="5"/>
      <c r="Y3581" s="5"/>
      <c r="Z3581" s="5"/>
      <c r="AA3581" s="5"/>
      <c r="AB3581" s="5"/>
      <c r="AC3581" s="5"/>
      <c r="AD3581" s="5"/>
      <c r="AE3581" s="5"/>
      <c r="AF3581" s="5"/>
      <c r="AG3581" s="5"/>
      <c r="AH3581" s="5"/>
      <c r="AI3581" s="5"/>
      <c r="AJ3581" s="5"/>
      <c r="AK3581" s="5"/>
      <c r="AL3581" s="5"/>
      <c r="AM3581" s="5"/>
      <c r="AN3581" s="5"/>
      <c r="AO3581" s="5"/>
      <c r="AP3581" s="5"/>
      <c r="AQ3581" s="5"/>
      <c r="AR3581" s="5"/>
      <c r="AS3581" s="5"/>
      <c r="AT3581" s="5"/>
      <c r="AU3581" s="5"/>
      <c r="AV3581" s="5"/>
    </row>
    <row r="3582" spans="1:48" ht="27" x14ac:dyDescent="0.25">
      <c r="A3582" s="4">
        <v>5113</v>
      </c>
      <c r="B3582" s="4" t="s">
        <v>2700</v>
      </c>
      <c r="C3582" s="4" t="s">
        <v>1096</v>
      </c>
      <c r="D3582" s="4" t="s">
        <v>13</v>
      </c>
      <c r="E3582" s="4" t="s">
        <v>14</v>
      </c>
      <c r="F3582" s="4">
        <v>126000</v>
      </c>
      <c r="G3582" s="4">
        <v>126000</v>
      </c>
      <c r="H3582" s="4">
        <v>1</v>
      </c>
      <c r="J3582" s="5"/>
      <c r="K3582" s="5"/>
      <c r="L3582" s="5"/>
      <c r="M3582" s="5"/>
      <c r="N3582" s="5"/>
      <c r="O3582" s="5"/>
      <c r="Y3582" s="5"/>
      <c r="Z3582" s="5"/>
      <c r="AA3582" s="5"/>
      <c r="AB3582" s="5"/>
      <c r="AC3582" s="5"/>
      <c r="AD3582" s="5"/>
      <c r="AE3582" s="5"/>
      <c r="AF3582" s="5"/>
      <c r="AG3582" s="5"/>
      <c r="AH3582" s="5"/>
      <c r="AI3582" s="5"/>
      <c r="AJ3582" s="5"/>
      <c r="AK3582" s="5"/>
      <c r="AL3582" s="5"/>
      <c r="AM3582" s="5"/>
      <c r="AN3582" s="5"/>
      <c r="AO3582" s="5"/>
      <c r="AP3582" s="5"/>
      <c r="AQ3582" s="5"/>
      <c r="AR3582" s="5"/>
      <c r="AS3582" s="5"/>
      <c r="AT3582" s="5"/>
      <c r="AU3582" s="5"/>
      <c r="AV3582" s="5"/>
    </row>
    <row r="3583" spans="1:48" ht="27" x14ac:dyDescent="0.25">
      <c r="A3583" s="4">
        <v>5113</v>
      </c>
      <c r="B3583" s="4" t="s">
        <v>3637</v>
      </c>
      <c r="C3583" s="4" t="s">
        <v>457</v>
      </c>
      <c r="D3583" s="4" t="s">
        <v>15</v>
      </c>
      <c r="E3583" s="4" t="s">
        <v>14</v>
      </c>
      <c r="F3583" s="4">
        <v>733000</v>
      </c>
      <c r="G3583" s="4">
        <v>733000</v>
      </c>
      <c r="H3583" s="4">
        <v>1</v>
      </c>
      <c r="J3583" s="5"/>
      <c r="K3583" s="5"/>
      <c r="L3583" s="5"/>
      <c r="M3583" s="5"/>
      <c r="N3583" s="5"/>
      <c r="O3583" s="5"/>
      <c r="Y3583" s="5"/>
      <c r="Z3583" s="5"/>
      <c r="AA3583" s="5"/>
      <c r="AB3583" s="5"/>
      <c r="AC3583" s="5"/>
      <c r="AD3583" s="5"/>
      <c r="AE3583" s="5"/>
      <c r="AF3583" s="5"/>
      <c r="AG3583" s="5"/>
      <c r="AH3583" s="5"/>
      <c r="AI3583" s="5"/>
      <c r="AJ3583" s="5"/>
      <c r="AK3583" s="5"/>
      <c r="AL3583" s="5"/>
      <c r="AM3583" s="5"/>
      <c r="AN3583" s="5"/>
      <c r="AO3583" s="5"/>
      <c r="AP3583" s="5"/>
      <c r="AQ3583" s="5"/>
      <c r="AR3583" s="5"/>
      <c r="AS3583" s="5"/>
      <c r="AT3583" s="5"/>
      <c r="AU3583" s="5"/>
      <c r="AV3583" s="5"/>
    </row>
    <row r="3584" spans="1:48" ht="27" x14ac:dyDescent="0.25">
      <c r="A3584" s="4">
        <v>5113</v>
      </c>
      <c r="B3584" s="4" t="s">
        <v>3638</v>
      </c>
      <c r="C3584" s="4" t="s">
        <v>457</v>
      </c>
      <c r="D3584" s="4" t="s">
        <v>15</v>
      </c>
      <c r="E3584" s="4" t="s">
        <v>14</v>
      </c>
      <c r="F3584" s="4">
        <v>880000</v>
      </c>
      <c r="G3584" s="4">
        <v>880000</v>
      </c>
      <c r="H3584" s="4">
        <v>1</v>
      </c>
      <c r="J3584" s="5"/>
      <c r="K3584" s="5"/>
      <c r="L3584" s="5"/>
      <c r="M3584" s="5"/>
      <c r="N3584" s="5"/>
      <c r="O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  <c r="AI3584" s="5"/>
      <c r="AJ3584" s="5"/>
      <c r="AK3584" s="5"/>
      <c r="AL3584" s="5"/>
      <c r="AM3584" s="5"/>
      <c r="AN3584" s="5"/>
      <c r="AO3584" s="5"/>
      <c r="AP3584" s="5"/>
      <c r="AQ3584" s="5"/>
      <c r="AR3584" s="5"/>
      <c r="AS3584" s="5"/>
      <c r="AT3584" s="5"/>
      <c r="AU3584" s="5"/>
      <c r="AV3584" s="5"/>
    </row>
    <row r="3585" spans="1:16384" ht="27" x14ac:dyDescent="0.25">
      <c r="A3585" s="4">
        <v>5113</v>
      </c>
      <c r="B3585" s="4" t="s">
        <v>3639</v>
      </c>
      <c r="C3585" s="4" t="s">
        <v>457</v>
      </c>
      <c r="D3585" s="4" t="s">
        <v>15</v>
      </c>
      <c r="E3585" s="4" t="s">
        <v>14</v>
      </c>
      <c r="F3585" s="4">
        <v>1528000</v>
      </c>
      <c r="G3585" s="4">
        <v>1528000</v>
      </c>
      <c r="H3585" s="4">
        <v>1</v>
      </c>
      <c r="J3585" s="5"/>
      <c r="K3585" s="5"/>
      <c r="L3585" s="5"/>
      <c r="M3585" s="5"/>
      <c r="N3585" s="5"/>
      <c r="O3585" s="5"/>
      <c r="Y3585" s="5"/>
      <c r="Z3585" s="5"/>
      <c r="AA3585" s="5"/>
      <c r="AB3585" s="5"/>
      <c r="AC3585" s="5"/>
      <c r="AD3585" s="5"/>
      <c r="AE3585" s="5"/>
      <c r="AF3585" s="5"/>
      <c r="AG3585" s="5"/>
      <c r="AH3585" s="5"/>
      <c r="AI3585" s="5"/>
      <c r="AJ3585" s="5"/>
      <c r="AK3585" s="5"/>
      <c r="AL3585" s="5"/>
      <c r="AM3585" s="5"/>
      <c r="AN3585" s="5"/>
      <c r="AO3585" s="5"/>
      <c r="AP3585" s="5"/>
      <c r="AQ3585" s="5"/>
      <c r="AR3585" s="5"/>
      <c r="AS3585" s="5"/>
      <c r="AT3585" s="5"/>
      <c r="AU3585" s="5"/>
      <c r="AV3585" s="5"/>
    </row>
    <row r="3586" spans="1:16384" ht="27" x14ac:dyDescent="0.25">
      <c r="A3586" s="4">
        <v>5113</v>
      </c>
      <c r="B3586" s="4" t="s">
        <v>3640</v>
      </c>
      <c r="C3586" s="4" t="s">
        <v>457</v>
      </c>
      <c r="D3586" s="4" t="s">
        <v>15</v>
      </c>
      <c r="E3586" s="4" t="s">
        <v>14</v>
      </c>
      <c r="F3586" s="4">
        <v>420000</v>
      </c>
      <c r="G3586" s="4">
        <v>420000</v>
      </c>
      <c r="H3586" s="4">
        <v>1</v>
      </c>
      <c r="J3586" s="5"/>
      <c r="K3586" s="5"/>
      <c r="L3586" s="5"/>
      <c r="M3586" s="5"/>
      <c r="N3586" s="5"/>
      <c r="O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5"/>
      <c r="AK3586" s="5"/>
      <c r="AL3586" s="5"/>
      <c r="AM3586" s="5"/>
      <c r="AN3586" s="5"/>
      <c r="AO3586" s="5"/>
      <c r="AP3586" s="5"/>
      <c r="AQ3586" s="5"/>
      <c r="AR3586" s="5"/>
      <c r="AS3586" s="5"/>
      <c r="AT3586" s="5"/>
      <c r="AU3586" s="5"/>
      <c r="AV3586" s="5"/>
    </row>
    <row r="3587" spans="1:16384" s="440" customFormat="1" ht="27" x14ac:dyDescent="0.25">
      <c r="A3587" s="4">
        <v>5113</v>
      </c>
      <c r="B3587" s="4" t="s">
        <v>5449</v>
      </c>
      <c r="C3587" s="4" t="s">
        <v>1096</v>
      </c>
      <c r="D3587" s="4" t="s">
        <v>13</v>
      </c>
      <c r="E3587" s="4" t="s">
        <v>14</v>
      </c>
      <c r="F3587" s="4">
        <v>47200</v>
      </c>
      <c r="G3587" s="4">
        <v>47200</v>
      </c>
      <c r="H3587" s="4">
        <v>1</v>
      </c>
      <c r="I3587" s="441"/>
      <c r="J3587" s="441"/>
      <c r="K3587" s="441"/>
      <c r="L3587" s="441"/>
      <c r="M3587" s="441"/>
      <c r="N3587" s="441"/>
      <c r="O3587" s="441"/>
      <c r="P3587" s="441"/>
      <c r="Q3587" s="441"/>
      <c r="R3587" s="441"/>
      <c r="S3587" s="441"/>
      <c r="T3587" s="441"/>
      <c r="U3587" s="441"/>
      <c r="V3587" s="441"/>
      <c r="W3587" s="441"/>
      <c r="X3587" s="441"/>
      <c r="Y3587" s="441"/>
      <c r="Z3587" s="441"/>
      <c r="AA3587" s="441"/>
      <c r="AB3587" s="441"/>
      <c r="AC3587" s="441"/>
      <c r="AD3587" s="441"/>
      <c r="AE3587" s="441"/>
      <c r="AF3587" s="441"/>
      <c r="AG3587" s="441"/>
      <c r="AH3587" s="441"/>
      <c r="AI3587" s="441"/>
      <c r="AJ3587" s="441"/>
      <c r="AK3587" s="441"/>
      <c r="AL3587" s="441"/>
      <c r="AM3587" s="441"/>
      <c r="AN3587" s="441"/>
      <c r="AO3587" s="441"/>
      <c r="AP3587" s="441"/>
      <c r="AQ3587" s="441"/>
      <c r="AR3587" s="441"/>
      <c r="AS3587" s="441"/>
      <c r="AT3587" s="441"/>
      <c r="AU3587" s="441"/>
      <c r="AV3587" s="441"/>
    </row>
    <row r="3588" spans="1:16384" s="440" customFormat="1" ht="27" x14ac:dyDescent="0.25">
      <c r="A3588" s="4">
        <v>5113</v>
      </c>
      <c r="B3588" s="4" t="s">
        <v>5450</v>
      </c>
      <c r="C3588" s="4" t="s">
        <v>1096</v>
      </c>
      <c r="D3588" s="4" t="s">
        <v>13</v>
      </c>
      <c r="E3588" s="4" t="s">
        <v>14</v>
      </c>
      <c r="F3588" s="4">
        <v>41500</v>
      </c>
      <c r="G3588" s="4">
        <v>41500</v>
      </c>
      <c r="H3588" s="4">
        <v>1</v>
      </c>
      <c r="I3588" s="441"/>
      <c r="J3588" s="441"/>
      <c r="K3588" s="441"/>
      <c r="L3588" s="441"/>
      <c r="M3588" s="441"/>
      <c r="N3588" s="441"/>
      <c r="O3588" s="441"/>
      <c r="P3588" s="441"/>
      <c r="Q3588" s="441"/>
      <c r="R3588" s="441"/>
      <c r="S3588" s="441"/>
      <c r="T3588" s="441"/>
      <c r="U3588" s="441"/>
      <c r="V3588" s="441"/>
      <c r="W3588" s="441"/>
      <c r="X3588" s="441"/>
      <c r="Y3588" s="441"/>
      <c r="Z3588" s="441"/>
      <c r="AA3588" s="441"/>
      <c r="AB3588" s="441"/>
      <c r="AC3588" s="441"/>
      <c r="AD3588" s="441"/>
      <c r="AE3588" s="441"/>
      <c r="AF3588" s="441"/>
      <c r="AG3588" s="441"/>
      <c r="AH3588" s="441"/>
      <c r="AI3588" s="441"/>
      <c r="AJ3588" s="441"/>
      <c r="AK3588" s="441"/>
      <c r="AL3588" s="441"/>
      <c r="AM3588" s="441"/>
      <c r="AN3588" s="441"/>
      <c r="AO3588" s="441"/>
      <c r="AP3588" s="441"/>
      <c r="AQ3588" s="441"/>
      <c r="AR3588" s="441"/>
      <c r="AS3588" s="441"/>
      <c r="AT3588" s="441"/>
      <c r="AU3588" s="441"/>
      <c r="AV3588" s="441"/>
    </row>
    <row r="3589" spans="1:16384" s="440" customFormat="1" ht="27" x14ac:dyDescent="0.25">
      <c r="A3589" s="4">
        <v>5113</v>
      </c>
      <c r="B3589" s="4" t="s">
        <v>5451</v>
      </c>
      <c r="C3589" s="4" t="s">
        <v>1096</v>
      </c>
      <c r="D3589" s="4" t="s">
        <v>13</v>
      </c>
      <c r="E3589" s="4" t="s">
        <v>14</v>
      </c>
      <c r="F3589" s="4">
        <v>114000</v>
      </c>
      <c r="G3589" s="4">
        <v>114000</v>
      </c>
      <c r="H3589" s="4">
        <v>1</v>
      </c>
      <c r="I3589" s="441"/>
      <c r="J3589" s="441"/>
      <c r="K3589" s="441"/>
      <c r="L3589" s="441"/>
      <c r="M3589" s="441"/>
      <c r="N3589" s="441"/>
      <c r="O3589" s="441"/>
      <c r="P3589" s="441"/>
      <c r="Q3589" s="441"/>
      <c r="R3589" s="441"/>
      <c r="S3589" s="441"/>
      <c r="T3589" s="441"/>
      <c r="U3589" s="441"/>
      <c r="V3589" s="441"/>
      <c r="W3589" s="441"/>
      <c r="X3589" s="441"/>
      <c r="Y3589" s="441"/>
      <c r="Z3589" s="441"/>
      <c r="AA3589" s="441"/>
      <c r="AB3589" s="441"/>
      <c r="AC3589" s="441"/>
      <c r="AD3589" s="441"/>
      <c r="AE3589" s="441"/>
      <c r="AF3589" s="441"/>
      <c r="AG3589" s="441"/>
      <c r="AH3589" s="441"/>
      <c r="AI3589" s="441"/>
      <c r="AJ3589" s="441"/>
      <c r="AK3589" s="441"/>
      <c r="AL3589" s="441"/>
      <c r="AM3589" s="441"/>
      <c r="AN3589" s="441"/>
      <c r="AO3589" s="441"/>
      <c r="AP3589" s="441"/>
      <c r="AQ3589" s="441"/>
      <c r="AR3589" s="441"/>
      <c r="AS3589" s="441"/>
      <c r="AT3589" s="441"/>
      <c r="AU3589" s="441"/>
      <c r="AV3589" s="441"/>
    </row>
    <row r="3590" spans="1:16384" s="440" customFormat="1" ht="27" x14ac:dyDescent="0.25">
      <c r="A3590" s="4">
        <v>5113</v>
      </c>
      <c r="B3590" s="4" t="s">
        <v>5452</v>
      </c>
      <c r="C3590" s="4" t="s">
        <v>1096</v>
      </c>
      <c r="D3590" s="4" t="s">
        <v>13</v>
      </c>
      <c r="E3590" s="4" t="s">
        <v>14</v>
      </c>
      <c r="F3590" s="4">
        <v>171700</v>
      </c>
      <c r="G3590" s="4">
        <v>171700</v>
      </c>
      <c r="H3590" s="4">
        <v>1</v>
      </c>
      <c r="I3590" s="441"/>
      <c r="J3590" s="441"/>
      <c r="K3590" s="441"/>
      <c r="L3590" s="441"/>
      <c r="M3590" s="441"/>
      <c r="N3590" s="441"/>
      <c r="O3590" s="441"/>
      <c r="P3590" s="441"/>
      <c r="Q3590" s="441"/>
      <c r="R3590" s="441"/>
      <c r="S3590" s="441"/>
      <c r="T3590" s="441"/>
      <c r="U3590" s="441"/>
      <c r="V3590" s="441"/>
      <c r="W3590" s="441"/>
      <c r="X3590" s="441"/>
      <c r="Y3590" s="441"/>
      <c r="Z3590" s="441"/>
      <c r="AA3590" s="441"/>
      <c r="AB3590" s="441"/>
      <c r="AC3590" s="441"/>
      <c r="AD3590" s="441"/>
      <c r="AE3590" s="441"/>
      <c r="AF3590" s="441"/>
      <c r="AG3590" s="441"/>
      <c r="AH3590" s="441"/>
      <c r="AI3590" s="441"/>
      <c r="AJ3590" s="441"/>
      <c r="AK3590" s="441"/>
      <c r="AL3590" s="441"/>
      <c r="AM3590" s="441"/>
      <c r="AN3590" s="441"/>
      <c r="AO3590" s="441"/>
      <c r="AP3590" s="441"/>
      <c r="AQ3590" s="441"/>
      <c r="AR3590" s="441"/>
      <c r="AS3590" s="441"/>
      <c r="AT3590" s="441"/>
      <c r="AU3590" s="441"/>
      <c r="AV3590" s="441"/>
    </row>
    <row r="3591" spans="1:16384" s="440" customFormat="1" ht="27" x14ac:dyDescent="0.25">
      <c r="A3591" s="4">
        <v>5113</v>
      </c>
      <c r="B3591" s="4" t="s">
        <v>5454</v>
      </c>
      <c r="C3591" s="4" t="s">
        <v>457</v>
      </c>
      <c r="D3591" s="4" t="s">
        <v>1215</v>
      </c>
      <c r="E3591" s="4" t="s">
        <v>14</v>
      </c>
      <c r="F3591" s="4">
        <v>157300</v>
      </c>
      <c r="G3591" s="4">
        <v>157300</v>
      </c>
      <c r="H3591" s="4">
        <v>1</v>
      </c>
      <c r="I3591" s="441"/>
      <c r="J3591" s="441"/>
      <c r="K3591" s="441"/>
      <c r="L3591" s="441"/>
      <c r="M3591" s="441"/>
      <c r="N3591" s="441"/>
      <c r="O3591" s="441"/>
      <c r="P3591" s="441"/>
      <c r="Q3591" s="441"/>
      <c r="R3591" s="441"/>
      <c r="S3591" s="441"/>
      <c r="T3591" s="441"/>
      <c r="U3591" s="441"/>
      <c r="V3591" s="441"/>
      <c r="W3591" s="441"/>
      <c r="X3591" s="441"/>
      <c r="Y3591" s="441"/>
      <c r="Z3591" s="441"/>
      <c r="AA3591" s="441"/>
      <c r="AB3591" s="441"/>
      <c r="AC3591" s="441"/>
      <c r="AD3591" s="441"/>
      <c r="AE3591" s="441"/>
      <c r="AF3591" s="441"/>
      <c r="AG3591" s="441"/>
      <c r="AH3591" s="441"/>
      <c r="AI3591" s="441"/>
      <c r="AJ3591" s="441"/>
      <c r="AK3591" s="441"/>
      <c r="AL3591" s="441"/>
      <c r="AM3591" s="441"/>
      <c r="AN3591" s="441"/>
      <c r="AO3591" s="441"/>
      <c r="AP3591" s="441"/>
      <c r="AQ3591" s="441"/>
      <c r="AR3591" s="441"/>
      <c r="AS3591" s="441"/>
      <c r="AT3591" s="441"/>
      <c r="AU3591" s="441"/>
      <c r="AV3591" s="441"/>
    </row>
    <row r="3592" spans="1:16384" s="440" customFormat="1" ht="27" x14ac:dyDescent="0.25">
      <c r="A3592" s="4">
        <v>5113</v>
      </c>
      <c r="B3592" s="4" t="s">
        <v>5455</v>
      </c>
      <c r="C3592" s="4" t="s">
        <v>457</v>
      </c>
      <c r="D3592" s="4" t="s">
        <v>1215</v>
      </c>
      <c r="E3592" s="4" t="s">
        <v>14</v>
      </c>
      <c r="F3592" s="4">
        <v>138500</v>
      </c>
      <c r="G3592" s="4">
        <v>138500</v>
      </c>
      <c r="H3592" s="4">
        <v>1</v>
      </c>
      <c r="I3592" s="441"/>
      <c r="J3592" s="441"/>
      <c r="K3592" s="441"/>
      <c r="L3592" s="441"/>
      <c r="M3592" s="441"/>
      <c r="N3592" s="441"/>
      <c r="O3592" s="441"/>
      <c r="P3592" s="441"/>
      <c r="Q3592" s="441"/>
      <c r="R3592" s="441"/>
      <c r="S3592" s="441"/>
      <c r="T3592" s="441"/>
      <c r="U3592" s="441"/>
      <c r="V3592" s="441"/>
      <c r="W3592" s="441"/>
      <c r="X3592" s="441"/>
      <c r="Y3592" s="441"/>
      <c r="Z3592" s="441"/>
      <c r="AA3592" s="441"/>
      <c r="AB3592" s="441"/>
      <c r="AC3592" s="441"/>
      <c r="AD3592" s="441"/>
      <c r="AE3592" s="441"/>
      <c r="AF3592" s="441"/>
      <c r="AG3592" s="441"/>
      <c r="AH3592" s="441"/>
      <c r="AI3592" s="441"/>
      <c r="AJ3592" s="441"/>
      <c r="AK3592" s="441"/>
      <c r="AL3592" s="441"/>
      <c r="AM3592" s="441"/>
      <c r="AN3592" s="441"/>
      <c r="AO3592" s="441"/>
      <c r="AP3592" s="441"/>
      <c r="AQ3592" s="441"/>
      <c r="AR3592" s="441"/>
      <c r="AS3592" s="441"/>
      <c r="AT3592" s="441"/>
      <c r="AU3592" s="441"/>
      <c r="AV3592" s="441"/>
    </row>
    <row r="3593" spans="1:16384" s="440" customFormat="1" ht="27" x14ac:dyDescent="0.25">
      <c r="A3593" s="4">
        <v>5113</v>
      </c>
      <c r="B3593" s="4" t="s">
        <v>5456</v>
      </c>
      <c r="C3593" s="4" t="s">
        <v>457</v>
      </c>
      <c r="D3593" s="4" t="s">
        <v>1215</v>
      </c>
      <c r="E3593" s="4" t="s">
        <v>14</v>
      </c>
      <c r="F3593" s="4">
        <v>380100</v>
      </c>
      <c r="G3593" s="4">
        <v>380100</v>
      </c>
      <c r="H3593" s="4">
        <v>1</v>
      </c>
      <c r="I3593" s="441"/>
      <c r="J3593" s="441"/>
      <c r="K3593" s="441"/>
      <c r="L3593" s="441"/>
      <c r="M3593" s="441"/>
      <c r="N3593" s="441"/>
      <c r="O3593" s="441"/>
      <c r="P3593" s="441"/>
      <c r="Q3593" s="441"/>
      <c r="R3593" s="441"/>
      <c r="S3593" s="441"/>
      <c r="T3593" s="441"/>
      <c r="U3593" s="441"/>
      <c r="V3593" s="441"/>
      <c r="W3593" s="441"/>
      <c r="X3593" s="441"/>
      <c r="Y3593" s="441"/>
      <c r="Z3593" s="441"/>
      <c r="AA3593" s="441"/>
      <c r="AB3593" s="441"/>
      <c r="AC3593" s="441"/>
      <c r="AD3593" s="441"/>
      <c r="AE3593" s="441"/>
      <c r="AF3593" s="441"/>
      <c r="AG3593" s="441"/>
      <c r="AH3593" s="441"/>
      <c r="AI3593" s="441"/>
      <c r="AJ3593" s="441"/>
      <c r="AK3593" s="441"/>
      <c r="AL3593" s="441"/>
      <c r="AM3593" s="441"/>
      <c r="AN3593" s="441"/>
      <c r="AO3593" s="441"/>
      <c r="AP3593" s="441"/>
      <c r="AQ3593" s="441"/>
      <c r="AR3593" s="441"/>
      <c r="AS3593" s="441"/>
      <c r="AT3593" s="441"/>
      <c r="AU3593" s="441"/>
      <c r="AV3593" s="441"/>
    </row>
    <row r="3594" spans="1:16384" s="440" customFormat="1" ht="27" x14ac:dyDescent="0.25">
      <c r="A3594" s="4">
        <v>5113</v>
      </c>
      <c r="B3594" s="4" t="s">
        <v>5457</v>
      </c>
      <c r="C3594" s="4" t="s">
        <v>457</v>
      </c>
      <c r="D3594" s="4" t="s">
        <v>1215</v>
      </c>
      <c r="E3594" s="4" t="s">
        <v>14</v>
      </c>
      <c r="F3594" s="4">
        <v>572300</v>
      </c>
      <c r="G3594" s="4">
        <v>572300</v>
      </c>
      <c r="H3594" s="4">
        <v>1</v>
      </c>
      <c r="I3594" s="441"/>
      <c r="J3594" s="441"/>
      <c r="K3594" s="441"/>
      <c r="L3594" s="441"/>
      <c r="M3594" s="441"/>
      <c r="N3594" s="441"/>
      <c r="O3594" s="441"/>
      <c r="P3594" s="441"/>
      <c r="Q3594" s="441"/>
      <c r="R3594" s="441"/>
      <c r="S3594" s="441"/>
      <c r="T3594" s="441"/>
      <c r="U3594" s="441"/>
      <c r="V3594" s="441"/>
      <c r="W3594" s="441"/>
      <c r="X3594" s="441"/>
      <c r="Y3594" s="441"/>
      <c r="Z3594" s="441"/>
      <c r="AA3594" s="441"/>
      <c r="AB3594" s="441"/>
      <c r="AC3594" s="441"/>
      <c r="AD3594" s="441"/>
      <c r="AE3594" s="441"/>
      <c r="AF3594" s="441"/>
      <c r="AG3594" s="441"/>
      <c r="AH3594" s="441"/>
      <c r="AI3594" s="441"/>
      <c r="AJ3594" s="441"/>
      <c r="AK3594" s="441"/>
      <c r="AL3594" s="441"/>
      <c r="AM3594" s="441"/>
      <c r="AN3594" s="441"/>
      <c r="AO3594" s="441"/>
      <c r="AP3594" s="441"/>
      <c r="AQ3594" s="441"/>
      <c r="AR3594" s="441"/>
      <c r="AS3594" s="441"/>
      <c r="AT3594" s="441"/>
      <c r="AU3594" s="441"/>
      <c r="AV3594" s="441"/>
    </row>
    <row r="3595" spans="1:16384" x14ac:dyDescent="0.25">
      <c r="A3595" s="534" t="s">
        <v>8</v>
      </c>
      <c r="B3595" s="535"/>
      <c r="C3595" s="535"/>
      <c r="D3595" s="535"/>
      <c r="E3595" s="535"/>
      <c r="F3595" s="535"/>
      <c r="G3595" s="535"/>
      <c r="H3595" s="535"/>
      <c r="I3595" s="377"/>
      <c r="J3595" s="377"/>
      <c r="K3595" s="377"/>
      <c r="L3595" s="377"/>
      <c r="M3595" s="377"/>
      <c r="N3595" s="377"/>
      <c r="O3595" s="377"/>
      <c r="P3595" s="377"/>
      <c r="Q3595" s="377"/>
      <c r="R3595" s="377"/>
      <c r="S3595" s="377"/>
      <c r="T3595" s="377"/>
      <c r="U3595" s="377"/>
      <c r="V3595" s="377"/>
      <c r="W3595" s="377"/>
      <c r="X3595" s="377"/>
      <c r="Y3595" s="377"/>
      <c r="Z3595" s="377"/>
      <c r="AA3595" s="377"/>
      <c r="AB3595" s="377"/>
      <c r="AC3595" s="377"/>
      <c r="AD3595" s="377"/>
      <c r="AE3595" s="377"/>
      <c r="AF3595" s="377"/>
      <c r="AG3595" s="377"/>
      <c r="AH3595" s="377"/>
      <c r="AI3595" s="377"/>
      <c r="AJ3595" s="377"/>
      <c r="AK3595" s="377"/>
      <c r="AL3595" s="377"/>
      <c r="AM3595" s="377"/>
      <c r="AN3595" s="377"/>
      <c r="AO3595" s="377"/>
      <c r="AP3595" s="377"/>
      <c r="AQ3595" s="377"/>
      <c r="AR3595" s="377"/>
      <c r="AS3595" s="377"/>
      <c r="AT3595" s="377"/>
      <c r="AU3595" s="377"/>
      <c r="AV3595" s="377"/>
      <c r="AW3595" s="377"/>
      <c r="AX3595" s="377"/>
      <c r="AY3595" s="377"/>
      <c r="AZ3595" s="377"/>
      <c r="BA3595" s="377"/>
      <c r="BB3595" s="377"/>
      <c r="BC3595" s="377"/>
      <c r="BD3595" s="377"/>
      <c r="BE3595" s="377"/>
      <c r="BF3595" s="377"/>
      <c r="BG3595" s="377"/>
      <c r="BH3595" s="377"/>
      <c r="BI3595" s="377"/>
      <c r="BJ3595" s="377"/>
      <c r="BK3595" s="377"/>
      <c r="BL3595" s="377"/>
      <c r="BM3595" s="377"/>
      <c r="BN3595" s="377"/>
      <c r="BO3595" s="377"/>
      <c r="BP3595" s="377"/>
      <c r="BQ3595" s="377"/>
      <c r="BR3595" s="377"/>
      <c r="BS3595" s="377"/>
      <c r="BT3595" s="377"/>
      <c r="BU3595" s="377"/>
      <c r="BV3595" s="377"/>
      <c r="BW3595" s="377"/>
      <c r="BX3595" s="377"/>
      <c r="BY3595" s="377"/>
      <c r="BZ3595" s="377"/>
      <c r="CA3595" s="377"/>
      <c r="CB3595" s="377"/>
      <c r="CC3595" s="377"/>
      <c r="CD3595" s="377"/>
      <c r="CE3595" s="377"/>
      <c r="CF3595" s="377"/>
      <c r="CG3595" s="377"/>
      <c r="CH3595" s="377"/>
      <c r="CI3595" s="377"/>
      <c r="CJ3595" s="377"/>
      <c r="CK3595" s="377"/>
      <c r="CL3595" s="377"/>
      <c r="CM3595" s="377"/>
      <c r="CN3595" s="377"/>
      <c r="CO3595" s="377"/>
      <c r="CP3595" s="377"/>
      <c r="CQ3595" s="377"/>
      <c r="CR3595" s="377"/>
      <c r="CS3595" s="377"/>
      <c r="CT3595" s="377"/>
      <c r="CU3595" s="377"/>
      <c r="CV3595" s="377"/>
      <c r="CW3595" s="377"/>
      <c r="CX3595" s="377"/>
      <c r="CY3595" s="377"/>
      <c r="CZ3595" s="377"/>
      <c r="DA3595" s="377"/>
      <c r="DB3595" s="377"/>
      <c r="DC3595" s="377"/>
      <c r="DD3595" s="377"/>
      <c r="DE3595" s="377"/>
      <c r="DF3595" s="377"/>
      <c r="DG3595" s="377"/>
      <c r="DH3595" s="377"/>
      <c r="DI3595" s="377"/>
      <c r="DJ3595" s="377"/>
      <c r="DK3595" s="377"/>
      <c r="DL3595" s="377"/>
      <c r="DM3595" s="377"/>
      <c r="DN3595" s="377"/>
      <c r="DO3595" s="377"/>
      <c r="DP3595" s="377"/>
      <c r="DQ3595" s="377"/>
      <c r="DR3595" s="377"/>
      <c r="DS3595" s="377"/>
      <c r="DT3595" s="377"/>
      <c r="DU3595" s="377"/>
      <c r="DV3595" s="377"/>
      <c r="DW3595" s="377"/>
      <c r="DX3595" s="377"/>
      <c r="DY3595" s="377"/>
      <c r="DZ3595" s="377"/>
      <c r="EA3595" s="377"/>
      <c r="EB3595" s="377"/>
      <c r="EC3595" s="377"/>
      <c r="ED3595" s="377"/>
      <c r="EE3595" s="377"/>
      <c r="EF3595" s="377"/>
      <c r="EG3595" s="377"/>
      <c r="EH3595" s="377"/>
      <c r="EI3595" s="377"/>
      <c r="EJ3595" s="377"/>
      <c r="EK3595" s="377"/>
      <c r="EL3595" s="377"/>
      <c r="EM3595" s="377"/>
      <c r="EN3595" s="377"/>
      <c r="EO3595" s="377"/>
      <c r="EP3595" s="377"/>
      <c r="EQ3595" s="377"/>
      <c r="ER3595" s="377"/>
      <c r="ES3595" s="377"/>
      <c r="ET3595" s="377"/>
      <c r="EU3595" s="377"/>
      <c r="EV3595" s="377"/>
      <c r="EW3595" s="377"/>
      <c r="EX3595" s="377"/>
      <c r="EY3595" s="377"/>
      <c r="EZ3595" s="377"/>
      <c r="FA3595" s="377"/>
      <c r="FB3595" s="377"/>
      <c r="FC3595" s="377"/>
      <c r="FD3595" s="377"/>
      <c r="FE3595" s="377"/>
      <c r="FF3595" s="377"/>
      <c r="FG3595" s="377"/>
      <c r="FH3595" s="377"/>
      <c r="FI3595" s="377"/>
      <c r="FJ3595" s="377"/>
      <c r="FK3595" s="377"/>
      <c r="FL3595" s="377"/>
      <c r="FM3595" s="377"/>
      <c r="FN3595" s="377"/>
      <c r="FO3595" s="377"/>
      <c r="FP3595" s="377"/>
      <c r="FQ3595" s="377"/>
      <c r="FR3595" s="377"/>
      <c r="FS3595" s="377"/>
      <c r="FT3595" s="377"/>
      <c r="FU3595" s="377"/>
      <c r="FV3595" s="377"/>
      <c r="FW3595" s="377"/>
      <c r="FX3595" s="377"/>
      <c r="FY3595" s="377"/>
      <c r="FZ3595" s="377"/>
      <c r="GA3595" s="377"/>
      <c r="GB3595" s="377"/>
      <c r="GC3595" s="377"/>
      <c r="GD3595" s="377"/>
      <c r="GE3595" s="377"/>
      <c r="GF3595" s="377"/>
      <c r="GG3595" s="377"/>
      <c r="GH3595" s="377"/>
      <c r="GI3595" s="377"/>
      <c r="GJ3595" s="377"/>
      <c r="GK3595" s="377"/>
      <c r="GL3595" s="377"/>
      <c r="GM3595" s="377"/>
      <c r="GN3595" s="377"/>
      <c r="GO3595" s="377"/>
      <c r="GP3595" s="377"/>
      <c r="GQ3595" s="377"/>
      <c r="GR3595" s="377"/>
      <c r="GS3595" s="377"/>
      <c r="GT3595" s="377"/>
      <c r="GU3595" s="377"/>
      <c r="GV3595" s="377"/>
      <c r="GW3595" s="377"/>
      <c r="GX3595" s="377"/>
      <c r="GY3595" s="377"/>
      <c r="GZ3595" s="377"/>
      <c r="HA3595" s="377"/>
      <c r="HB3595" s="377"/>
      <c r="HC3595" s="377"/>
      <c r="HD3595" s="377"/>
      <c r="HE3595" s="377"/>
      <c r="HF3595" s="377"/>
      <c r="HG3595" s="377"/>
      <c r="HH3595" s="377"/>
      <c r="HI3595" s="377"/>
      <c r="HJ3595" s="377"/>
      <c r="HK3595" s="377"/>
      <c r="HL3595" s="377"/>
      <c r="HM3595" s="377"/>
      <c r="HN3595" s="377"/>
      <c r="HO3595" s="377"/>
      <c r="HP3595" s="377"/>
      <c r="HQ3595" s="377"/>
      <c r="HR3595" s="377"/>
      <c r="HS3595" s="377"/>
      <c r="HT3595" s="377"/>
      <c r="HU3595" s="377"/>
      <c r="HV3595" s="377"/>
      <c r="HW3595" s="377"/>
      <c r="HX3595" s="377"/>
      <c r="HY3595" s="377"/>
      <c r="HZ3595" s="377"/>
      <c r="IA3595" s="377"/>
      <c r="IB3595" s="377"/>
      <c r="IC3595" s="377"/>
      <c r="ID3595" s="377"/>
      <c r="IE3595" s="377"/>
      <c r="IF3595" s="377"/>
      <c r="IG3595" s="377"/>
      <c r="IH3595" s="377"/>
      <c r="II3595" s="377"/>
      <c r="IJ3595" s="377"/>
      <c r="IK3595" s="377"/>
      <c r="IL3595" s="377"/>
      <c r="IM3595" s="377"/>
      <c r="IN3595" s="377"/>
      <c r="IO3595" s="377"/>
      <c r="IP3595" s="377"/>
      <c r="IQ3595" s="377"/>
      <c r="IR3595" s="377"/>
      <c r="IS3595" s="377"/>
      <c r="IT3595" s="377"/>
      <c r="IU3595" s="377"/>
      <c r="IV3595" s="377"/>
      <c r="IW3595" s="377"/>
      <c r="IX3595" s="377"/>
      <c r="IY3595" s="377"/>
      <c r="IZ3595" s="377"/>
      <c r="JA3595" s="377"/>
      <c r="JB3595" s="377"/>
      <c r="JC3595" s="377"/>
      <c r="JD3595" s="377"/>
      <c r="JE3595" s="377"/>
      <c r="JF3595" s="377"/>
      <c r="JG3595" s="377"/>
      <c r="JH3595" s="377"/>
      <c r="JI3595" s="377"/>
      <c r="JJ3595" s="377"/>
      <c r="JK3595" s="377"/>
      <c r="JL3595" s="377"/>
      <c r="JM3595" s="377"/>
      <c r="JN3595" s="377"/>
      <c r="JO3595" s="377"/>
      <c r="JP3595" s="377"/>
      <c r="JQ3595" s="377"/>
      <c r="JR3595" s="377"/>
      <c r="JS3595" s="377"/>
      <c r="JT3595" s="377"/>
      <c r="JU3595" s="377"/>
      <c r="JV3595" s="377"/>
      <c r="JW3595" s="377"/>
      <c r="JX3595" s="377"/>
      <c r="JY3595" s="377"/>
      <c r="JZ3595" s="377"/>
      <c r="KA3595" s="377"/>
      <c r="KB3595" s="377"/>
      <c r="KC3595" s="377"/>
      <c r="KD3595" s="377"/>
      <c r="KE3595" s="377"/>
      <c r="KF3595" s="377"/>
      <c r="KG3595" s="377"/>
      <c r="KH3595" s="377"/>
      <c r="KI3595" s="377"/>
      <c r="KJ3595" s="377"/>
      <c r="KK3595" s="377"/>
      <c r="KL3595" s="377"/>
      <c r="KM3595" s="377"/>
      <c r="KN3595" s="377"/>
      <c r="KO3595" s="377"/>
      <c r="KP3595" s="377"/>
      <c r="KQ3595" s="377"/>
      <c r="KR3595" s="377"/>
      <c r="KS3595" s="377"/>
      <c r="KT3595" s="377"/>
      <c r="KU3595" s="377"/>
      <c r="KV3595" s="377"/>
      <c r="KW3595" s="377"/>
      <c r="KX3595" s="377"/>
      <c r="KY3595" s="377"/>
      <c r="KZ3595" s="377"/>
      <c r="LA3595" s="377"/>
      <c r="LB3595" s="377"/>
      <c r="LC3595" s="377"/>
      <c r="LD3595" s="377"/>
      <c r="LE3595" s="377"/>
      <c r="LF3595" s="377"/>
      <c r="LG3595" s="377"/>
      <c r="LH3595" s="377"/>
      <c r="LI3595" s="377"/>
      <c r="LJ3595" s="377"/>
      <c r="LK3595" s="377"/>
      <c r="LL3595" s="377"/>
      <c r="LM3595" s="377"/>
      <c r="LN3595" s="377"/>
      <c r="LO3595" s="377"/>
      <c r="LP3595" s="377"/>
      <c r="LQ3595" s="377"/>
      <c r="LR3595" s="377"/>
      <c r="LS3595" s="377"/>
      <c r="LT3595" s="377"/>
      <c r="LU3595" s="377"/>
      <c r="LV3595" s="377"/>
      <c r="LW3595" s="377"/>
      <c r="LX3595" s="377"/>
      <c r="LY3595" s="377"/>
      <c r="LZ3595" s="377"/>
      <c r="MA3595" s="377"/>
      <c r="MB3595" s="377"/>
      <c r="MC3595" s="377"/>
      <c r="MD3595" s="377"/>
      <c r="ME3595" s="377"/>
      <c r="MF3595" s="377"/>
      <c r="MG3595" s="377"/>
      <c r="MH3595" s="377"/>
      <c r="MI3595" s="377"/>
      <c r="MJ3595" s="377"/>
      <c r="MK3595" s="377"/>
      <c r="ML3595" s="377"/>
      <c r="MM3595" s="377"/>
      <c r="MN3595" s="377"/>
      <c r="MO3595" s="377"/>
      <c r="MP3595" s="377"/>
      <c r="MQ3595" s="377"/>
      <c r="MR3595" s="377"/>
      <c r="MS3595" s="377"/>
      <c r="MT3595" s="377"/>
      <c r="MU3595" s="377"/>
      <c r="MV3595" s="377"/>
      <c r="MW3595" s="377"/>
      <c r="MX3595" s="377"/>
      <c r="MY3595" s="377"/>
      <c r="MZ3595" s="377"/>
      <c r="NA3595" s="377"/>
      <c r="NB3595" s="377"/>
      <c r="NC3595" s="377"/>
      <c r="ND3595" s="377"/>
      <c r="NE3595" s="377"/>
      <c r="NF3595" s="377"/>
      <c r="NG3595" s="377"/>
      <c r="NH3595" s="377"/>
      <c r="NI3595" s="377"/>
      <c r="NJ3595" s="377"/>
      <c r="NK3595" s="377"/>
      <c r="NL3595" s="377"/>
      <c r="NM3595" s="377"/>
      <c r="NN3595" s="377"/>
      <c r="NO3595" s="377"/>
      <c r="NP3595" s="377"/>
      <c r="NQ3595" s="377"/>
      <c r="NR3595" s="377"/>
      <c r="NS3595" s="377"/>
      <c r="NT3595" s="377"/>
      <c r="NU3595" s="377"/>
      <c r="NV3595" s="377"/>
      <c r="NW3595" s="377"/>
      <c r="NX3595" s="377"/>
      <c r="NY3595" s="377"/>
      <c r="NZ3595" s="377"/>
      <c r="OA3595" s="377"/>
      <c r="OB3595" s="377"/>
      <c r="OC3595" s="377"/>
      <c r="OD3595" s="377"/>
      <c r="OE3595" s="377"/>
      <c r="OF3595" s="377"/>
      <c r="OG3595" s="377"/>
      <c r="OH3595" s="377"/>
      <c r="OI3595" s="377"/>
      <c r="OJ3595" s="377"/>
      <c r="OK3595" s="377"/>
      <c r="OL3595" s="377"/>
      <c r="OM3595" s="377"/>
      <c r="ON3595" s="377"/>
      <c r="OO3595" s="377"/>
      <c r="OP3595" s="377"/>
      <c r="OQ3595" s="377"/>
      <c r="OR3595" s="377"/>
      <c r="OS3595" s="377"/>
      <c r="OT3595" s="377"/>
      <c r="OU3595" s="377"/>
      <c r="OV3595" s="377"/>
      <c r="OW3595" s="377"/>
      <c r="OX3595" s="377"/>
      <c r="OY3595" s="377"/>
      <c r="OZ3595" s="377"/>
      <c r="PA3595" s="377"/>
      <c r="PB3595" s="377"/>
      <c r="PC3595" s="377"/>
      <c r="PD3595" s="377"/>
      <c r="PE3595" s="377"/>
      <c r="PF3595" s="377"/>
      <c r="PG3595" s="377"/>
      <c r="PH3595" s="377"/>
      <c r="PI3595" s="377"/>
      <c r="PJ3595" s="377"/>
      <c r="PK3595" s="377"/>
      <c r="PL3595" s="377"/>
      <c r="PM3595" s="377"/>
      <c r="PN3595" s="377"/>
      <c r="PO3595" s="377"/>
      <c r="PP3595" s="377"/>
      <c r="PQ3595" s="377"/>
      <c r="PR3595" s="377"/>
      <c r="PS3595" s="377"/>
      <c r="PT3595" s="377"/>
      <c r="PU3595" s="377"/>
      <c r="PV3595" s="377"/>
      <c r="PW3595" s="377"/>
      <c r="PX3595" s="377"/>
      <c r="PY3595" s="377"/>
      <c r="PZ3595" s="377"/>
      <c r="QA3595" s="377"/>
      <c r="QB3595" s="377"/>
      <c r="QC3595" s="377"/>
      <c r="QD3595" s="377"/>
      <c r="QE3595" s="377"/>
      <c r="QF3595" s="377"/>
      <c r="QG3595" s="377"/>
      <c r="QH3595" s="377"/>
      <c r="QI3595" s="377"/>
      <c r="QJ3595" s="377"/>
      <c r="QK3595" s="377"/>
      <c r="QL3595" s="377"/>
      <c r="QM3595" s="377"/>
      <c r="QN3595" s="377"/>
      <c r="QO3595" s="377"/>
      <c r="QP3595" s="377"/>
      <c r="QQ3595" s="377"/>
      <c r="QR3595" s="377"/>
      <c r="QS3595" s="377"/>
      <c r="QT3595" s="377"/>
      <c r="QU3595" s="377"/>
      <c r="QV3595" s="377"/>
      <c r="QW3595" s="377"/>
      <c r="QX3595" s="377"/>
      <c r="QY3595" s="377"/>
      <c r="QZ3595" s="377"/>
      <c r="RA3595" s="377"/>
      <c r="RB3595" s="377"/>
      <c r="RC3595" s="377"/>
      <c r="RD3595" s="377"/>
      <c r="RE3595" s="377"/>
      <c r="RF3595" s="377"/>
      <c r="RG3595" s="377"/>
      <c r="RH3595" s="377"/>
      <c r="RI3595" s="377"/>
      <c r="RJ3595" s="377"/>
      <c r="RK3595" s="377"/>
      <c r="RL3595" s="377"/>
      <c r="RM3595" s="377"/>
      <c r="RN3595" s="377"/>
      <c r="RO3595" s="377"/>
      <c r="RP3595" s="377"/>
      <c r="RQ3595" s="377"/>
      <c r="RR3595" s="377"/>
      <c r="RS3595" s="377"/>
      <c r="RT3595" s="377"/>
      <c r="RU3595" s="377"/>
      <c r="RV3595" s="377"/>
      <c r="RW3595" s="377"/>
      <c r="RX3595" s="377"/>
      <c r="RY3595" s="377"/>
      <c r="RZ3595" s="377"/>
      <c r="SA3595" s="377"/>
      <c r="SB3595" s="377"/>
      <c r="SC3595" s="377"/>
      <c r="SD3595" s="377"/>
      <c r="SE3595" s="377"/>
      <c r="SF3595" s="377"/>
      <c r="SG3595" s="377"/>
      <c r="SH3595" s="377"/>
      <c r="SI3595" s="377"/>
      <c r="SJ3595" s="377"/>
      <c r="SK3595" s="377"/>
      <c r="SL3595" s="377"/>
      <c r="SM3595" s="377"/>
      <c r="SN3595" s="377"/>
      <c r="SO3595" s="377"/>
      <c r="SP3595" s="377"/>
      <c r="SQ3595" s="377"/>
      <c r="SR3595" s="377"/>
      <c r="SS3595" s="377"/>
      <c r="ST3595" s="377"/>
      <c r="SU3595" s="377"/>
      <c r="SV3595" s="377"/>
      <c r="SW3595" s="377"/>
      <c r="SX3595" s="377"/>
      <c r="SY3595" s="377"/>
      <c r="SZ3595" s="377"/>
      <c r="TA3595" s="377"/>
      <c r="TB3595" s="377"/>
      <c r="TC3595" s="377"/>
      <c r="TD3595" s="377"/>
      <c r="TE3595" s="377"/>
      <c r="TF3595" s="377"/>
      <c r="TG3595" s="377"/>
      <c r="TH3595" s="377"/>
      <c r="TI3595" s="377"/>
      <c r="TJ3595" s="377"/>
      <c r="TK3595" s="377"/>
      <c r="TL3595" s="377"/>
      <c r="TM3595" s="377"/>
      <c r="TN3595" s="377"/>
      <c r="TO3595" s="377"/>
      <c r="TP3595" s="377"/>
      <c r="TQ3595" s="377"/>
      <c r="TR3595" s="377"/>
      <c r="TS3595" s="377"/>
      <c r="TT3595" s="377"/>
      <c r="TU3595" s="377"/>
      <c r="TV3595" s="377"/>
      <c r="TW3595" s="377"/>
      <c r="TX3595" s="377"/>
      <c r="TY3595" s="377"/>
      <c r="TZ3595" s="377"/>
      <c r="UA3595" s="377"/>
      <c r="UB3595" s="377"/>
      <c r="UC3595" s="377"/>
      <c r="UD3595" s="377"/>
      <c r="UE3595" s="377"/>
      <c r="UF3595" s="377"/>
      <c r="UG3595" s="377"/>
      <c r="UH3595" s="377"/>
      <c r="UI3595" s="377"/>
      <c r="UJ3595" s="377"/>
      <c r="UK3595" s="377"/>
      <c r="UL3595" s="377"/>
      <c r="UM3595" s="377"/>
      <c r="UN3595" s="377"/>
      <c r="UO3595" s="377"/>
      <c r="UP3595" s="377"/>
      <c r="UQ3595" s="377"/>
      <c r="UR3595" s="377"/>
      <c r="US3595" s="377"/>
      <c r="UT3595" s="377"/>
      <c r="UU3595" s="377"/>
      <c r="UV3595" s="377"/>
      <c r="UW3595" s="377"/>
      <c r="UX3595" s="377"/>
      <c r="UY3595" s="377"/>
      <c r="UZ3595" s="377"/>
      <c r="VA3595" s="377"/>
      <c r="VB3595" s="377"/>
      <c r="VC3595" s="377"/>
      <c r="VD3595" s="377"/>
      <c r="VE3595" s="377"/>
      <c r="VF3595" s="377"/>
      <c r="VG3595" s="377"/>
      <c r="VH3595" s="377"/>
      <c r="VI3595" s="377"/>
      <c r="VJ3595" s="377"/>
      <c r="VK3595" s="377"/>
      <c r="VL3595" s="377"/>
      <c r="VM3595" s="377"/>
      <c r="VN3595" s="377"/>
      <c r="VO3595" s="377"/>
      <c r="VP3595" s="377"/>
      <c r="VQ3595" s="377"/>
      <c r="VR3595" s="377"/>
      <c r="VS3595" s="377"/>
      <c r="VT3595" s="377"/>
      <c r="VU3595" s="377"/>
      <c r="VV3595" s="377"/>
      <c r="VW3595" s="377"/>
      <c r="VX3595" s="377"/>
      <c r="VY3595" s="377"/>
      <c r="VZ3595" s="377"/>
      <c r="WA3595" s="377"/>
      <c r="WB3595" s="377"/>
      <c r="WC3595" s="377"/>
      <c r="WD3595" s="377"/>
      <c r="WE3595" s="377"/>
      <c r="WF3595" s="377"/>
      <c r="WG3595" s="377"/>
      <c r="WH3595" s="377"/>
      <c r="WI3595" s="377"/>
      <c r="WJ3595" s="377"/>
      <c r="WK3595" s="377"/>
      <c r="WL3595" s="377"/>
      <c r="WM3595" s="377"/>
      <c r="WN3595" s="377"/>
      <c r="WO3595" s="377"/>
      <c r="WP3595" s="377"/>
      <c r="WQ3595" s="377"/>
      <c r="WR3595" s="377"/>
      <c r="WS3595" s="377"/>
      <c r="WT3595" s="377"/>
      <c r="WU3595" s="377"/>
      <c r="WV3595" s="377"/>
      <c r="WW3595" s="377"/>
      <c r="WX3595" s="377"/>
      <c r="WY3595" s="377"/>
      <c r="WZ3595" s="377"/>
      <c r="XA3595" s="377"/>
      <c r="XB3595" s="377"/>
      <c r="XC3595" s="377"/>
      <c r="XD3595" s="377"/>
      <c r="XE3595" s="377"/>
      <c r="XF3595" s="377"/>
      <c r="XG3595" s="377"/>
      <c r="XH3595" s="377"/>
      <c r="XI3595" s="377"/>
      <c r="XJ3595" s="377"/>
      <c r="XK3595" s="377"/>
      <c r="XL3595" s="377"/>
      <c r="XM3595" s="377"/>
      <c r="XN3595" s="377"/>
      <c r="XO3595" s="377"/>
      <c r="XP3595" s="377"/>
      <c r="XQ3595" s="377"/>
      <c r="XR3595" s="377"/>
      <c r="XS3595" s="377"/>
      <c r="XT3595" s="377"/>
      <c r="XU3595" s="377"/>
      <c r="XV3595" s="377"/>
      <c r="XW3595" s="377"/>
      <c r="XX3595" s="377"/>
      <c r="XY3595" s="377"/>
      <c r="XZ3595" s="377"/>
      <c r="YA3595" s="377"/>
      <c r="YB3595" s="377"/>
      <c r="YC3595" s="377"/>
      <c r="YD3595" s="377"/>
      <c r="YE3595" s="377"/>
      <c r="YF3595" s="377"/>
      <c r="YG3595" s="377"/>
      <c r="YH3595" s="377"/>
      <c r="YI3595" s="377"/>
      <c r="YJ3595" s="377"/>
      <c r="YK3595" s="377"/>
      <c r="YL3595" s="377"/>
      <c r="YM3595" s="377"/>
      <c r="YN3595" s="377"/>
      <c r="YO3595" s="377"/>
      <c r="YP3595" s="377"/>
      <c r="YQ3595" s="377"/>
      <c r="YR3595" s="377"/>
      <c r="YS3595" s="377"/>
      <c r="YT3595" s="377"/>
      <c r="YU3595" s="377"/>
      <c r="YV3595" s="377"/>
      <c r="YW3595" s="377"/>
      <c r="YX3595" s="377"/>
      <c r="YY3595" s="377"/>
      <c r="YZ3595" s="377"/>
      <c r="ZA3595" s="377"/>
      <c r="ZB3595" s="377"/>
      <c r="ZC3595" s="377"/>
      <c r="ZD3595" s="377"/>
      <c r="ZE3595" s="377"/>
      <c r="ZF3595" s="377"/>
      <c r="ZG3595" s="377"/>
      <c r="ZH3595" s="377"/>
      <c r="ZI3595" s="377"/>
      <c r="ZJ3595" s="377"/>
      <c r="ZK3595" s="377"/>
      <c r="ZL3595" s="377"/>
      <c r="ZM3595" s="377"/>
      <c r="ZN3595" s="377"/>
      <c r="ZO3595" s="377"/>
      <c r="ZP3595" s="377"/>
      <c r="ZQ3595" s="377"/>
      <c r="ZR3595" s="377"/>
      <c r="ZS3595" s="377"/>
      <c r="ZT3595" s="377"/>
      <c r="ZU3595" s="377"/>
      <c r="ZV3595" s="377"/>
      <c r="ZW3595" s="377"/>
      <c r="ZX3595" s="377"/>
      <c r="ZY3595" s="377"/>
      <c r="ZZ3595" s="377"/>
      <c r="AAA3595" s="377"/>
      <c r="AAB3595" s="377"/>
      <c r="AAC3595" s="377"/>
      <c r="AAD3595" s="377"/>
      <c r="AAE3595" s="377"/>
      <c r="AAF3595" s="377"/>
      <c r="AAG3595" s="377"/>
      <c r="AAH3595" s="377"/>
      <c r="AAI3595" s="377"/>
      <c r="AAJ3595" s="377"/>
      <c r="AAK3595" s="377"/>
      <c r="AAL3595" s="377"/>
      <c r="AAM3595" s="377"/>
      <c r="AAN3595" s="377"/>
      <c r="AAO3595" s="377"/>
      <c r="AAP3595" s="377"/>
      <c r="AAQ3595" s="377"/>
      <c r="AAR3595" s="377"/>
      <c r="AAS3595" s="377"/>
      <c r="AAT3595" s="377"/>
      <c r="AAU3595" s="377"/>
      <c r="AAV3595" s="377"/>
      <c r="AAW3595" s="377"/>
      <c r="AAX3595" s="377"/>
      <c r="AAY3595" s="377"/>
      <c r="AAZ3595" s="377"/>
      <c r="ABA3595" s="377"/>
      <c r="ABB3595" s="377"/>
      <c r="ABC3595" s="377"/>
      <c r="ABD3595" s="377"/>
      <c r="ABE3595" s="377"/>
      <c r="ABF3595" s="377"/>
      <c r="ABG3595" s="377"/>
      <c r="ABH3595" s="377"/>
      <c r="ABI3595" s="377"/>
      <c r="ABJ3595" s="377"/>
      <c r="ABK3595" s="377"/>
      <c r="ABL3595" s="377"/>
      <c r="ABM3595" s="377"/>
      <c r="ABN3595" s="377"/>
      <c r="ABO3595" s="377"/>
      <c r="ABP3595" s="377"/>
      <c r="ABQ3595" s="377"/>
      <c r="ABR3595" s="377"/>
      <c r="ABS3595" s="377"/>
      <c r="ABT3595" s="377"/>
      <c r="ABU3595" s="377"/>
      <c r="ABV3595" s="377"/>
      <c r="ABW3595" s="377"/>
      <c r="ABX3595" s="377"/>
      <c r="ABY3595" s="377"/>
      <c r="ABZ3595" s="377"/>
      <c r="ACA3595" s="377"/>
      <c r="ACB3595" s="377"/>
      <c r="ACC3595" s="377"/>
      <c r="ACD3595" s="377"/>
      <c r="ACE3595" s="377"/>
      <c r="ACF3595" s="377"/>
      <c r="ACG3595" s="377"/>
      <c r="ACH3595" s="377"/>
      <c r="ACI3595" s="377"/>
      <c r="ACJ3595" s="377"/>
      <c r="ACK3595" s="377"/>
      <c r="ACL3595" s="377"/>
      <c r="ACM3595" s="377"/>
      <c r="ACN3595" s="377"/>
      <c r="ACO3595" s="377"/>
      <c r="ACP3595" s="377"/>
      <c r="ACQ3595" s="377"/>
      <c r="ACR3595" s="377"/>
      <c r="ACS3595" s="377"/>
      <c r="ACT3595" s="377"/>
      <c r="ACU3595" s="377"/>
      <c r="ACV3595" s="377"/>
      <c r="ACW3595" s="377"/>
      <c r="ACX3595" s="377"/>
      <c r="ACY3595" s="377"/>
      <c r="ACZ3595" s="377"/>
      <c r="ADA3595" s="377"/>
      <c r="ADB3595" s="377"/>
      <c r="ADC3595" s="377"/>
      <c r="ADD3595" s="377"/>
      <c r="ADE3595" s="377"/>
      <c r="ADF3595" s="377"/>
      <c r="ADG3595" s="377"/>
      <c r="ADH3595" s="377"/>
      <c r="ADI3595" s="377"/>
      <c r="ADJ3595" s="377"/>
      <c r="ADK3595" s="377"/>
      <c r="ADL3595" s="377"/>
      <c r="ADM3595" s="377"/>
      <c r="ADN3595" s="377"/>
      <c r="ADO3595" s="377"/>
      <c r="ADP3595" s="377"/>
      <c r="ADQ3595" s="377"/>
      <c r="ADR3595" s="377"/>
      <c r="ADS3595" s="377"/>
      <c r="ADT3595" s="377"/>
      <c r="ADU3595" s="377"/>
      <c r="ADV3595" s="377"/>
      <c r="ADW3595" s="377"/>
      <c r="ADX3595" s="377"/>
      <c r="ADY3595" s="377"/>
      <c r="ADZ3595" s="377"/>
      <c r="AEA3595" s="377"/>
      <c r="AEB3595" s="377"/>
      <c r="AEC3595" s="377"/>
      <c r="AED3595" s="377"/>
      <c r="AEE3595" s="377"/>
      <c r="AEF3595" s="377"/>
      <c r="AEG3595" s="377"/>
      <c r="AEH3595" s="377"/>
      <c r="AEI3595" s="377"/>
      <c r="AEJ3595" s="377"/>
      <c r="AEK3595" s="377"/>
      <c r="AEL3595" s="377"/>
      <c r="AEM3595" s="377"/>
      <c r="AEN3595" s="377"/>
      <c r="AEO3595" s="377"/>
      <c r="AEP3595" s="377"/>
      <c r="AEQ3595" s="377"/>
      <c r="AER3595" s="377"/>
      <c r="AES3595" s="377"/>
      <c r="AET3595" s="377"/>
      <c r="AEU3595" s="377"/>
      <c r="AEV3595" s="377"/>
      <c r="AEW3595" s="377"/>
      <c r="AEX3595" s="377"/>
      <c r="AEY3595" s="377"/>
      <c r="AEZ3595" s="377"/>
      <c r="AFA3595" s="377"/>
      <c r="AFB3595" s="377"/>
      <c r="AFC3595" s="377"/>
      <c r="AFD3595" s="377"/>
      <c r="AFE3595" s="377"/>
      <c r="AFF3595" s="377"/>
      <c r="AFG3595" s="377"/>
      <c r="AFH3595" s="377"/>
      <c r="AFI3595" s="377"/>
      <c r="AFJ3595" s="377"/>
      <c r="AFK3595" s="377"/>
      <c r="AFL3595" s="377"/>
      <c r="AFM3595" s="377"/>
      <c r="AFN3595" s="377"/>
      <c r="AFO3595" s="377"/>
      <c r="AFP3595" s="377"/>
      <c r="AFQ3595" s="377"/>
      <c r="AFR3595" s="377"/>
      <c r="AFS3595" s="377"/>
      <c r="AFT3595" s="377"/>
      <c r="AFU3595" s="377"/>
      <c r="AFV3595" s="377"/>
      <c r="AFW3595" s="377"/>
      <c r="AFX3595" s="377"/>
      <c r="AFY3595" s="377"/>
      <c r="AFZ3595" s="377"/>
      <c r="AGA3595" s="377"/>
      <c r="AGB3595" s="377"/>
      <c r="AGC3595" s="377"/>
      <c r="AGD3595" s="377"/>
      <c r="AGE3595" s="377"/>
      <c r="AGF3595" s="377"/>
      <c r="AGG3595" s="377"/>
      <c r="AGH3595" s="377"/>
      <c r="AGI3595" s="377"/>
      <c r="AGJ3595" s="377"/>
      <c r="AGK3595" s="377"/>
      <c r="AGL3595" s="377"/>
      <c r="AGM3595" s="377"/>
      <c r="AGN3595" s="377"/>
      <c r="AGO3595" s="377"/>
      <c r="AGP3595" s="377"/>
      <c r="AGQ3595" s="377"/>
      <c r="AGR3595" s="377"/>
      <c r="AGS3595" s="377"/>
      <c r="AGT3595" s="377"/>
      <c r="AGU3595" s="377"/>
      <c r="AGV3595" s="377"/>
      <c r="AGW3595" s="377"/>
      <c r="AGX3595" s="377"/>
      <c r="AGY3595" s="377"/>
      <c r="AGZ3595" s="377"/>
      <c r="AHA3595" s="377"/>
      <c r="AHB3595" s="377"/>
      <c r="AHC3595" s="377"/>
      <c r="AHD3595" s="377"/>
      <c r="AHE3595" s="377"/>
      <c r="AHF3595" s="377"/>
      <c r="AHG3595" s="377"/>
      <c r="AHH3595" s="377"/>
      <c r="AHI3595" s="377"/>
      <c r="AHJ3595" s="377"/>
      <c r="AHK3595" s="377"/>
      <c r="AHL3595" s="377"/>
      <c r="AHM3595" s="377"/>
      <c r="AHN3595" s="377"/>
      <c r="AHO3595" s="377"/>
      <c r="AHP3595" s="377"/>
      <c r="AHQ3595" s="377"/>
      <c r="AHR3595" s="377"/>
      <c r="AHS3595" s="377"/>
      <c r="AHT3595" s="377"/>
      <c r="AHU3595" s="377"/>
      <c r="AHV3595" s="377"/>
      <c r="AHW3595" s="377"/>
      <c r="AHX3595" s="377"/>
      <c r="AHY3595" s="377"/>
      <c r="AHZ3595" s="377"/>
      <c r="AIA3595" s="377"/>
      <c r="AIB3595" s="377"/>
      <c r="AIC3595" s="377"/>
      <c r="AID3595" s="377"/>
      <c r="AIE3595" s="377"/>
      <c r="AIF3595" s="377"/>
      <c r="AIG3595" s="377"/>
      <c r="AIH3595" s="377"/>
      <c r="AII3595" s="377"/>
      <c r="AIJ3595" s="377"/>
      <c r="AIK3595" s="377"/>
      <c r="AIL3595" s="377"/>
      <c r="AIM3595" s="377"/>
      <c r="AIN3595" s="377"/>
      <c r="AIO3595" s="377"/>
      <c r="AIP3595" s="377"/>
      <c r="AIQ3595" s="377"/>
      <c r="AIR3595" s="377"/>
      <c r="AIS3595" s="377"/>
      <c r="AIT3595" s="377"/>
      <c r="AIU3595" s="377"/>
      <c r="AIV3595" s="377"/>
      <c r="AIW3595" s="377"/>
      <c r="AIX3595" s="377"/>
      <c r="AIY3595" s="377"/>
      <c r="AIZ3595" s="377"/>
      <c r="AJA3595" s="377"/>
      <c r="AJB3595" s="377"/>
      <c r="AJC3595" s="377"/>
      <c r="AJD3595" s="377"/>
      <c r="AJE3595" s="377"/>
      <c r="AJF3595" s="377"/>
      <c r="AJG3595" s="377"/>
      <c r="AJH3595" s="377"/>
      <c r="AJI3595" s="377"/>
      <c r="AJJ3595" s="377"/>
      <c r="AJK3595" s="377"/>
      <c r="AJL3595" s="377"/>
      <c r="AJM3595" s="377"/>
      <c r="AJN3595" s="377"/>
      <c r="AJO3595" s="377"/>
      <c r="AJP3595" s="377"/>
      <c r="AJQ3595" s="377"/>
      <c r="AJR3595" s="377"/>
      <c r="AJS3595" s="377"/>
      <c r="AJT3595" s="377"/>
      <c r="AJU3595" s="377"/>
      <c r="AJV3595" s="377"/>
      <c r="AJW3595" s="377"/>
      <c r="AJX3595" s="377"/>
      <c r="AJY3595" s="377"/>
      <c r="AJZ3595" s="377"/>
      <c r="AKA3595" s="377"/>
      <c r="AKB3595" s="377"/>
      <c r="AKC3595" s="377"/>
      <c r="AKD3595" s="377"/>
      <c r="AKE3595" s="377"/>
      <c r="AKF3595" s="377"/>
      <c r="AKG3595" s="377"/>
      <c r="AKH3595" s="377"/>
      <c r="AKI3595" s="377"/>
      <c r="AKJ3595" s="377"/>
      <c r="AKK3595" s="377"/>
      <c r="AKL3595" s="377"/>
      <c r="AKM3595" s="377"/>
      <c r="AKN3595" s="377"/>
      <c r="AKO3595" s="377"/>
      <c r="AKP3595" s="377"/>
      <c r="AKQ3595" s="377"/>
      <c r="AKR3595" s="377"/>
      <c r="AKS3595" s="377"/>
      <c r="AKT3595" s="377"/>
      <c r="AKU3595" s="377"/>
      <c r="AKV3595" s="377"/>
      <c r="AKW3595" s="377"/>
      <c r="AKX3595" s="377"/>
      <c r="AKY3595" s="377"/>
      <c r="AKZ3595" s="377"/>
      <c r="ALA3595" s="377"/>
      <c r="ALB3595" s="377"/>
      <c r="ALC3595" s="377"/>
      <c r="ALD3595" s="377"/>
      <c r="ALE3595" s="377"/>
      <c r="ALF3595" s="377"/>
      <c r="ALG3595" s="377"/>
      <c r="ALH3595" s="377"/>
      <c r="ALI3595" s="377"/>
      <c r="ALJ3595" s="377"/>
      <c r="ALK3595" s="377"/>
      <c r="ALL3595" s="377"/>
      <c r="ALM3595" s="377"/>
      <c r="ALN3595" s="377"/>
      <c r="ALO3595" s="377"/>
      <c r="ALP3595" s="377"/>
      <c r="ALQ3595" s="377"/>
      <c r="ALR3595" s="377"/>
      <c r="ALS3595" s="377"/>
      <c r="ALT3595" s="377"/>
      <c r="ALU3595" s="377"/>
      <c r="ALV3595" s="377"/>
      <c r="ALW3595" s="377"/>
      <c r="ALX3595" s="377"/>
      <c r="ALY3595" s="377"/>
      <c r="ALZ3595" s="377"/>
      <c r="AMA3595" s="377"/>
      <c r="AMB3595" s="377"/>
      <c r="AMC3595" s="377"/>
      <c r="AMD3595" s="377"/>
      <c r="AME3595" s="377"/>
      <c r="AMF3595" s="377"/>
      <c r="AMG3595" s="377"/>
      <c r="AMH3595" s="377"/>
      <c r="AMI3595" s="377"/>
      <c r="AMJ3595" s="377"/>
      <c r="AMK3595" s="377"/>
      <c r="AML3595" s="377"/>
      <c r="AMM3595" s="377"/>
      <c r="AMN3595" s="377"/>
      <c r="AMO3595" s="377"/>
      <c r="AMP3595" s="377"/>
      <c r="AMQ3595" s="377"/>
      <c r="AMR3595" s="377"/>
      <c r="AMS3595" s="377"/>
      <c r="AMT3595" s="377"/>
      <c r="AMU3595" s="377"/>
      <c r="AMV3595" s="377"/>
      <c r="AMW3595" s="377"/>
      <c r="AMX3595" s="377"/>
      <c r="AMY3595" s="377"/>
      <c r="AMZ3595" s="377"/>
      <c r="ANA3595" s="377"/>
      <c r="ANB3595" s="377"/>
      <c r="ANC3595" s="377"/>
      <c r="AND3595" s="377"/>
      <c r="ANE3595" s="377"/>
      <c r="ANF3595" s="377"/>
      <c r="ANG3595" s="377"/>
      <c r="ANH3595" s="377"/>
      <c r="ANI3595" s="377"/>
      <c r="ANJ3595" s="377"/>
      <c r="ANK3595" s="377"/>
      <c r="ANL3595" s="377"/>
      <c r="ANM3595" s="377"/>
      <c r="ANN3595" s="377"/>
      <c r="ANO3595" s="377"/>
      <c r="ANP3595" s="377"/>
      <c r="ANQ3595" s="377"/>
      <c r="ANR3595" s="377"/>
      <c r="ANS3595" s="377"/>
      <c r="ANT3595" s="377"/>
      <c r="ANU3595" s="377"/>
      <c r="ANV3595" s="377"/>
      <c r="ANW3595" s="377"/>
      <c r="ANX3595" s="377"/>
      <c r="ANY3595" s="377"/>
      <c r="ANZ3595" s="377"/>
      <c r="AOA3595" s="377"/>
      <c r="AOB3595" s="377"/>
      <c r="AOC3595" s="377"/>
      <c r="AOD3595" s="377"/>
      <c r="AOE3595" s="377"/>
      <c r="AOF3595" s="377"/>
      <c r="AOG3595" s="377"/>
      <c r="AOH3595" s="377"/>
      <c r="AOI3595" s="377"/>
      <c r="AOJ3595" s="377"/>
      <c r="AOK3595" s="377"/>
      <c r="AOL3595" s="377"/>
      <c r="AOM3595" s="377"/>
      <c r="AON3595" s="377"/>
      <c r="AOO3595" s="377"/>
      <c r="AOP3595" s="377"/>
      <c r="AOQ3595" s="377"/>
      <c r="AOR3595" s="377"/>
      <c r="AOS3595" s="377"/>
      <c r="AOT3595" s="377"/>
      <c r="AOU3595" s="377"/>
      <c r="AOV3595" s="377"/>
      <c r="AOW3595" s="377"/>
      <c r="AOX3595" s="377"/>
      <c r="AOY3595" s="377"/>
      <c r="AOZ3595" s="377"/>
      <c r="APA3595" s="377"/>
      <c r="APB3595" s="377"/>
      <c r="APC3595" s="377"/>
      <c r="APD3595" s="377"/>
      <c r="APE3595" s="377"/>
      <c r="APF3595" s="377"/>
      <c r="APG3595" s="377"/>
      <c r="APH3595" s="377"/>
      <c r="API3595" s="377"/>
      <c r="APJ3595" s="377"/>
      <c r="APK3595" s="377"/>
      <c r="APL3595" s="377"/>
      <c r="APM3595" s="377"/>
      <c r="APN3595" s="377"/>
      <c r="APO3595" s="377"/>
      <c r="APP3595" s="377"/>
      <c r="APQ3595" s="377"/>
      <c r="APR3595" s="377"/>
      <c r="APS3595" s="377"/>
      <c r="APT3595" s="377"/>
      <c r="APU3595" s="377"/>
      <c r="APV3595" s="377"/>
      <c r="APW3595" s="377"/>
      <c r="APX3595" s="377"/>
      <c r="APY3595" s="377"/>
      <c r="APZ3595" s="377"/>
      <c r="AQA3595" s="377"/>
      <c r="AQB3595" s="377"/>
      <c r="AQC3595" s="377"/>
      <c r="AQD3595" s="377"/>
      <c r="AQE3595" s="377"/>
      <c r="AQF3595" s="377"/>
      <c r="AQG3595" s="377"/>
      <c r="AQH3595" s="377"/>
      <c r="AQI3595" s="377"/>
      <c r="AQJ3595" s="377"/>
      <c r="AQK3595" s="377"/>
      <c r="AQL3595" s="377"/>
      <c r="AQM3595" s="377"/>
      <c r="AQN3595" s="377"/>
      <c r="AQO3595" s="377"/>
      <c r="AQP3595" s="377"/>
      <c r="AQQ3595" s="377"/>
      <c r="AQR3595" s="377"/>
      <c r="AQS3595" s="377"/>
      <c r="AQT3595" s="377"/>
      <c r="AQU3595" s="377"/>
      <c r="AQV3595" s="377"/>
      <c r="AQW3595" s="377"/>
      <c r="AQX3595" s="377"/>
      <c r="AQY3595" s="377"/>
      <c r="AQZ3595" s="377"/>
      <c r="ARA3595" s="377"/>
      <c r="ARB3595" s="377"/>
      <c r="ARC3595" s="377"/>
      <c r="ARD3595" s="377"/>
      <c r="ARE3595" s="377"/>
      <c r="ARF3595" s="377"/>
      <c r="ARG3595" s="377"/>
      <c r="ARH3595" s="377"/>
      <c r="ARI3595" s="377"/>
      <c r="ARJ3595" s="377"/>
      <c r="ARK3595" s="377"/>
      <c r="ARL3595" s="377"/>
      <c r="ARM3595" s="377"/>
      <c r="ARN3595" s="377"/>
      <c r="ARO3595" s="377"/>
      <c r="ARP3595" s="377"/>
      <c r="ARQ3595" s="377"/>
      <c r="ARR3595" s="377"/>
      <c r="ARS3595" s="377"/>
      <c r="ART3595" s="377"/>
      <c r="ARU3595" s="377"/>
      <c r="ARV3595" s="377"/>
      <c r="ARW3595" s="377"/>
      <c r="ARX3595" s="377"/>
      <c r="ARY3595" s="377"/>
      <c r="ARZ3595" s="377"/>
      <c r="ASA3595" s="377"/>
      <c r="ASB3595" s="377"/>
      <c r="ASC3595" s="377"/>
      <c r="ASD3595" s="377"/>
      <c r="ASE3595" s="377"/>
      <c r="ASF3595" s="377"/>
      <c r="ASG3595" s="377"/>
      <c r="ASH3595" s="377"/>
      <c r="ASI3595" s="377"/>
      <c r="ASJ3595" s="377"/>
      <c r="ASK3595" s="377"/>
      <c r="ASL3595" s="377"/>
      <c r="ASM3595" s="377"/>
      <c r="ASN3595" s="377"/>
      <c r="ASO3595" s="377"/>
      <c r="ASP3595" s="377"/>
      <c r="ASQ3595" s="377"/>
      <c r="ASR3595" s="377"/>
      <c r="ASS3595" s="377"/>
      <c r="AST3595" s="377"/>
      <c r="ASU3595" s="377"/>
      <c r="ASV3595" s="377"/>
      <c r="ASW3595" s="377"/>
      <c r="ASX3595" s="377"/>
      <c r="ASY3595" s="377"/>
      <c r="ASZ3595" s="377"/>
      <c r="ATA3595" s="377"/>
      <c r="ATB3595" s="377"/>
      <c r="ATC3595" s="377"/>
      <c r="ATD3595" s="377"/>
      <c r="ATE3595" s="377"/>
      <c r="ATF3595" s="377"/>
      <c r="ATG3595" s="377"/>
      <c r="ATH3595" s="377"/>
      <c r="ATI3595" s="377"/>
      <c r="ATJ3595" s="377"/>
      <c r="ATK3595" s="377"/>
      <c r="ATL3595" s="377"/>
      <c r="ATM3595" s="377"/>
      <c r="ATN3595" s="377"/>
      <c r="ATO3595" s="377"/>
      <c r="ATP3595" s="377"/>
      <c r="ATQ3595" s="377"/>
      <c r="ATR3595" s="377"/>
      <c r="ATS3595" s="377"/>
      <c r="ATT3595" s="377"/>
      <c r="ATU3595" s="377"/>
      <c r="ATV3595" s="377"/>
      <c r="ATW3595" s="377"/>
      <c r="ATX3595" s="377"/>
      <c r="ATY3595" s="377"/>
      <c r="ATZ3595" s="377"/>
      <c r="AUA3595" s="377"/>
      <c r="AUB3595" s="377"/>
      <c r="AUC3595" s="377"/>
      <c r="AUD3595" s="377"/>
      <c r="AUE3595" s="377"/>
      <c r="AUF3595" s="377"/>
      <c r="AUG3595" s="377"/>
      <c r="AUH3595" s="377"/>
      <c r="AUI3595" s="377"/>
      <c r="AUJ3595" s="377"/>
      <c r="AUK3595" s="377"/>
      <c r="AUL3595" s="377"/>
      <c r="AUM3595" s="377"/>
      <c r="AUN3595" s="377"/>
      <c r="AUO3595" s="377"/>
      <c r="AUP3595" s="377"/>
      <c r="AUQ3595" s="377"/>
      <c r="AUR3595" s="377"/>
      <c r="AUS3595" s="377"/>
      <c r="AUT3595" s="377"/>
      <c r="AUU3595" s="377"/>
      <c r="AUV3595" s="377"/>
      <c r="AUW3595" s="377"/>
      <c r="AUX3595" s="377"/>
      <c r="AUY3595" s="377"/>
      <c r="AUZ3595" s="377"/>
      <c r="AVA3595" s="377"/>
      <c r="AVB3595" s="377"/>
      <c r="AVC3595" s="377"/>
      <c r="AVD3595" s="377"/>
      <c r="AVE3595" s="377"/>
      <c r="AVF3595" s="377"/>
      <c r="AVG3595" s="377"/>
      <c r="AVH3595" s="377"/>
      <c r="AVI3595" s="377"/>
      <c r="AVJ3595" s="377"/>
      <c r="AVK3595" s="377"/>
      <c r="AVL3595" s="377"/>
      <c r="AVM3595" s="377"/>
      <c r="AVN3595" s="377"/>
      <c r="AVO3595" s="377"/>
      <c r="AVP3595" s="377"/>
      <c r="AVQ3595" s="377"/>
      <c r="AVR3595" s="377"/>
      <c r="AVS3595" s="377"/>
      <c r="AVT3595" s="377"/>
      <c r="AVU3595" s="377"/>
      <c r="AVV3595" s="377"/>
      <c r="AVW3595" s="377"/>
      <c r="AVX3595" s="377"/>
      <c r="AVY3595" s="377"/>
      <c r="AVZ3595" s="377"/>
      <c r="AWA3595" s="377"/>
      <c r="AWB3595" s="377"/>
      <c r="AWC3595" s="377"/>
      <c r="AWD3595" s="377"/>
      <c r="AWE3595" s="377"/>
      <c r="AWF3595" s="377"/>
      <c r="AWG3595" s="377"/>
      <c r="AWH3595" s="377"/>
      <c r="AWI3595" s="377"/>
      <c r="AWJ3595" s="377"/>
      <c r="AWK3595" s="377"/>
      <c r="AWL3595" s="377"/>
      <c r="AWM3595" s="377"/>
      <c r="AWN3595" s="377"/>
      <c r="AWO3595" s="377"/>
      <c r="AWP3595" s="377"/>
      <c r="AWQ3595" s="377"/>
      <c r="AWR3595" s="377"/>
      <c r="AWS3595" s="377"/>
      <c r="AWT3595" s="377"/>
      <c r="AWU3595" s="377"/>
      <c r="AWV3595" s="377"/>
      <c r="AWW3595" s="377"/>
      <c r="AWX3595" s="377"/>
      <c r="AWY3595" s="377"/>
      <c r="AWZ3595" s="377"/>
      <c r="AXA3595" s="377"/>
      <c r="AXB3595" s="377"/>
      <c r="AXC3595" s="377"/>
      <c r="AXD3595" s="377"/>
      <c r="AXE3595" s="377"/>
      <c r="AXF3595" s="377"/>
      <c r="AXG3595" s="377"/>
      <c r="AXH3595" s="377"/>
      <c r="AXI3595" s="377"/>
      <c r="AXJ3595" s="377"/>
      <c r="AXK3595" s="377"/>
      <c r="AXL3595" s="377"/>
      <c r="AXM3595" s="377"/>
      <c r="AXN3595" s="377"/>
      <c r="AXO3595" s="377"/>
      <c r="AXP3595" s="377"/>
      <c r="AXQ3595" s="377"/>
      <c r="AXR3595" s="377"/>
      <c r="AXS3595" s="377"/>
      <c r="AXT3595" s="377"/>
      <c r="AXU3595" s="377"/>
      <c r="AXV3595" s="377"/>
      <c r="AXW3595" s="377"/>
      <c r="AXX3595" s="377"/>
      <c r="AXY3595" s="377"/>
      <c r="AXZ3595" s="377"/>
      <c r="AYA3595" s="377"/>
      <c r="AYB3595" s="377"/>
      <c r="AYC3595" s="377"/>
      <c r="AYD3595" s="377"/>
      <c r="AYE3595" s="377"/>
      <c r="AYF3595" s="377"/>
      <c r="AYG3595" s="377"/>
      <c r="AYH3595" s="377"/>
      <c r="AYI3595" s="377"/>
      <c r="AYJ3595" s="377"/>
      <c r="AYK3595" s="377"/>
      <c r="AYL3595" s="377"/>
      <c r="AYM3595" s="377"/>
      <c r="AYN3595" s="377"/>
      <c r="AYO3595" s="377"/>
      <c r="AYP3595" s="377"/>
      <c r="AYQ3595" s="377"/>
      <c r="AYR3595" s="377"/>
      <c r="AYS3595" s="377"/>
      <c r="AYT3595" s="377"/>
      <c r="AYU3595" s="377"/>
      <c r="AYV3595" s="377"/>
      <c r="AYW3595" s="377"/>
      <c r="AYX3595" s="377"/>
      <c r="AYY3595" s="377"/>
      <c r="AYZ3595" s="377"/>
      <c r="AZA3595" s="377"/>
      <c r="AZB3595" s="377"/>
      <c r="AZC3595" s="377"/>
      <c r="AZD3595" s="377"/>
      <c r="AZE3595" s="377"/>
      <c r="AZF3595" s="377"/>
      <c r="AZG3595" s="377"/>
      <c r="AZH3595" s="377"/>
      <c r="AZI3595" s="377"/>
      <c r="AZJ3595" s="377"/>
      <c r="AZK3595" s="377"/>
      <c r="AZL3595" s="377"/>
      <c r="AZM3595" s="377"/>
      <c r="AZN3595" s="377"/>
      <c r="AZO3595" s="377"/>
      <c r="AZP3595" s="377"/>
      <c r="AZQ3595" s="377"/>
      <c r="AZR3595" s="377"/>
      <c r="AZS3595" s="377"/>
      <c r="AZT3595" s="377"/>
      <c r="AZU3595" s="377"/>
      <c r="AZV3595" s="377"/>
      <c r="AZW3595" s="377"/>
      <c r="AZX3595" s="377"/>
      <c r="AZY3595" s="377"/>
      <c r="AZZ3595" s="377"/>
      <c r="BAA3595" s="377"/>
      <c r="BAB3595" s="377"/>
      <c r="BAC3595" s="377"/>
      <c r="BAD3595" s="377"/>
      <c r="BAE3595" s="377"/>
      <c r="BAF3595" s="377"/>
      <c r="BAG3595" s="377"/>
      <c r="BAH3595" s="377"/>
      <c r="BAI3595" s="377"/>
      <c r="BAJ3595" s="377"/>
      <c r="BAK3595" s="377"/>
      <c r="BAL3595" s="377"/>
      <c r="BAM3595" s="377"/>
      <c r="BAN3595" s="377"/>
      <c r="BAO3595" s="377"/>
      <c r="BAP3595" s="377"/>
      <c r="BAQ3595" s="377"/>
      <c r="BAR3595" s="377"/>
      <c r="BAS3595" s="377"/>
      <c r="BAT3595" s="377"/>
      <c r="BAU3595" s="377"/>
      <c r="BAV3595" s="377"/>
      <c r="BAW3595" s="377"/>
      <c r="BAX3595" s="377"/>
      <c r="BAY3595" s="377"/>
      <c r="BAZ3595" s="377"/>
      <c r="BBA3595" s="377"/>
      <c r="BBB3595" s="377"/>
      <c r="BBC3595" s="377"/>
      <c r="BBD3595" s="377"/>
      <c r="BBE3595" s="377"/>
      <c r="BBF3595" s="377"/>
      <c r="BBG3595" s="377"/>
      <c r="BBH3595" s="377"/>
      <c r="BBI3595" s="377"/>
      <c r="BBJ3595" s="377"/>
      <c r="BBK3595" s="377"/>
      <c r="BBL3595" s="377"/>
      <c r="BBM3595" s="377"/>
      <c r="BBN3595" s="377"/>
      <c r="BBO3595" s="377"/>
      <c r="BBP3595" s="377"/>
      <c r="BBQ3595" s="377"/>
      <c r="BBR3595" s="377"/>
      <c r="BBS3595" s="377"/>
      <c r="BBT3595" s="377"/>
      <c r="BBU3595" s="377"/>
      <c r="BBV3595" s="377"/>
      <c r="BBW3595" s="377"/>
      <c r="BBX3595" s="377"/>
      <c r="BBY3595" s="377"/>
      <c r="BBZ3595" s="377"/>
      <c r="BCA3595" s="377"/>
      <c r="BCB3595" s="377"/>
      <c r="BCC3595" s="377"/>
      <c r="BCD3595" s="377"/>
      <c r="BCE3595" s="377"/>
      <c r="BCF3595" s="377"/>
      <c r="BCG3595" s="377"/>
      <c r="BCH3595" s="377"/>
      <c r="BCI3595" s="377"/>
      <c r="BCJ3595" s="377"/>
      <c r="BCK3595" s="377"/>
      <c r="BCL3595" s="377"/>
      <c r="BCM3595" s="377"/>
      <c r="BCN3595" s="377"/>
      <c r="BCO3595" s="377"/>
      <c r="BCP3595" s="377"/>
      <c r="BCQ3595" s="377"/>
      <c r="BCR3595" s="377"/>
      <c r="BCS3595" s="377"/>
      <c r="BCT3595" s="377"/>
      <c r="BCU3595" s="377"/>
      <c r="BCV3595" s="377"/>
      <c r="BCW3595" s="377"/>
      <c r="BCX3595" s="377"/>
      <c r="BCY3595" s="377"/>
      <c r="BCZ3595" s="377"/>
      <c r="BDA3595" s="377"/>
      <c r="BDB3595" s="377"/>
      <c r="BDC3595" s="377"/>
      <c r="BDD3595" s="377"/>
      <c r="BDE3595" s="377"/>
      <c r="BDF3595" s="377"/>
      <c r="BDG3595" s="377"/>
      <c r="BDH3595" s="377"/>
      <c r="BDI3595" s="377"/>
      <c r="BDJ3595" s="377"/>
      <c r="BDK3595" s="377"/>
      <c r="BDL3595" s="377"/>
      <c r="BDM3595" s="377"/>
      <c r="BDN3595" s="377"/>
      <c r="BDO3595" s="377"/>
      <c r="BDP3595" s="377"/>
      <c r="BDQ3595" s="377"/>
      <c r="BDR3595" s="377"/>
      <c r="BDS3595" s="377"/>
      <c r="BDT3595" s="377"/>
      <c r="BDU3595" s="377"/>
      <c r="BDV3595" s="377"/>
      <c r="BDW3595" s="377"/>
      <c r="BDX3595" s="377"/>
      <c r="BDY3595" s="377"/>
      <c r="BDZ3595" s="377"/>
      <c r="BEA3595" s="377"/>
      <c r="BEB3595" s="377"/>
      <c r="BEC3595" s="377"/>
      <c r="BED3595" s="377"/>
      <c r="BEE3595" s="377"/>
      <c r="BEF3595" s="377"/>
      <c r="BEG3595" s="377"/>
      <c r="BEH3595" s="377"/>
      <c r="BEI3595" s="377"/>
      <c r="BEJ3595" s="377"/>
      <c r="BEK3595" s="377"/>
      <c r="BEL3595" s="377"/>
      <c r="BEM3595" s="377"/>
      <c r="BEN3595" s="377"/>
      <c r="BEO3595" s="377"/>
      <c r="BEP3595" s="377"/>
      <c r="BEQ3595" s="377"/>
      <c r="BER3595" s="377"/>
      <c r="BES3595" s="377"/>
      <c r="BET3595" s="377"/>
      <c r="BEU3595" s="377"/>
      <c r="BEV3595" s="377"/>
      <c r="BEW3595" s="377"/>
      <c r="BEX3595" s="377"/>
      <c r="BEY3595" s="377"/>
      <c r="BEZ3595" s="377"/>
      <c r="BFA3595" s="377"/>
      <c r="BFB3595" s="377"/>
      <c r="BFC3595" s="377"/>
      <c r="BFD3595" s="377"/>
      <c r="BFE3595" s="377"/>
      <c r="BFF3595" s="377"/>
      <c r="BFG3595" s="377"/>
      <c r="BFH3595" s="377"/>
      <c r="BFI3595" s="377"/>
      <c r="BFJ3595" s="377"/>
      <c r="BFK3595" s="377"/>
      <c r="BFL3595" s="377"/>
      <c r="BFM3595" s="377"/>
      <c r="BFN3595" s="377"/>
      <c r="BFO3595" s="377"/>
      <c r="BFP3595" s="377"/>
      <c r="BFQ3595" s="377"/>
      <c r="BFR3595" s="377"/>
      <c r="BFS3595" s="377"/>
      <c r="BFT3595" s="377"/>
      <c r="BFU3595" s="377"/>
      <c r="BFV3595" s="377"/>
      <c r="BFW3595" s="377"/>
      <c r="BFX3595" s="377"/>
      <c r="BFY3595" s="377"/>
      <c r="BFZ3595" s="377"/>
      <c r="BGA3595" s="377"/>
      <c r="BGB3595" s="377"/>
      <c r="BGC3595" s="377"/>
      <c r="BGD3595" s="377"/>
      <c r="BGE3595" s="377"/>
      <c r="BGF3595" s="377"/>
      <c r="BGG3595" s="377"/>
      <c r="BGH3595" s="377"/>
      <c r="BGI3595" s="377"/>
      <c r="BGJ3595" s="377"/>
      <c r="BGK3595" s="377"/>
      <c r="BGL3595" s="377"/>
      <c r="BGM3595" s="377"/>
      <c r="BGN3595" s="377"/>
      <c r="BGO3595" s="377"/>
      <c r="BGP3595" s="377"/>
      <c r="BGQ3595" s="377"/>
      <c r="BGR3595" s="377"/>
      <c r="BGS3595" s="377"/>
      <c r="BGT3595" s="377"/>
      <c r="BGU3595" s="377"/>
      <c r="BGV3595" s="377"/>
      <c r="BGW3595" s="377"/>
      <c r="BGX3595" s="377"/>
      <c r="BGY3595" s="377"/>
      <c r="BGZ3595" s="377"/>
      <c r="BHA3595" s="377"/>
      <c r="BHB3595" s="377"/>
      <c r="BHC3595" s="377"/>
      <c r="BHD3595" s="377"/>
      <c r="BHE3595" s="377"/>
      <c r="BHF3595" s="377"/>
      <c r="BHG3595" s="377"/>
      <c r="BHH3595" s="377"/>
      <c r="BHI3595" s="377"/>
      <c r="BHJ3595" s="377"/>
      <c r="BHK3595" s="377"/>
      <c r="BHL3595" s="377"/>
      <c r="BHM3595" s="377"/>
      <c r="BHN3595" s="377"/>
      <c r="BHO3595" s="377"/>
      <c r="BHP3595" s="377"/>
      <c r="BHQ3595" s="377"/>
      <c r="BHR3595" s="377"/>
      <c r="BHS3595" s="377"/>
      <c r="BHT3595" s="377"/>
      <c r="BHU3595" s="377"/>
      <c r="BHV3595" s="377"/>
      <c r="BHW3595" s="377"/>
      <c r="BHX3595" s="377"/>
      <c r="BHY3595" s="377"/>
      <c r="BHZ3595" s="377"/>
      <c r="BIA3595" s="377"/>
      <c r="BIB3595" s="377"/>
      <c r="BIC3595" s="377"/>
      <c r="BID3595" s="377"/>
      <c r="BIE3595" s="377"/>
      <c r="BIF3595" s="377"/>
      <c r="BIG3595" s="377"/>
      <c r="BIH3595" s="377"/>
      <c r="BII3595" s="377"/>
      <c r="BIJ3595" s="377"/>
      <c r="BIK3595" s="377"/>
      <c r="BIL3595" s="377"/>
      <c r="BIM3595" s="377"/>
      <c r="BIN3595" s="377"/>
      <c r="BIO3595" s="377"/>
      <c r="BIP3595" s="377"/>
      <c r="BIQ3595" s="377"/>
      <c r="BIR3595" s="377"/>
      <c r="BIS3595" s="377"/>
      <c r="BIT3595" s="377"/>
      <c r="BIU3595" s="377"/>
      <c r="BIV3595" s="377"/>
      <c r="BIW3595" s="377"/>
      <c r="BIX3595" s="377"/>
      <c r="BIY3595" s="377"/>
      <c r="BIZ3595" s="377"/>
      <c r="BJA3595" s="377"/>
      <c r="BJB3595" s="377"/>
      <c r="BJC3595" s="377"/>
      <c r="BJD3595" s="377"/>
      <c r="BJE3595" s="377"/>
      <c r="BJF3595" s="377"/>
      <c r="BJG3595" s="377"/>
      <c r="BJH3595" s="377"/>
      <c r="BJI3595" s="377"/>
      <c r="BJJ3595" s="377"/>
      <c r="BJK3595" s="377"/>
      <c r="BJL3595" s="377"/>
      <c r="BJM3595" s="377"/>
      <c r="BJN3595" s="377"/>
      <c r="BJO3595" s="377"/>
      <c r="BJP3595" s="377"/>
      <c r="BJQ3595" s="377"/>
      <c r="BJR3595" s="377"/>
      <c r="BJS3595" s="377"/>
      <c r="BJT3595" s="377"/>
      <c r="BJU3595" s="377"/>
      <c r="BJV3595" s="377"/>
      <c r="BJW3595" s="377"/>
      <c r="BJX3595" s="377"/>
      <c r="BJY3595" s="377"/>
      <c r="BJZ3595" s="377"/>
      <c r="BKA3595" s="377"/>
      <c r="BKB3595" s="377"/>
      <c r="BKC3595" s="377"/>
      <c r="BKD3595" s="377"/>
      <c r="BKE3595" s="377"/>
      <c r="BKF3595" s="377"/>
      <c r="BKG3595" s="377"/>
      <c r="BKH3595" s="377"/>
      <c r="BKI3595" s="377"/>
      <c r="BKJ3595" s="377"/>
      <c r="BKK3595" s="377"/>
      <c r="BKL3595" s="377"/>
      <c r="BKM3595" s="377"/>
      <c r="BKN3595" s="377"/>
      <c r="BKO3595" s="377"/>
      <c r="BKP3595" s="377"/>
      <c r="BKQ3595" s="377"/>
      <c r="BKR3595" s="377"/>
      <c r="BKS3595" s="377"/>
      <c r="BKT3595" s="377"/>
      <c r="BKU3595" s="377"/>
      <c r="BKV3595" s="377"/>
      <c r="BKW3595" s="377"/>
      <c r="BKX3595" s="377"/>
      <c r="BKY3595" s="377"/>
      <c r="BKZ3595" s="377"/>
      <c r="BLA3595" s="377"/>
      <c r="BLB3595" s="377"/>
      <c r="BLC3595" s="377"/>
      <c r="BLD3595" s="377"/>
      <c r="BLE3595" s="377"/>
      <c r="BLF3595" s="377"/>
      <c r="BLG3595" s="377"/>
      <c r="BLH3595" s="377"/>
      <c r="BLI3595" s="377"/>
      <c r="BLJ3595" s="377"/>
      <c r="BLK3595" s="377"/>
      <c r="BLL3595" s="377"/>
      <c r="BLM3595" s="377"/>
      <c r="BLN3595" s="377"/>
      <c r="BLO3595" s="377"/>
      <c r="BLP3595" s="377"/>
      <c r="BLQ3595" s="377"/>
      <c r="BLR3595" s="377"/>
      <c r="BLS3595" s="377"/>
      <c r="BLT3595" s="377"/>
      <c r="BLU3595" s="377"/>
      <c r="BLV3595" s="377"/>
      <c r="BLW3595" s="377"/>
      <c r="BLX3595" s="377"/>
      <c r="BLY3595" s="377"/>
      <c r="BLZ3595" s="377"/>
      <c r="BMA3595" s="377"/>
      <c r="BMB3595" s="377"/>
      <c r="BMC3595" s="377"/>
      <c r="BMD3595" s="377"/>
      <c r="BME3595" s="377"/>
      <c r="BMF3595" s="377"/>
      <c r="BMG3595" s="377"/>
      <c r="BMH3595" s="377"/>
      <c r="BMI3595" s="377"/>
      <c r="BMJ3595" s="377"/>
      <c r="BMK3595" s="377"/>
      <c r="BML3595" s="377"/>
      <c r="BMM3595" s="377"/>
      <c r="BMN3595" s="377"/>
      <c r="BMO3595" s="377"/>
      <c r="BMP3595" s="377"/>
      <c r="BMQ3595" s="377"/>
      <c r="BMR3595" s="377"/>
      <c r="BMS3595" s="377"/>
      <c r="BMT3595" s="377"/>
      <c r="BMU3595" s="377"/>
      <c r="BMV3595" s="377"/>
      <c r="BMW3595" s="377"/>
      <c r="BMX3595" s="377"/>
      <c r="BMY3595" s="377"/>
      <c r="BMZ3595" s="377"/>
      <c r="BNA3595" s="377"/>
      <c r="BNB3595" s="377"/>
      <c r="BNC3595" s="377"/>
      <c r="BND3595" s="377"/>
      <c r="BNE3595" s="377"/>
      <c r="BNF3595" s="377"/>
      <c r="BNG3595" s="377"/>
      <c r="BNH3595" s="377"/>
      <c r="BNI3595" s="377"/>
      <c r="BNJ3595" s="377"/>
      <c r="BNK3595" s="377"/>
      <c r="BNL3595" s="377"/>
      <c r="BNM3595" s="377"/>
      <c r="BNN3595" s="377"/>
      <c r="BNO3595" s="377"/>
      <c r="BNP3595" s="377"/>
      <c r="BNQ3595" s="377"/>
      <c r="BNR3595" s="377"/>
      <c r="BNS3595" s="377"/>
      <c r="BNT3595" s="377"/>
      <c r="BNU3595" s="377"/>
      <c r="BNV3595" s="377"/>
      <c r="BNW3595" s="377"/>
      <c r="BNX3595" s="377"/>
      <c r="BNY3595" s="377"/>
      <c r="BNZ3595" s="377"/>
      <c r="BOA3595" s="377"/>
      <c r="BOB3595" s="377"/>
      <c r="BOC3595" s="377"/>
      <c r="BOD3595" s="377"/>
      <c r="BOE3595" s="377"/>
      <c r="BOF3595" s="377"/>
      <c r="BOG3595" s="377"/>
      <c r="BOH3595" s="377"/>
      <c r="BOI3595" s="377"/>
      <c r="BOJ3595" s="377"/>
      <c r="BOK3595" s="377"/>
      <c r="BOL3595" s="377"/>
      <c r="BOM3595" s="377"/>
      <c r="BON3595" s="377"/>
      <c r="BOO3595" s="377"/>
      <c r="BOP3595" s="377"/>
      <c r="BOQ3595" s="377"/>
      <c r="BOR3595" s="377"/>
      <c r="BOS3595" s="377"/>
      <c r="BOT3595" s="377"/>
      <c r="BOU3595" s="377"/>
      <c r="BOV3595" s="377"/>
      <c r="BOW3595" s="377"/>
      <c r="BOX3595" s="377"/>
      <c r="BOY3595" s="377"/>
      <c r="BOZ3595" s="377"/>
      <c r="BPA3595" s="377"/>
      <c r="BPB3595" s="377"/>
      <c r="BPC3595" s="377"/>
      <c r="BPD3595" s="377"/>
      <c r="BPE3595" s="377"/>
      <c r="BPF3595" s="377"/>
      <c r="BPG3595" s="377"/>
      <c r="BPH3595" s="377"/>
      <c r="BPI3595" s="377"/>
      <c r="BPJ3595" s="377"/>
      <c r="BPK3595" s="377"/>
      <c r="BPL3595" s="377"/>
      <c r="BPM3595" s="377"/>
      <c r="BPN3595" s="377"/>
      <c r="BPO3595" s="377"/>
      <c r="BPP3595" s="377"/>
      <c r="BPQ3595" s="377"/>
      <c r="BPR3595" s="377"/>
      <c r="BPS3595" s="377"/>
      <c r="BPT3595" s="377"/>
      <c r="BPU3595" s="377"/>
      <c r="BPV3595" s="377"/>
      <c r="BPW3595" s="377"/>
      <c r="BPX3595" s="377"/>
      <c r="BPY3595" s="377"/>
      <c r="BPZ3595" s="377"/>
      <c r="BQA3595" s="377"/>
      <c r="BQB3595" s="377"/>
      <c r="BQC3595" s="377"/>
      <c r="BQD3595" s="377"/>
      <c r="BQE3595" s="377"/>
      <c r="BQF3595" s="377"/>
      <c r="BQG3595" s="377"/>
      <c r="BQH3595" s="377"/>
      <c r="BQI3595" s="377"/>
      <c r="BQJ3595" s="377"/>
      <c r="BQK3595" s="377"/>
      <c r="BQL3595" s="377"/>
      <c r="BQM3595" s="377"/>
      <c r="BQN3595" s="377"/>
      <c r="BQO3595" s="377"/>
      <c r="BQP3595" s="377"/>
      <c r="BQQ3595" s="377"/>
      <c r="BQR3595" s="377"/>
      <c r="BQS3595" s="377"/>
      <c r="BQT3595" s="377"/>
      <c r="BQU3595" s="377"/>
      <c r="BQV3595" s="377"/>
      <c r="BQW3595" s="377"/>
      <c r="BQX3595" s="377"/>
      <c r="BQY3595" s="377"/>
      <c r="BQZ3595" s="377"/>
      <c r="BRA3595" s="377"/>
      <c r="BRB3595" s="377"/>
      <c r="BRC3595" s="377"/>
      <c r="BRD3595" s="377"/>
      <c r="BRE3595" s="377"/>
      <c r="BRF3595" s="377"/>
      <c r="BRG3595" s="377"/>
      <c r="BRH3595" s="377"/>
      <c r="BRI3595" s="377"/>
      <c r="BRJ3595" s="377"/>
      <c r="BRK3595" s="377"/>
      <c r="BRL3595" s="377"/>
      <c r="BRM3595" s="377"/>
      <c r="BRN3595" s="377"/>
      <c r="BRO3595" s="377"/>
      <c r="BRP3595" s="377"/>
      <c r="BRQ3595" s="377"/>
      <c r="BRR3595" s="377"/>
      <c r="BRS3595" s="377"/>
      <c r="BRT3595" s="377"/>
      <c r="BRU3595" s="377"/>
      <c r="BRV3595" s="377"/>
      <c r="BRW3595" s="377"/>
      <c r="BRX3595" s="377"/>
      <c r="BRY3595" s="377"/>
      <c r="BRZ3595" s="377"/>
      <c r="BSA3595" s="377"/>
      <c r="BSB3595" s="377"/>
      <c r="BSC3595" s="377"/>
      <c r="BSD3595" s="377"/>
      <c r="BSE3595" s="377"/>
      <c r="BSF3595" s="377"/>
      <c r="BSG3595" s="377"/>
      <c r="BSH3595" s="377"/>
      <c r="BSI3595" s="377"/>
      <c r="BSJ3595" s="377"/>
      <c r="BSK3595" s="377"/>
      <c r="BSL3595" s="377"/>
      <c r="BSM3595" s="377"/>
      <c r="BSN3595" s="377"/>
      <c r="BSO3595" s="377"/>
      <c r="BSP3595" s="377"/>
      <c r="BSQ3595" s="377"/>
      <c r="BSR3595" s="377"/>
      <c r="BSS3595" s="377"/>
      <c r="BST3595" s="377"/>
      <c r="BSU3595" s="377"/>
      <c r="BSV3595" s="377"/>
      <c r="BSW3595" s="377"/>
      <c r="BSX3595" s="377"/>
      <c r="BSY3595" s="377"/>
      <c r="BSZ3595" s="377"/>
      <c r="BTA3595" s="377"/>
      <c r="BTB3595" s="377"/>
      <c r="BTC3595" s="377"/>
      <c r="BTD3595" s="377"/>
      <c r="BTE3595" s="377"/>
      <c r="BTF3595" s="377"/>
      <c r="BTG3595" s="377"/>
      <c r="BTH3595" s="377"/>
      <c r="BTI3595" s="377"/>
      <c r="BTJ3595" s="377"/>
      <c r="BTK3595" s="377"/>
      <c r="BTL3595" s="377"/>
      <c r="BTM3595" s="377"/>
      <c r="BTN3595" s="377"/>
      <c r="BTO3595" s="377"/>
      <c r="BTP3595" s="377"/>
      <c r="BTQ3595" s="377"/>
      <c r="BTR3595" s="377"/>
      <c r="BTS3595" s="377"/>
      <c r="BTT3595" s="377"/>
      <c r="BTU3595" s="377"/>
      <c r="BTV3595" s="377"/>
      <c r="BTW3595" s="377"/>
      <c r="BTX3595" s="377"/>
      <c r="BTY3595" s="377"/>
      <c r="BTZ3595" s="377"/>
      <c r="BUA3595" s="377"/>
      <c r="BUB3595" s="377"/>
      <c r="BUC3595" s="377"/>
      <c r="BUD3595" s="377"/>
      <c r="BUE3595" s="377"/>
      <c r="BUF3595" s="377"/>
      <c r="BUG3595" s="377"/>
      <c r="BUH3595" s="377"/>
      <c r="BUI3595" s="377"/>
      <c r="BUJ3595" s="377"/>
      <c r="BUK3595" s="377"/>
      <c r="BUL3595" s="377"/>
      <c r="BUM3595" s="377"/>
      <c r="BUN3595" s="377"/>
      <c r="BUO3595" s="377"/>
      <c r="BUP3595" s="377"/>
      <c r="BUQ3595" s="377"/>
      <c r="BUR3595" s="377"/>
      <c r="BUS3595" s="377"/>
      <c r="BUT3595" s="377"/>
      <c r="BUU3595" s="377"/>
      <c r="BUV3595" s="377"/>
      <c r="BUW3595" s="377"/>
      <c r="BUX3595" s="377"/>
      <c r="BUY3595" s="377"/>
      <c r="BUZ3595" s="377"/>
      <c r="BVA3595" s="377"/>
      <c r="BVB3595" s="377"/>
      <c r="BVC3595" s="377"/>
      <c r="BVD3595" s="377"/>
      <c r="BVE3595" s="377"/>
      <c r="BVF3595" s="377"/>
      <c r="BVG3595" s="377"/>
      <c r="BVH3595" s="377"/>
      <c r="BVI3595" s="377"/>
      <c r="BVJ3595" s="377"/>
      <c r="BVK3595" s="377"/>
      <c r="BVL3595" s="377"/>
      <c r="BVM3595" s="377"/>
      <c r="BVN3595" s="377"/>
      <c r="BVO3595" s="377"/>
      <c r="BVP3595" s="377"/>
      <c r="BVQ3595" s="377"/>
      <c r="BVR3595" s="377"/>
      <c r="BVS3595" s="377"/>
      <c r="BVT3595" s="377"/>
      <c r="BVU3595" s="377"/>
      <c r="BVV3595" s="377"/>
      <c r="BVW3595" s="377"/>
      <c r="BVX3595" s="377"/>
      <c r="BVY3595" s="377"/>
      <c r="BVZ3595" s="377"/>
      <c r="BWA3595" s="377"/>
      <c r="BWB3595" s="377"/>
      <c r="BWC3595" s="377"/>
      <c r="BWD3595" s="377"/>
      <c r="BWE3595" s="377"/>
      <c r="BWF3595" s="377"/>
      <c r="BWG3595" s="377"/>
      <c r="BWH3595" s="377"/>
      <c r="BWI3595" s="377"/>
      <c r="BWJ3595" s="377"/>
      <c r="BWK3595" s="377"/>
      <c r="BWL3595" s="377"/>
      <c r="BWM3595" s="377"/>
      <c r="BWN3595" s="377"/>
      <c r="BWO3595" s="377"/>
      <c r="BWP3595" s="377"/>
      <c r="BWQ3595" s="377"/>
      <c r="BWR3595" s="377"/>
      <c r="BWS3595" s="377"/>
      <c r="BWT3595" s="377"/>
      <c r="BWU3595" s="377"/>
      <c r="BWV3595" s="377"/>
      <c r="BWW3595" s="377"/>
      <c r="BWX3595" s="377"/>
      <c r="BWY3595" s="377"/>
      <c r="BWZ3595" s="377"/>
      <c r="BXA3595" s="377"/>
      <c r="BXB3595" s="377"/>
      <c r="BXC3595" s="377"/>
      <c r="BXD3595" s="377"/>
      <c r="BXE3595" s="377"/>
      <c r="BXF3595" s="377"/>
      <c r="BXG3595" s="377"/>
      <c r="BXH3595" s="377"/>
      <c r="BXI3595" s="377"/>
      <c r="BXJ3595" s="377"/>
      <c r="BXK3595" s="377"/>
      <c r="BXL3595" s="377"/>
      <c r="BXM3595" s="377"/>
      <c r="BXN3595" s="377"/>
      <c r="BXO3595" s="377"/>
      <c r="BXP3595" s="377"/>
      <c r="BXQ3595" s="377"/>
      <c r="BXR3595" s="377"/>
      <c r="BXS3595" s="377"/>
      <c r="BXT3595" s="377"/>
      <c r="BXU3595" s="377"/>
      <c r="BXV3595" s="377"/>
      <c r="BXW3595" s="377"/>
      <c r="BXX3595" s="377"/>
      <c r="BXY3595" s="377"/>
      <c r="BXZ3595" s="377"/>
      <c r="BYA3595" s="377"/>
      <c r="BYB3595" s="377"/>
      <c r="BYC3595" s="377"/>
      <c r="BYD3595" s="377"/>
      <c r="BYE3595" s="377"/>
      <c r="BYF3595" s="377"/>
      <c r="BYG3595" s="377"/>
      <c r="BYH3595" s="377"/>
      <c r="BYI3595" s="377"/>
      <c r="BYJ3595" s="377"/>
      <c r="BYK3595" s="377"/>
      <c r="BYL3595" s="377"/>
      <c r="BYM3595" s="377"/>
      <c r="BYN3595" s="377"/>
      <c r="BYO3595" s="377"/>
      <c r="BYP3595" s="377"/>
      <c r="BYQ3595" s="377"/>
      <c r="BYR3595" s="377"/>
      <c r="BYS3595" s="377"/>
      <c r="BYT3595" s="377"/>
      <c r="BYU3595" s="377"/>
      <c r="BYV3595" s="377"/>
      <c r="BYW3595" s="377"/>
      <c r="BYX3595" s="377"/>
      <c r="BYY3595" s="377"/>
      <c r="BYZ3595" s="377"/>
      <c r="BZA3595" s="377"/>
      <c r="BZB3595" s="377"/>
      <c r="BZC3595" s="377"/>
      <c r="BZD3595" s="377"/>
      <c r="BZE3595" s="377"/>
      <c r="BZF3595" s="377"/>
      <c r="BZG3595" s="377"/>
      <c r="BZH3595" s="377"/>
      <c r="BZI3595" s="377"/>
      <c r="BZJ3595" s="377"/>
      <c r="BZK3595" s="377"/>
      <c r="BZL3595" s="377"/>
      <c r="BZM3595" s="377"/>
      <c r="BZN3595" s="377"/>
      <c r="BZO3595" s="377"/>
      <c r="BZP3595" s="377"/>
      <c r="BZQ3595" s="377"/>
      <c r="BZR3595" s="377"/>
      <c r="BZS3595" s="377"/>
      <c r="BZT3595" s="377"/>
      <c r="BZU3595" s="377"/>
      <c r="BZV3595" s="377"/>
      <c r="BZW3595" s="377"/>
      <c r="BZX3595" s="377"/>
      <c r="BZY3595" s="377"/>
      <c r="BZZ3595" s="377"/>
      <c r="CAA3595" s="377"/>
      <c r="CAB3595" s="377"/>
      <c r="CAC3595" s="377"/>
      <c r="CAD3595" s="377"/>
      <c r="CAE3595" s="377"/>
      <c r="CAF3595" s="377"/>
      <c r="CAG3595" s="377"/>
      <c r="CAH3595" s="377"/>
      <c r="CAI3595" s="377"/>
      <c r="CAJ3595" s="377"/>
      <c r="CAK3595" s="377"/>
      <c r="CAL3595" s="377"/>
      <c r="CAM3595" s="377"/>
      <c r="CAN3595" s="377"/>
      <c r="CAO3595" s="377"/>
      <c r="CAP3595" s="377"/>
      <c r="CAQ3595" s="377"/>
      <c r="CAR3595" s="377"/>
      <c r="CAS3595" s="377"/>
      <c r="CAT3595" s="377"/>
      <c r="CAU3595" s="377"/>
      <c r="CAV3595" s="377"/>
      <c r="CAW3595" s="377"/>
      <c r="CAX3595" s="377"/>
      <c r="CAY3595" s="377"/>
      <c r="CAZ3595" s="377"/>
      <c r="CBA3595" s="377"/>
      <c r="CBB3595" s="377"/>
      <c r="CBC3595" s="377"/>
      <c r="CBD3595" s="377"/>
      <c r="CBE3595" s="377"/>
      <c r="CBF3595" s="377"/>
      <c r="CBG3595" s="377"/>
      <c r="CBH3595" s="377"/>
      <c r="CBI3595" s="377"/>
      <c r="CBJ3595" s="377"/>
      <c r="CBK3595" s="377"/>
      <c r="CBL3595" s="377"/>
      <c r="CBM3595" s="377"/>
      <c r="CBN3595" s="377"/>
      <c r="CBO3595" s="377"/>
      <c r="CBP3595" s="377"/>
      <c r="CBQ3595" s="377"/>
      <c r="CBR3595" s="377"/>
      <c r="CBS3595" s="377"/>
      <c r="CBT3595" s="377"/>
      <c r="CBU3595" s="377"/>
      <c r="CBV3595" s="377"/>
      <c r="CBW3595" s="377"/>
      <c r="CBX3595" s="377"/>
      <c r="CBY3595" s="377"/>
      <c r="CBZ3595" s="377"/>
      <c r="CCA3595" s="377"/>
      <c r="CCB3595" s="377"/>
      <c r="CCC3595" s="377"/>
      <c r="CCD3595" s="377"/>
      <c r="CCE3595" s="377"/>
      <c r="CCF3595" s="377"/>
      <c r="CCG3595" s="377"/>
      <c r="CCH3595" s="377"/>
      <c r="CCI3595" s="377"/>
      <c r="CCJ3595" s="377"/>
      <c r="CCK3595" s="377"/>
      <c r="CCL3595" s="377"/>
      <c r="CCM3595" s="377"/>
      <c r="CCN3595" s="377"/>
      <c r="CCO3595" s="377"/>
      <c r="CCP3595" s="377"/>
      <c r="CCQ3595" s="377"/>
      <c r="CCR3595" s="377"/>
      <c r="CCS3595" s="377"/>
      <c r="CCT3595" s="377"/>
      <c r="CCU3595" s="377"/>
      <c r="CCV3595" s="377"/>
      <c r="CCW3595" s="377"/>
      <c r="CCX3595" s="377"/>
      <c r="CCY3595" s="377"/>
      <c r="CCZ3595" s="377"/>
      <c r="CDA3595" s="377"/>
      <c r="CDB3595" s="377"/>
      <c r="CDC3595" s="377"/>
      <c r="CDD3595" s="377"/>
      <c r="CDE3595" s="377"/>
      <c r="CDF3595" s="377"/>
      <c r="CDG3595" s="377"/>
      <c r="CDH3595" s="377"/>
      <c r="CDI3595" s="377"/>
      <c r="CDJ3595" s="377"/>
      <c r="CDK3595" s="377"/>
      <c r="CDL3595" s="377"/>
      <c r="CDM3595" s="377"/>
      <c r="CDN3595" s="377"/>
      <c r="CDO3595" s="377"/>
      <c r="CDP3595" s="377"/>
      <c r="CDQ3595" s="377"/>
      <c r="CDR3595" s="377"/>
      <c r="CDS3595" s="377"/>
      <c r="CDT3595" s="377"/>
      <c r="CDU3595" s="377"/>
      <c r="CDV3595" s="377"/>
      <c r="CDW3595" s="377"/>
      <c r="CDX3595" s="377"/>
      <c r="CDY3595" s="377"/>
      <c r="CDZ3595" s="377"/>
      <c r="CEA3595" s="377"/>
      <c r="CEB3595" s="377"/>
      <c r="CEC3595" s="377"/>
      <c r="CED3595" s="377"/>
      <c r="CEE3595" s="377"/>
      <c r="CEF3595" s="377"/>
      <c r="CEG3595" s="377"/>
      <c r="CEH3595" s="377"/>
      <c r="CEI3595" s="377"/>
      <c r="CEJ3595" s="377"/>
      <c r="CEK3595" s="377"/>
      <c r="CEL3595" s="377"/>
      <c r="CEM3595" s="377"/>
      <c r="CEN3595" s="377"/>
      <c r="CEO3595" s="377"/>
      <c r="CEP3595" s="377"/>
      <c r="CEQ3595" s="377"/>
      <c r="CER3595" s="377"/>
      <c r="CES3595" s="377"/>
      <c r="CET3595" s="377"/>
      <c r="CEU3595" s="377"/>
      <c r="CEV3595" s="377"/>
      <c r="CEW3595" s="377"/>
      <c r="CEX3595" s="377"/>
      <c r="CEY3595" s="377"/>
      <c r="CEZ3595" s="377"/>
      <c r="CFA3595" s="377"/>
      <c r="CFB3595" s="377"/>
      <c r="CFC3595" s="377"/>
      <c r="CFD3595" s="377"/>
      <c r="CFE3595" s="377"/>
      <c r="CFF3595" s="377"/>
      <c r="CFG3595" s="377"/>
      <c r="CFH3595" s="377"/>
      <c r="CFI3595" s="377"/>
      <c r="CFJ3595" s="377"/>
      <c r="CFK3595" s="377"/>
      <c r="CFL3595" s="377"/>
      <c r="CFM3595" s="377"/>
      <c r="CFN3595" s="377"/>
      <c r="CFO3595" s="377"/>
      <c r="CFP3595" s="377"/>
      <c r="CFQ3595" s="377"/>
      <c r="CFR3595" s="377"/>
      <c r="CFS3595" s="377"/>
      <c r="CFT3595" s="377"/>
      <c r="CFU3595" s="377"/>
      <c r="CFV3595" s="377"/>
      <c r="CFW3595" s="377"/>
      <c r="CFX3595" s="377"/>
      <c r="CFY3595" s="377"/>
      <c r="CFZ3595" s="377"/>
      <c r="CGA3595" s="377"/>
      <c r="CGB3595" s="377"/>
      <c r="CGC3595" s="377"/>
      <c r="CGD3595" s="377"/>
      <c r="CGE3595" s="377"/>
      <c r="CGF3595" s="377"/>
      <c r="CGG3595" s="377"/>
      <c r="CGH3595" s="377"/>
      <c r="CGI3595" s="377"/>
      <c r="CGJ3595" s="377"/>
      <c r="CGK3595" s="377"/>
      <c r="CGL3595" s="377"/>
      <c r="CGM3595" s="377"/>
      <c r="CGN3595" s="377"/>
      <c r="CGO3595" s="377"/>
      <c r="CGP3595" s="377"/>
      <c r="CGQ3595" s="377"/>
      <c r="CGR3595" s="377"/>
      <c r="CGS3595" s="377"/>
      <c r="CGT3595" s="377"/>
      <c r="CGU3595" s="377"/>
      <c r="CGV3595" s="377"/>
      <c r="CGW3595" s="377"/>
      <c r="CGX3595" s="377"/>
      <c r="CGY3595" s="377"/>
      <c r="CGZ3595" s="377"/>
      <c r="CHA3595" s="377"/>
      <c r="CHB3595" s="377"/>
      <c r="CHC3595" s="377"/>
      <c r="CHD3595" s="377"/>
      <c r="CHE3595" s="377"/>
      <c r="CHF3595" s="377"/>
      <c r="CHG3595" s="377"/>
      <c r="CHH3595" s="377"/>
      <c r="CHI3595" s="377"/>
      <c r="CHJ3595" s="377"/>
      <c r="CHK3595" s="377"/>
      <c r="CHL3595" s="377"/>
      <c r="CHM3595" s="377"/>
      <c r="CHN3595" s="377"/>
      <c r="CHO3595" s="377"/>
      <c r="CHP3595" s="377"/>
      <c r="CHQ3595" s="377"/>
      <c r="CHR3595" s="377"/>
      <c r="CHS3595" s="377"/>
      <c r="CHT3595" s="377"/>
      <c r="CHU3595" s="377"/>
      <c r="CHV3595" s="377"/>
      <c r="CHW3595" s="377"/>
      <c r="CHX3595" s="377"/>
      <c r="CHY3595" s="377"/>
      <c r="CHZ3595" s="377"/>
      <c r="CIA3595" s="377"/>
      <c r="CIB3595" s="377"/>
      <c r="CIC3595" s="377"/>
      <c r="CID3595" s="377"/>
      <c r="CIE3595" s="377"/>
      <c r="CIF3595" s="377"/>
      <c r="CIG3595" s="377"/>
      <c r="CIH3595" s="377"/>
      <c r="CII3595" s="377"/>
      <c r="CIJ3595" s="377"/>
      <c r="CIK3595" s="377"/>
      <c r="CIL3595" s="377"/>
      <c r="CIM3595" s="377"/>
      <c r="CIN3595" s="377"/>
      <c r="CIO3595" s="377"/>
      <c r="CIP3595" s="377"/>
      <c r="CIQ3595" s="377"/>
      <c r="CIR3595" s="377"/>
      <c r="CIS3595" s="377"/>
      <c r="CIT3595" s="377"/>
      <c r="CIU3595" s="377"/>
      <c r="CIV3595" s="377"/>
      <c r="CIW3595" s="377"/>
      <c r="CIX3595" s="377"/>
      <c r="CIY3595" s="377"/>
      <c r="CIZ3595" s="377"/>
      <c r="CJA3595" s="377"/>
      <c r="CJB3595" s="377"/>
      <c r="CJC3595" s="377"/>
      <c r="CJD3595" s="377"/>
      <c r="CJE3595" s="377"/>
      <c r="CJF3595" s="377"/>
      <c r="CJG3595" s="377"/>
      <c r="CJH3595" s="377"/>
      <c r="CJI3595" s="377"/>
      <c r="CJJ3595" s="377"/>
      <c r="CJK3595" s="377"/>
      <c r="CJL3595" s="377"/>
      <c r="CJM3595" s="377"/>
      <c r="CJN3595" s="377"/>
      <c r="CJO3595" s="377"/>
      <c r="CJP3595" s="377"/>
      <c r="CJQ3595" s="377"/>
      <c r="CJR3595" s="377"/>
      <c r="CJS3595" s="377"/>
      <c r="CJT3595" s="377"/>
      <c r="CJU3595" s="377"/>
      <c r="CJV3595" s="377"/>
      <c r="CJW3595" s="377"/>
      <c r="CJX3595" s="377"/>
      <c r="CJY3595" s="377"/>
      <c r="CJZ3595" s="377"/>
      <c r="CKA3595" s="377"/>
      <c r="CKB3595" s="377"/>
      <c r="CKC3595" s="377"/>
      <c r="CKD3595" s="377"/>
      <c r="CKE3595" s="377"/>
      <c r="CKF3595" s="377"/>
      <c r="CKG3595" s="377"/>
      <c r="CKH3595" s="377"/>
      <c r="CKI3595" s="377"/>
      <c r="CKJ3595" s="377"/>
      <c r="CKK3595" s="377"/>
      <c r="CKL3595" s="377"/>
      <c r="CKM3595" s="377"/>
      <c r="CKN3595" s="377"/>
      <c r="CKO3595" s="377"/>
      <c r="CKP3595" s="377"/>
      <c r="CKQ3595" s="377"/>
      <c r="CKR3595" s="377"/>
      <c r="CKS3595" s="377"/>
      <c r="CKT3595" s="377"/>
      <c r="CKU3595" s="377"/>
      <c r="CKV3595" s="377"/>
      <c r="CKW3595" s="377"/>
      <c r="CKX3595" s="377"/>
      <c r="CKY3595" s="377"/>
      <c r="CKZ3595" s="377"/>
      <c r="CLA3595" s="377"/>
      <c r="CLB3595" s="377"/>
      <c r="CLC3595" s="377"/>
      <c r="CLD3595" s="377"/>
      <c r="CLE3595" s="377"/>
      <c r="CLF3595" s="377"/>
      <c r="CLG3595" s="377"/>
      <c r="CLH3595" s="377"/>
      <c r="CLI3595" s="377"/>
      <c r="CLJ3595" s="377"/>
      <c r="CLK3595" s="377"/>
      <c r="CLL3595" s="377"/>
      <c r="CLM3595" s="377"/>
      <c r="CLN3595" s="377"/>
      <c r="CLO3595" s="377"/>
      <c r="CLP3595" s="377"/>
      <c r="CLQ3595" s="377"/>
      <c r="CLR3595" s="377"/>
      <c r="CLS3595" s="377"/>
      <c r="CLT3595" s="377"/>
      <c r="CLU3595" s="377"/>
      <c r="CLV3595" s="377"/>
      <c r="CLW3595" s="377"/>
      <c r="CLX3595" s="377"/>
      <c r="CLY3595" s="377"/>
      <c r="CLZ3595" s="377"/>
      <c r="CMA3595" s="377"/>
      <c r="CMB3595" s="377"/>
      <c r="CMC3595" s="377"/>
      <c r="CMD3595" s="377"/>
      <c r="CME3595" s="377"/>
      <c r="CMF3595" s="377"/>
      <c r="CMG3595" s="377"/>
      <c r="CMH3595" s="377"/>
      <c r="CMI3595" s="377"/>
      <c r="CMJ3595" s="377"/>
      <c r="CMK3595" s="377"/>
      <c r="CML3595" s="377"/>
      <c r="CMM3595" s="377"/>
      <c r="CMN3595" s="377"/>
      <c r="CMO3595" s="377"/>
      <c r="CMP3595" s="377"/>
      <c r="CMQ3595" s="377"/>
      <c r="CMR3595" s="377"/>
      <c r="CMS3595" s="377"/>
      <c r="CMT3595" s="377"/>
      <c r="CMU3595" s="377"/>
      <c r="CMV3595" s="377"/>
      <c r="CMW3595" s="377"/>
      <c r="CMX3595" s="377"/>
      <c r="CMY3595" s="377"/>
      <c r="CMZ3595" s="377"/>
      <c r="CNA3595" s="377"/>
      <c r="CNB3595" s="377"/>
      <c r="CNC3595" s="377"/>
      <c r="CND3595" s="377"/>
      <c r="CNE3595" s="377"/>
      <c r="CNF3595" s="377"/>
      <c r="CNG3595" s="377"/>
      <c r="CNH3595" s="377"/>
      <c r="CNI3595" s="377"/>
      <c r="CNJ3595" s="377"/>
      <c r="CNK3595" s="377"/>
      <c r="CNL3595" s="377"/>
      <c r="CNM3595" s="377"/>
      <c r="CNN3595" s="377"/>
      <c r="CNO3595" s="377"/>
      <c r="CNP3595" s="377"/>
      <c r="CNQ3595" s="377"/>
      <c r="CNR3595" s="377"/>
      <c r="CNS3595" s="377"/>
      <c r="CNT3595" s="377"/>
      <c r="CNU3595" s="377"/>
      <c r="CNV3595" s="377"/>
      <c r="CNW3595" s="377"/>
      <c r="CNX3595" s="377"/>
      <c r="CNY3595" s="377"/>
      <c r="CNZ3595" s="377"/>
      <c r="COA3595" s="377"/>
      <c r="COB3595" s="377"/>
      <c r="COC3595" s="377"/>
      <c r="COD3595" s="377"/>
      <c r="COE3595" s="377"/>
      <c r="COF3595" s="377"/>
      <c r="COG3595" s="377"/>
      <c r="COH3595" s="377"/>
      <c r="COI3595" s="377"/>
      <c r="COJ3595" s="377"/>
      <c r="COK3595" s="377"/>
      <c r="COL3595" s="377"/>
      <c r="COM3595" s="377"/>
      <c r="CON3595" s="377"/>
      <c r="COO3595" s="377"/>
      <c r="COP3595" s="377"/>
      <c r="COQ3595" s="377"/>
      <c r="COR3595" s="377"/>
      <c r="COS3595" s="377"/>
      <c r="COT3595" s="377"/>
      <c r="COU3595" s="377"/>
      <c r="COV3595" s="377"/>
      <c r="COW3595" s="377"/>
      <c r="COX3595" s="377"/>
      <c r="COY3595" s="377"/>
      <c r="COZ3595" s="377"/>
      <c r="CPA3595" s="377"/>
      <c r="CPB3595" s="377"/>
      <c r="CPC3595" s="377"/>
      <c r="CPD3595" s="377"/>
      <c r="CPE3595" s="377"/>
      <c r="CPF3595" s="377"/>
      <c r="CPG3595" s="377"/>
      <c r="CPH3595" s="377"/>
      <c r="CPI3595" s="377"/>
      <c r="CPJ3595" s="377"/>
      <c r="CPK3595" s="377"/>
      <c r="CPL3595" s="377"/>
      <c r="CPM3595" s="377"/>
      <c r="CPN3595" s="377"/>
      <c r="CPO3595" s="377"/>
      <c r="CPP3595" s="377"/>
      <c r="CPQ3595" s="377"/>
      <c r="CPR3595" s="377"/>
      <c r="CPS3595" s="377"/>
      <c r="CPT3595" s="377"/>
      <c r="CPU3595" s="377"/>
      <c r="CPV3595" s="377"/>
      <c r="CPW3595" s="377"/>
      <c r="CPX3595" s="377"/>
      <c r="CPY3595" s="377"/>
      <c r="CPZ3595" s="377"/>
      <c r="CQA3595" s="377"/>
      <c r="CQB3595" s="377"/>
      <c r="CQC3595" s="377"/>
      <c r="CQD3595" s="377"/>
      <c r="CQE3595" s="377"/>
      <c r="CQF3595" s="377"/>
      <c r="CQG3595" s="377"/>
      <c r="CQH3595" s="377"/>
      <c r="CQI3595" s="377"/>
      <c r="CQJ3595" s="377"/>
      <c r="CQK3595" s="377"/>
      <c r="CQL3595" s="377"/>
      <c r="CQM3595" s="377"/>
      <c r="CQN3595" s="377"/>
      <c r="CQO3595" s="377"/>
      <c r="CQP3595" s="377"/>
      <c r="CQQ3595" s="377"/>
      <c r="CQR3595" s="377"/>
      <c r="CQS3595" s="377"/>
      <c r="CQT3595" s="377"/>
      <c r="CQU3595" s="377"/>
      <c r="CQV3595" s="377"/>
      <c r="CQW3595" s="377"/>
      <c r="CQX3595" s="377"/>
      <c r="CQY3595" s="377"/>
      <c r="CQZ3595" s="377"/>
      <c r="CRA3595" s="377"/>
      <c r="CRB3595" s="377"/>
      <c r="CRC3595" s="377"/>
      <c r="CRD3595" s="377"/>
      <c r="CRE3595" s="377"/>
      <c r="CRF3595" s="377"/>
      <c r="CRG3595" s="377"/>
      <c r="CRH3595" s="377"/>
      <c r="CRI3595" s="377"/>
      <c r="CRJ3595" s="377"/>
      <c r="CRK3595" s="377"/>
      <c r="CRL3595" s="377"/>
      <c r="CRM3595" s="377"/>
      <c r="CRN3595" s="377"/>
      <c r="CRO3595" s="377"/>
      <c r="CRP3595" s="377"/>
      <c r="CRQ3595" s="377"/>
      <c r="CRR3595" s="377"/>
      <c r="CRS3595" s="377"/>
      <c r="CRT3595" s="377"/>
      <c r="CRU3595" s="377"/>
      <c r="CRV3595" s="377"/>
      <c r="CRW3595" s="377"/>
      <c r="CRX3595" s="377"/>
      <c r="CRY3595" s="377"/>
      <c r="CRZ3595" s="377"/>
      <c r="CSA3595" s="377"/>
      <c r="CSB3595" s="377"/>
      <c r="CSC3595" s="377"/>
      <c r="CSD3595" s="377"/>
      <c r="CSE3595" s="377"/>
      <c r="CSF3595" s="377"/>
      <c r="CSG3595" s="377"/>
      <c r="CSH3595" s="377"/>
      <c r="CSI3595" s="377"/>
      <c r="CSJ3595" s="377"/>
      <c r="CSK3595" s="377"/>
      <c r="CSL3595" s="377"/>
      <c r="CSM3595" s="377"/>
      <c r="CSN3595" s="377"/>
      <c r="CSO3595" s="377"/>
      <c r="CSP3595" s="377"/>
      <c r="CSQ3595" s="377"/>
      <c r="CSR3595" s="377"/>
      <c r="CSS3595" s="377"/>
      <c r="CST3595" s="377"/>
      <c r="CSU3595" s="377"/>
      <c r="CSV3595" s="377"/>
      <c r="CSW3595" s="377"/>
      <c r="CSX3595" s="377"/>
      <c r="CSY3595" s="377"/>
      <c r="CSZ3595" s="377"/>
      <c r="CTA3595" s="377"/>
      <c r="CTB3595" s="377"/>
      <c r="CTC3595" s="377"/>
      <c r="CTD3595" s="377"/>
      <c r="CTE3595" s="377"/>
      <c r="CTF3595" s="377"/>
      <c r="CTG3595" s="377"/>
      <c r="CTH3595" s="377"/>
      <c r="CTI3595" s="377"/>
      <c r="CTJ3595" s="377"/>
      <c r="CTK3595" s="377"/>
      <c r="CTL3595" s="377"/>
      <c r="CTM3595" s="377"/>
      <c r="CTN3595" s="377"/>
      <c r="CTO3595" s="377"/>
      <c r="CTP3595" s="377"/>
      <c r="CTQ3595" s="377"/>
      <c r="CTR3595" s="377"/>
      <c r="CTS3595" s="377"/>
      <c r="CTT3595" s="377"/>
      <c r="CTU3595" s="377"/>
      <c r="CTV3595" s="377"/>
      <c r="CTW3595" s="377"/>
      <c r="CTX3595" s="377"/>
      <c r="CTY3595" s="377"/>
      <c r="CTZ3595" s="377"/>
      <c r="CUA3595" s="377"/>
      <c r="CUB3595" s="377"/>
      <c r="CUC3595" s="377"/>
      <c r="CUD3595" s="377"/>
      <c r="CUE3595" s="377"/>
      <c r="CUF3595" s="377"/>
      <c r="CUG3595" s="377"/>
      <c r="CUH3595" s="377"/>
      <c r="CUI3595" s="377"/>
      <c r="CUJ3595" s="377"/>
      <c r="CUK3595" s="377"/>
      <c r="CUL3595" s="377"/>
      <c r="CUM3595" s="377"/>
      <c r="CUN3595" s="377"/>
      <c r="CUO3595" s="377"/>
      <c r="CUP3595" s="377"/>
      <c r="CUQ3595" s="377"/>
      <c r="CUR3595" s="377"/>
      <c r="CUS3595" s="377"/>
      <c r="CUT3595" s="377"/>
      <c r="CUU3595" s="377"/>
      <c r="CUV3595" s="377"/>
      <c r="CUW3595" s="377"/>
      <c r="CUX3595" s="377"/>
      <c r="CUY3595" s="377"/>
      <c r="CUZ3595" s="377"/>
      <c r="CVA3595" s="377"/>
      <c r="CVB3595" s="377"/>
      <c r="CVC3595" s="377"/>
      <c r="CVD3595" s="377"/>
      <c r="CVE3595" s="377"/>
      <c r="CVF3595" s="377"/>
      <c r="CVG3595" s="377"/>
      <c r="CVH3595" s="377"/>
      <c r="CVI3595" s="377"/>
      <c r="CVJ3595" s="377"/>
      <c r="CVK3595" s="377"/>
      <c r="CVL3595" s="377"/>
      <c r="CVM3595" s="377"/>
      <c r="CVN3595" s="377"/>
      <c r="CVO3595" s="377"/>
      <c r="CVP3595" s="377"/>
      <c r="CVQ3595" s="377"/>
      <c r="CVR3595" s="377"/>
      <c r="CVS3595" s="377"/>
      <c r="CVT3595" s="377"/>
      <c r="CVU3595" s="377"/>
      <c r="CVV3595" s="377"/>
      <c r="CVW3595" s="377"/>
      <c r="CVX3595" s="377"/>
      <c r="CVY3595" s="377"/>
      <c r="CVZ3595" s="377"/>
      <c r="CWA3595" s="377"/>
      <c r="CWB3595" s="377"/>
      <c r="CWC3595" s="377"/>
      <c r="CWD3595" s="377"/>
      <c r="CWE3595" s="377"/>
      <c r="CWF3595" s="377"/>
      <c r="CWG3595" s="377"/>
      <c r="CWH3595" s="377"/>
      <c r="CWI3595" s="377"/>
      <c r="CWJ3595" s="377"/>
      <c r="CWK3595" s="377"/>
      <c r="CWL3595" s="377"/>
      <c r="CWM3595" s="377"/>
      <c r="CWN3595" s="377"/>
      <c r="CWO3595" s="377"/>
      <c r="CWP3595" s="377"/>
      <c r="CWQ3595" s="377"/>
      <c r="CWR3595" s="377"/>
      <c r="CWS3595" s="377"/>
      <c r="CWT3595" s="377"/>
      <c r="CWU3595" s="377"/>
      <c r="CWV3595" s="377"/>
      <c r="CWW3595" s="377"/>
      <c r="CWX3595" s="377"/>
      <c r="CWY3595" s="377"/>
      <c r="CWZ3595" s="377"/>
      <c r="CXA3595" s="377"/>
      <c r="CXB3595" s="377"/>
      <c r="CXC3595" s="377"/>
      <c r="CXD3595" s="377"/>
      <c r="CXE3595" s="377"/>
      <c r="CXF3595" s="377"/>
      <c r="CXG3595" s="377"/>
      <c r="CXH3595" s="377"/>
      <c r="CXI3595" s="377"/>
      <c r="CXJ3595" s="377"/>
      <c r="CXK3595" s="377"/>
      <c r="CXL3595" s="377"/>
      <c r="CXM3595" s="377"/>
      <c r="CXN3595" s="377"/>
      <c r="CXO3595" s="377"/>
      <c r="CXP3595" s="377"/>
      <c r="CXQ3595" s="377"/>
      <c r="CXR3595" s="377"/>
      <c r="CXS3595" s="377"/>
      <c r="CXT3595" s="377"/>
      <c r="CXU3595" s="377"/>
      <c r="CXV3595" s="377"/>
      <c r="CXW3595" s="377"/>
      <c r="CXX3595" s="377"/>
      <c r="CXY3595" s="377"/>
      <c r="CXZ3595" s="377"/>
      <c r="CYA3595" s="377"/>
      <c r="CYB3595" s="377"/>
      <c r="CYC3595" s="377"/>
      <c r="CYD3595" s="377"/>
      <c r="CYE3595" s="377"/>
      <c r="CYF3595" s="377"/>
      <c r="CYG3595" s="377"/>
      <c r="CYH3595" s="377"/>
      <c r="CYI3595" s="377"/>
      <c r="CYJ3595" s="377"/>
      <c r="CYK3595" s="377"/>
      <c r="CYL3595" s="377"/>
      <c r="CYM3595" s="377"/>
      <c r="CYN3595" s="377"/>
      <c r="CYO3595" s="377"/>
      <c r="CYP3595" s="377"/>
      <c r="CYQ3595" s="377"/>
      <c r="CYR3595" s="377"/>
      <c r="CYS3595" s="377"/>
      <c r="CYT3595" s="377"/>
      <c r="CYU3595" s="377"/>
      <c r="CYV3595" s="377"/>
      <c r="CYW3595" s="377"/>
      <c r="CYX3595" s="377"/>
      <c r="CYY3595" s="377"/>
      <c r="CYZ3595" s="377"/>
      <c r="CZA3595" s="377"/>
      <c r="CZB3595" s="377"/>
      <c r="CZC3595" s="377"/>
      <c r="CZD3595" s="377"/>
      <c r="CZE3595" s="377"/>
      <c r="CZF3595" s="377"/>
      <c r="CZG3595" s="377"/>
      <c r="CZH3595" s="377"/>
      <c r="CZI3595" s="377"/>
      <c r="CZJ3595" s="377"/>
      <c r="CZK3595" s="377"/>
      <c r="CZL3595" s="377"/>
      <c r="CZM3595" s="377"/>
      <c r="CZN3595" s="377"/>
      <c r="CZO3595" s="377"/>
      <c r="CZP3595" s="377"/>
      <c r="CZQ3595" s="377"/>
      <c r="CZR3595" s="377"/>
      <c r="CZS3595" s="377"/>
      <c r="CZT3595" s="377"/>
      <c r="CZU3595" s="377"/>
      <c r="CZV3595" s="377"/>
      <c r="CZW3595" s="377"/>
      <c r="CZX3595" s="377"/>
      <c r="CZY3595" s="377"/>
      <c r="CZZ3595" s="377"/>
      <c r="DAA3595" s="377"/>
      <c r="DAB3595" s="377"/>
      <c r="DAC3595" s="377"/>
      <c r="DAD3595" s="377"/>
      <c r="DAE3595" s="377"/>
      <c r="DAF3595" s="377"/>
      <c r="DAG3595" s="377"/>
      <c r="DAH3595" s="377"/>
      <c r="DAI3595" s="377"/>
      <c r="DAJ3595" s="377"/>
      <c r="DAK3595" s="377"/>
      <c r="DAL3595" s="377"/>
      <c r="DAM3595" s="377"/>
      <c r="DAN3595" s="377"/>
      <c r="DAO3595" s="377"/>
      <c r="DAP3595" s="377"/>
      <c r="DAQ3595" s="377"/>
      <c r="DAR3595" s="377"/>
      <c r="DAS3595" s="377"/>
      <c r="DAT3595" s="377"/>
      <c r="DAU3595" s="377"/>
      <c r="DAV3595" s="377"/>
      <c r="DAW3595" s="377"/>
      <c r="DAX3595" s="377"/>
      <c r="DAY3595" s="377"/>
      <c r="DAZ3595" s="377"/>
      <c r="DBA3595" s="377"/>
      <c r="DBB3595" s="377"/>
      <c r="DBC3595" s="377"/>
      <c r="DBD3595" s="377"/>
      <c r="DBE3595" s="377"/>
      <c r="DBF3595" s="377"/>
      <c r="DBG3595" s="377"/>
      <c r="DBH3595" s="377"/>
      <c r="DBI3595" s="377"/>
      <c r="DBJ3595" s="377"/>
      <c r="DBK3595" s="377"/>
      <c r="DBL3595" s="377"/>
      <c r="DBM3595" s="377"/>
      <c r="DBN3595" s="377"/>
      <c r="DBO3595" s="377"/>
      <c r="DBP3595" s="377"/>
      <c r="DBQ3595" s="377"/>
      <c r="DBR3595" s="377"/>
      <c r="DBS3595" s="377"/>
      <c r="DBT3595" s="377"/>
      <c r="DBU3595" s="377"/>
      <c r="DBV3595" s="377"/>
      <c r="DBW3595" s="377"/>
      <c r="DBX3595" s="377"/>
      <c r="DBY3595" s="377"/>
      <c r="DBZ3595" s="377"/>
      <c r="DCA3595" s="377"/>
      <c r="DCB3595" s="377"/>
      <c r="DCC3595" s="377"/>
      <c r="DCD3595" s="377"/>
      <c r="DCE3595" s="377"/>
      <c r="DCF3595" s="377"/>
      <c r="DCG3595" s="377"/>
      <c r="DCH3595" s="377"/>
      <c r="DCI3595" s="377"/>
      <c r="DCJ3595" s="377"/>
      <c r="DCK3595" s="377"/>
      <c r="DCL3595" s="377"/>
      <c r="DCM3595" s="377"/>
      <c r="DCN3595" s="377"/>
      <c r="DCO3595" s="377"/>
      <c r="DCP3595" s="377"/>
      <c r="DCQ3595" s="377"/>
      <c r="DCR3595" s="377"/>
      <c r="DCS3595" s="377"/>
      <c r="DCT3595" s="377"/>
      <c r="DCU3595" s="377"/>
      <c r="DCV3595" s="377"/>
      <c r="DCW3595" s="377"/>
      <c r="DCX3595" s="377"/>
      <c r="DCY3595" s="377"/>
      <c r="DCZ3595" s="377"/>
      <c r="DDA3595" s="377"/>
      <c r="DDB3595" s="377"/>
      <c r="DDC3595" s="377"/>
      <c r="DDD3595" s="377"/>
      <c r="DDE3595" s="377"/>
      <c r="DDF3595" s="377"/>
      <c r="DDG3595" s="377"/>
      <c r="DDH3595" s="377"/>
      <c r="DDI3595" s="377"/>
      <c r="DDJ3595" s="377"/>
      <c r="DDK3595" s="377"/>
      <c r="DDL3595" s="377"/>
      <c r="DDM3595" s="377"/>
      <c r="DDN3595" s="377"/>
      <c r="DDO3595" s="377"/>
      <c r="DDP3595" s="377"/>
      <c r="DDQ3595" s="377"/>
      <c r="DDR3595" s="377"/>
      <c r="DDS3595" s="377"/>
      <c r="DDT3595" s="377"/>
      <c r="DDU3595" s="377"/>
      <c r="DDV3595" s="377"/>
      <c r="DDW3595" s="377"/>
      <c r="DDX3595" s="377"/>
      <c r="DDY3595" s="377"/>
      <c r="DDZ3595" s="377"/>
      <c r="DEA3595" s="377"/>
      <c r="DEB3595" s="377"/>
      <c r="DEC3595" s="377"/>
      <c r="DED3595" s="377"/>
      <c r="DEE3595" s="377"/>
      <c r="DEF3595" s="377"/>
      <c r="DEG3595" s="377"/>
      <c r="DEH3595" s="377"/>
      <c r="DEI3595" s="377"/>
      <c r="DEJ3595" s="377"/>
      <c r="DEK3595" s="377"/>
      <c r="DEL3595" s="377"/>
      <c r="DEM3595" s="377"/>
      <c r="DEN3595" s="377"/>
      <c r="DEO3595" s="377"/>
      <c r="DEP3595" s="377"/>
      <c r="DEQ3595" s="377"/>
      <c r="DER3595" s="377"/>
      <c r="DES3595" s="377"/>
      <c r="DET3595" s="377"/>
      <c r="DEU3595" s="377"/>
      <c r="DEV3595" s="377"/>
      <c r="DEW3595" s="377"/>
      <c r="DEX3595" s="377"/>
      <c r="DEY3595" s="377"/>
      <c r="DEZ3595" s="377"/>
      <c r="DFA3595" s="377"/>
      <c r="DFB3595" s="377"/>
      <c r="DFC3595" s="377"/>
      <c r="DFD3595" s="377"/>
      <c r="DFE3595" s="377"/>
      <c r="DFF3595" s="377"/>
      <c r="DFG3595" s="377"/>
      <c r="DFH3595" s="377"/>
      <c r="DFI3595" s="377"/>
      <c r="DFJ3595" s="377"/>
      <c r="DFK3595" s="377"/>
      <c r="DFL3595" s="377"/>
      <c r="DFM3595" s="377"/>
      <c r="DFN3595" s="377"/>
      <c r="DFO3595" s="377"/>
      <c r="DFP3595" s="377"/>
      <c r="DFQ3595" s="377"/>
      <c r="DFR3595" s="377"/>
      <c r="DFS3595" s="377"/>
      <c r="DFT3595" s="377"/>
      <c r="DFU3595" s="377"/>
      <c r="DFV3595" s="377"/>
      <c r="DFW3595" s="377"/>
      <c r="DFX3595" s="377"/>
      <c r="DFY3595" s="377"/>
      <c r="DFZ3595" s="377"/>
      <c r="DGA3595" s="377"/>
      <c r="DGB3595" s="377"/>
      <c r="DGC3595" s="377"/>
      <c r="DGD3595" s="377"/>
      <c r="DGE3595" s="377"/>
      <c r="DGF3595" s="377"/>
      <c r="DGG3595" s="377"/>
      <c r="DGH3595" s="377"/>
      <c r="DGI3595" s="377"/>
      <c r="DGJ3595" s="377"/>
      <c r="DGK3595" s="377"/>
      <c r="DGL3595" s="377"/>
      <c r="DGM3595" s="377"/>
      <c r="DGN3595" s="377"/>
      <c r="DGO3595" s="377"/>
      <c r="DGP3595" s="377"/>
      <c r="DGQ3595" s="377"/>
      <c r="DGR3595" s="377"/>
      <c r="DGS3595" s="377"/>
      <c r="DGT3595" s="377"/>
      <c r="DGU3595" s="377"/>
      <c r="DGV3595" s="377"/>
      <c r="DGW3595" s="377"/>
      <c r="DGX3595" s="377"/>
      <c r="DGY3595" s="377"/>
      <c r="DGZ3595" s="377"/>
      <c r="DHA3595" s="377"/>
      <c r="DHB3595" s="377"/>
      <c r="DHC3595" s="377"/>
      <c r="DHD3595" s="377"/>
      <c r="DHE3595" s="377"/>
      <c r="DHF3595" s="377"/>
      <c r="DHG3595" s="377"/>
      <c r="DHH3595" s="377"/>
      <c r="DHI3595" s="377"/>
      <c r="DHJ3595" s="377"/>
      <c r="DHK3595" s="377"/>
      <c r="DHL3595" s="377"/>
      <c r="DHM3595" s="377"/>
      <c r="DHN3595" s="377"/>
      <c r="DHO3595" s="377"/>
      <c r="DHP3595" s="377"/>
      <c r="DHQ3595" s="377"/>
      <c r="DHR3595" s="377"/>
      <c r="DHS3595" s="377"/>
      <c r="DHT3595" s="377"/>
      <c r="DHU3595" s="377"/>
      <c r="DHV3595" s="377"/>
      <c r="DHW3595" s="377"/>
      <c r="DHX3595" s="377"/>
      <c r="DHY3595" s="377"/>
      <c r="DHZ3595" s="377"/>
      <c r="DIA3595" s="377"/>
      <c r="DIB3595" s="377"/>
      <c r="DIC3595" s="377"/>
      <c r="DID3595" s="377"/>
      <c r="DIE3595" s="377"/>
      <c r="DIF3595" s="377"/>
      <c r="DIG3595" s="377"/>
      <c r="DIH3595" s="377"/>
      <c r="DII3595" s="377"/>
      <c r="DIJ3595" s="377"/>
      <c r="DIK3595" s="377"/>
      <c r="DIL3595" s="377"/>
      <c r="DIM3595" s="377"/>
      <c r="DIN3595" s="377"/>
      <c r="DIO3595" s="377"/>
      <c r="DIP3595" s="377"/>
      <c r="DIQ3595" s="377"/>
      <c r="DIR3595" s="377"/>
      <c r="DIS3595" s="377"/>
      <c r="DIT3595" s="377"/>
      <c r="DIU3595" s="377"/>
      <c r="DIV3595" s="377"/>
      <c r="DIW3595" s="377"/>
      <c r="DIX3595" s="377"/>
      <c r="DIY3595" s="377"/>
      <c r="DIZ3595" s="377"/>
      <c r="DJA3595" s="377"/>
      <c r="DJB3595" s="377"/>
      <c r="DJC3595" s="377"/>
      <c r="DJD3595" s="377"/>
      <c r="DJE3595" s="377"/>
      <c r="DJF3595" s="377"/>
      <c r="DJG3595" s="377"/>
      <c r="DJH3595" s="377"/>
      <c r="DJI3595" s="377"/>
      <c r="DJJ3595" s="377"/>
      <c r="DJK3595" s="377"/>
      <c r="DJL3595" s="377"/>
      <c r="DJM3595" s="377"/>
      <c r="DJN3595" s="377"/>
      <c r="DJO3595" s="377"/>
      <c r="DJP3595" s="377"/>
      <c r="DJQ3595" s="377"/>
      <c r="DJR3595" s="377"/>
      <c r="DJS3595" s="377"/>
      <c r="DJT3595" s="377"/>
      <c r="DJU3595" s="377"/>
      <c r="DJV3595" s="377"/>
      <c r="DJW3595" s="377"/>
      <c r="DJX3595" s="377"/>
      <c r="DJY3595" s="377"/>
      <c r="DJZ3595" s="377"/>
      <c r="DKA3595" s="377"/>
      <c r="DKB3595" s="377"/>
      <c r="DKC3595" s="377"/>
      <c r="DKD3595" s="377"/>
      <c r="DKE3595" s="377"/>
      <c r="DKF3595" s="377"/>
      <c r="DKG3595" s="377"/>
      <c r="DKH3595" s="377"/>
      <c r="DKI3595" s="377"/>
      <c r="DKJ3595" s="377"/>
      <c r="DKK3595" s="377"/>
      <c r="DKL3595" s="377"/>
      <c r="DKM3595" s="377"/>
      <c r="DKN3595" s="377"/>
      <c r="DKO3595" s="377"/>
      <c r="DKP3595" s="377"/>
      <c r="DKQ3595" s="377"/>
      <c r="DKR3595" s="377"/>
      <c r="DKS3595" s="377"/>
      <c r="DKT3595" s="377"/>
      <c r="DKU3595" s="377"/>
      <c r="DKV3595" s="377"/>
      <c r="DKW3595" s="377"/>
      <c r="DKX3595" s="377"/>
      <c r="DKY3595" s="377"/>
      <c r="DKZ3595" s="377"/>
      <c r="DLA3595" s="377"/>
      <c r="DLB3595" s="377"/>
      <c r="DLC3595" s="377"/>
      <c r="DLD3595" s="377"/>
      <c r="DLE3595" s="377"/>
      <c r="DLF3595" s="377"/>
      <c r="DLG3595" s="377"/>
      <c r="DLH3595" s="377"/>
      <c r="DLI3595" s="377"/>
      <c r="DLJ3595" s="377"/>
      <c r="DLK3595" s="377"/>
      <c r="DLL3595" s="377"/>
      <c r="DLM3595" s="377"/>
      <c r="DLN3595" s="377"/>
      <c r="DLO3595" s="377"/>
      <c r="DLP3595" s="377"/>
      <c r="DLQ3595" s="377"/>
      <c r="DLR3595" s="377"/>
      <c r="DLS3595" s="377"/>
      <c r="DLT3595" s="377"/>
      <c r="DLU3595" s="377"/>
      <c r="DLV3595" s="377"/>
      <c r="DLW3595" s="377"/>
      <c r="DLX3595" s="377"/>
      <c r="DLY3595" s="377"/>
      <c r="DLZ3595" s="377"/>
      <c r="DMA3595" s="377"/>
      <c r="DMB3595" s="377"/>
      <c r="DMC3595" s="377"/>
      <c r="DMD3595" s="377"/>
      <c r="DME3595" s="377"/>
      <c r="DMF3595" s="377"/>
      <c r="DMG3595" s="377"/>
      <c r="DMH3595" s="377"/>
      <c r="DMI3595" s="377"/>
      <c r="DMJ3595" s="377"/>
      <c r="DMK3595" s="377"/>
      <c r="DML3595" s="377"/>
      <c r="DMM3595" s="377"/>
      <c r="DMN3595" s="377"/>
      <c r="DMO3595" s="377"/>
      <c r="DMP3595" s="377"/>
      <c r="DMQ3595" s="377"/>
      <c r="DMR3595" s="377"/>
      <c r="DMS3595" s="377"/>
      <c r="DMT3595" s="377"/>
      <c r="DMU3595" s="377"/>
      <c r="DMV3595" s="377"/>
      <c r="DMW3595" s="377"/>
      <c r="DMX3595" s="377"/>
      <c r="DMY3595" s="377"/>
      <c r="DMZ3595" s="377"/>
      <c r="DNA3595" s="377"/>
      <c r="DNB3595" s="377"/>
      <c r="DNC3595" s="377"/>
      <c r="DND3595" s="377"/>
      <c r="DNE3595" s="377"/>
      <c r="DNF3595" s="377"/>
      <c r="DNG3595" s="377"/>
      <c r="DNH3595" s="377"/>
      <c r="DNI3595" s="377"/>
      <c r="DNJ3595" s="377"/>
      <c r="DNK3595" s="377"/>
      <c r="DNL3595" s="377"/>
      <c r="DNM3595" s="377"/>
      <c r="DNN3595" s="377"/>
      <c r="DNO3595" s="377"/>
      <c r="DNP3595" s="377"/>
      <c r="DNQ3595" s="377"/>
      <c r="DNR3595" s="377"/>
      <c r="DNS3595" s="377"/>
      <c r="DNT3595" s="377"/>
      <c r="DNU3595" s="377"/>
      <c r="DNV3595" s="377"/>
      <c r="DNW3595" s="377"/>
      <c r="DNX3595" s="377"/>
      <c r="DNY3595" s="377"/>
      <c r="DNZ3595" s="377"/>
      <c r="DOA3595" s="377"/>
      <c r="DOB3595" s="377"/>
      <c r="DOC3595" s="377"/>
      <c r="DOD3595" s="377"/>
      <c r="DOE3595" s="377"/>
      <c r="DOF3595" s="377"/>
      <c r="DOG3595" s="377"/>
      <c r="DOH3595" s="377"/>
      <c r="DOI3595" s="377"/>
      <c r="DOJ3595" s="377"/>
      <c r="DOK3595" s="377"/>
      <c r="DOL3595" s="377"/>
      <c r="DOM3595" s="377"/>
      <c r="DON3595" s="377"/>
      <c r="DOO3595" s="377"/>
      <c r="DOP3595" s="377"/>
      <c r="DOQ3595" s="377"/>
      <c r="DOR3595" s="377"/>
      <c r="DOS3595" s="377"/>
      <c r="DOT3595" s="377"/>
      <c r="DOU3595" s="377"/>
      <c r="DOV3595" s="377"/>
      <c r="DOW3595" s="377"/>
      <c r="DOX3595" s="377"/>
      <c r="DOY3595" s="377"/>
      <c r="DOZ3595" s="377"/>
      <c r="DPA3595" s="377"/>
      <c r="DPB3595" s="377"/>
      <c r="DPC3595" s="377"/>
      <c r="DPD3595" s="377"/>
      <c r="DPE3595" s="377"/>
      <c r="DPF3595" s="377"/>
      <c r="DPG3595" s="377"/>
      <c r="DPH3595" s="377"/>
      <c r="DPI3595" s="377"/>
      <c r="DPJ3595" s="377"/>
      <c r="DPK3595" s="377"/>
      <c r="DPL3595" s="377"/>
      <c r="DPM3595" s="377"/>
      <c r="DPN3595" s="377"/>
      <c r="DPO3595" s="377"/>
      <c r="DPP3595" s="377"/>
      <c r="DPQ3595" s="377"/>
      <c r="DPR3595" s="377"/>
      <c r="DPS3595" s="377"/>
      <c r="DPT3595" s="377"/>
      <c r="DPU3595" s="377"/>
      <c r="DPV3595" s="377"/>
      <c r="DPW3595" s="377"/>
      <c r="DPX3595" s="377"/>
      <c r="DPY3595" s="377"/>
      <c r="DPZ3595" s="377"/>
      <c r="DQA3595" s="377"/>
      <c r="DQB3595" s="377"/>
      <c r="DQC3595" s="377"/>
      <c r="DQD3595" s="377"/>
      <c r="DQE3595" s="377"/>
      <c r="DQF3595" s="377"/>
      <c r="DQG3595" s="377"/>
      <c r="DQH3595" s="377"/>
      <c r="DQI3595" s="377"/>
      <c r="DQJ3595" s="377"/>
      <c r="DQK3595" s="377"/>
      <c r="DQL3595" s="377"/>
      <c r="DQM3595" s="377"/>
      <c r="DQN3595" s="377"/>
      <c r="DQO3595" s="377"/>
      <c r="DQP3595" s="377"/>
      <c r="DQQ3595" s="377"/>
      <c r="DQR3595" s="377"/>
      <c r="DQS3595" s="377"/>
      <c r="DQT3595" s="377"/>
      <c r="DQU3595" s="377"/>
      <c r="DQV3595" s="377"/>
      <c r="DQW3595" s="377"/>
      <c r="DQX3595" s="377"/>
      <c r="DQY3595" s="377"/>
      <c r="DQZ3595" s="377"/>
      <c r="DRA3595" s="377"/>
      <c r="DRB3595" s="377"/>
      <c r="DRC3595" s="377"/>
      <c r="DRD3595" s="377"/>
      <c r="DRE3595" s="377"/>
      <c r="DRF3595" s="377"/>
      <c r="DRG3595" s="377"/>
      <c r="DRH3595" s="377"/>
      <c r="DRI3595" s="377"/>
      <c r="DRJ3595" s="377"/>
      <c r="DRK3595" s="377"/>
      <c r="DRL3595" s="377"/>
      <c r="DRM3595" s="377"/>
      <c r="DRN3595" s="377"/>
      <c r="DRO3595" s="377"/>
      <c r="DRP3595" s="377"/>
      <c r="DRQ3595" s="377"/>
      <c r="DRR3595" s="377"/>
      <c r="DRS3595" s="377"/>
      <c r="DRT3595" s="377"/>
      <c r="DRU3595" s="377"/>
      <c r="DRV3595" s="377"/>
      <c r="DRW3595" s="377"/>
      <c r="DRX3595" s="377"/>
      <c r="DRY3595" s="377"/>
      <c r="DRZ3595" s="377"/>
      <c r="DSA3595" s="377"/>
      <c r="DSB3595" s="377"/>
      <c r="DSC3595" s="377"/>
      <c r="DSD3595" s="377"/>
      <c r="DSE3595" s="377"/>
      <c r="DSF3595" s="377"/>
      <c r="DSG3595" s="377"/>
      <c r="DSH3595" s="377"/>
      <c r="DSI3595" s="377"/>
      <c r="DSJ3595" s="377"/>
      <c r="DSK3595" s="377"/>
      <c r="DSL3595" s="377"/>
      <c r="DSM3595" s="377"/>
      <c r="DSN3595" s="377"/>
      <c r="DSO3595" s="377"/>
      <c r="DSP3595" s="377"/>
      <c r="DSQ3595" s="377"/>
      <c r="DSR3595" s="377"/>
      <c r="DSS3595" s="377"/>
      <c r="DST3595" s="377"/>
      <c r="DSU3595" s="377"/>
      <c r="DSV3595" s="377"/>
      <c r="DSW3595" s="377"/>
      <c r="DSX3595" s="377"/>
      <c r="DSY3595" s="377"/>
      <c r="DSZ3595" s="377"/>
      <c r="DTA3595" s="377"/>
      <c r="DTB3595" s="377"/>
      <c r="DTC3595" s="377"/>
      <c r="DTD3595" s="377"/>
      <c r="DTE3595" s="377"/>
      <c r="DTF3595" s="377"/>
      <c r="DTG3595" s="377"/>
      <c r="DTH3595" s="377"/>
      <c r="DTI3595" s="377"/>
      <c r="DTJ3595" s="377"/>
      <c r="DTK3595" s="377"/>
      <c r="DTL3595" s="377"/>
      <c r="DTM3595" s="377"/>
      <c r="DTN3595" s="377"/>
      <c r="DTO3595" s="377"/>
      <c r="DTP3595" s="377"/>
      <c r="DTQ3595" s="377"/>
      <c r="DTR3595" s="377"/>
      <c r="DTS3595" s="377"/>
      <c r="DTT3595" s="377"/>
      <c r="DTU3595" s="377"/>
      <c r="DTV3595" s="377"/>
      <c r="DTW3595" s="377"/>
      <c r="DTX3595" s="377"/>
      <c r="DTY3595" s="377"/>
      <c r="DTZ3595" s="377"/>
      <c r="DUA3595" s="377"/>
      <c r="DUB3595" s="377"/>
      <c r="DUC3595" s="377"/>
      <c r="DUD3595" s="377"/>
      <c r="DUE3595" s="377"/>
      <c r="DUF3595" s="377"/>
      <c r="DUG3595" s="377"/>
      <c r="DUH3595" s="377"/>
      <c r="DUI3595" s="377"/>
      <c r="DUJ3595" s="377"/>
      <c r="DUK3595" s="377"/>
      <c r="DUL3595" s="377"/>
      <c r="DUM3595" s="377"/>
      <c r="DUN3595" s="377"/>
      <c r="DUO3595" s="377"/>
      <c r="DUP3595" s="377"/>
      <c r="DUQ3595" s="377"/>
      <c r="DUR3595" s="377"/>
      <c r="DUS3595" s="377"/>
      <c r="DUT3595" s="377"/>
      <c r="DUU3595" s="377"/>
      <c r="DUV3595" s="377"/>
      <c r="DUW3595" s="377"/>
      <c r="DUX3595" s="377"/>
      <c r="DUY3595" s="377"/>
      <c r="DUZ3595" s="377"/>
      <c r="DVA3595" s="377"/>
      <c r="DVB3595" s="377"/>
      <c r="DVC3595" s="377"/>
      <c r="DVD3595" s="377"/>
      <c r="DVE3595" s="377"/>
      <c r="DVF3595" s="377"/>
      <c r="DVG3595" s="377"/>
      <c r="DVH3595" s="377"/>
      <c r="DVI3595" s="377"/>
      <c r="DVJ3595" s="377"/>
      <c r="DVK3595" s="377"/>
      <c r="DVL3595" s="377"/>
      <c r="DVM3595" s="377"/>
      <c r="DVN3595" s="377"/>
      <c r="DVO3595" s="377"/>
      <c r="DVP3595" s="377"/>
      <c r="DVQ3595" s="377"/>
      <c r="DVR3595" s="377"/>
      <c r="DVS3595" s="377"/>
      <c r="DVT3595" s="377"/>
      <c r="DVU3595" s="377"/>
      <c r="DVV3595" s="377"/>
      <c r="DVW3595" s="377"/>
      <c r="DVX3595" s="377"/>
      <c r="DVY3595" s="377"/>
      <c r="DVZ3595" s="377"/>
      <c r="DWA3595" s="377"/>
      <c r="DWB3595" s="377"/>
      <c r="DWC3595" s="377"/>
      <c r="DWD3595" s="377"/>
      <c r="DWE3595" s="377"/>
      <c r="DWF3595" s="377"/>
      <c r="DWG3595" s="377"/>
      <c r="DWH3595" s="377"/>
      <c r="DWI3595" s="377"/>
      <c r="DWJ3595" s="377"/>
      <c r="DWK3595" s="377"/>
      <c r="DWL3595" s="377"/>
      <c r="DWM3595" s="377"/>
      <c r="DWN3595" s="377"/>
      <c r="DWO3595" s="377"/>
      <c r="DWP3595" s="377"/>
      <c r="DWQ3595" s="377"/>
      <c r="DWR3595" s="377"/>
      <c r="DWS3595" s="377"/>
      <c r="DWT3595" s="377"/>
      <c r="DWU3595" s="377"/>
      <c r="DWV3595" s="377"/>
      <c r="DWW3595" s="377"/>
      <c r="DWX3595" s="377"/>
      <c r="DWY3595" s="377"/>
      <c r="DWZ3595" s="377"/>
      <c r="DXA3595" s="377"/>
      <c r="DXB3595" s="377"/>
      <c r="DXC3595" s="377"/>
      <c r="DXD3595" s="377"/>
      <c r="DXE3595" s="377"/>
      <c r="DXF3595" s="377"/>
      <c r="DXG3595" s="377"/>
      <c r="DXH3595" s="377"/>
      <c r="DXI3595" s="377"/>
      <c r="DXJ3595" s="377"/>
      <c r="DXK3595" s="377"/>
      <c r="DXL3595" s="377"/>
      <c r="DXM3595" s="377"/>
      <c r="DXN3595" s="377"/>
      <c r="DXO3595" s="377"/>
      <c r="DXP3595" s="377"/>
      <c r="DXQ3595" s="377"/>
      <c r="DXR3595" s="377"/>
      <c r="DXS3595" s="377"/>
      <c r="DXT3595" s="377"/>
      <c r="DXU3595" s="377"/>
      <c r="DXV3595" s="377"/>
      <c r="DXW3595" s="377"/>
      <c r="DXX3595" s="377"/>
      <c r="DXY3595" s="377"/>
      <c r="DXZ3595" s="377"/>
      <c r="DYA3595" s="377"/>
      <c r="DYB3595" s="377"/>
      <c r="DYC3595" s="377"/>
      <c r="DYD3595" s="377"/>
      <c r="DYE3595" s="377"/>
      <c r="DYF3595" s="377"/>
      <c r="DYG3595" s="377"/>
      <c r="DYH3595" s="377"/>
      <c r="DYI3595" s="377"/>
      <c r="DYJ3595" s="377"/>
      <c r="DYK3595" s="377"/>
      <c r="DYL3595" s="377"/>
      <c r="DYM3595" s="377"/>
      <c r="DYN3595" s="377"/>
      <c r="DYO3595" s="377"/>
      <c r="DYP3595" s="377"/>
      <c r="DYQ3595" s="377"/>
      <c r="DYR3595" s="377"/>
      <c r="DYS3595" s="377"/>
      <c r="DYT3595" s="377"/>
      <c r="DYU3595" s="377"/>
      <c r="DYV3595" s="377"/>
      <c r="DYW3595" s="377"/>
      <c r="DYX3595" s="377"/>
      <c r="DYY3595" s="377"/>
      <c r="DYZ3595" s="377"/>
      <c r="DZA3595" s="377"/>
      <c r="DZB3595" s="377"/>
      <c r="DZC3595" s="377"/>
      <c r="DZD3595" s="377"/>
      <c r="DZE3595" s="377"/>
      <c r="DZF3595" s="377"/>
      <c r="DZG3595" s="377"/>
      <c r="DZH3595" s="377"/>
      <c r="DZI3595" s="377"/>
      <c r="DZJ3595" s="377"/>
      <c r="DZK3595" s="377"/>
      <c r="DZL3595" s="377"/>
      <c r="DZM3595" s="377"/>
      <c r="DZN3595" s="377"/>
      <c r="DZO3595" s="377"/>
      <c r="DZP3595" s="377"/>
      <c r="DZQ3595" s="377"/>
      <c r="DZR3595" s="377"/>
      <c r="DZS3595" s="377"/>
      <c r="DZT3595" s="377"/>
      <c r="DZU3595" s="377"/>
      <c r="DZV3595" s="377"/>
      <c r="DZW3595" s="377"/>
      <c r="DZX3595" s="377"/>
      <c r="DZY3595" s="377"/>
      <c r="DZZ3595" s="377"/>
      <c r="EAA3595" s="377"/>
      <c r="EAB3595" s="377"/>
      <c r="EAC3595" s="377"/>
      <c r="EAD3595" s="377"/>
      <c r="EAE3595" s="377"/>
      <c r="EAF3595" s="377"/>
      <c r="EAG3595" s="377"/>
      <c r="EAH3595" s="377"/>
      <c r="EAI3595" s="377"/>
      <c r="EAJ3595" s="377"/>
      <c r="EAK3595" s="377"/>
      <c r="EAL3595" s="377"/>
      <c r="EAM3595" s="377"/>
      <c r="EAN3595" s="377"/>
      <c r="EAO3595" s="377"/>
      <c r="EAP3595" s="377"/>
      <c r="EAQ3595" s="377"/>
      <c r="EAR3595" s="377"/>
      <c r="EAS3595" s="377"/>
      <c r="EAT3595" s="377"/>
      <c r="EAU3595" s="377"/>
      <c r="EAV3595" s="377"/>
      <c r="EAW3595" s="377"/>
      <c r="EAX3595" s="377"/>
      <c r="EAY3595" s="377"/>
      <c r="EAZ3595" s="377"/>
      <c r="EBA3595" s="377"/>
      <c r="EBB3595" s="377"/>
      <c r="EBC3595" s="377"/>
      <c r="EBD3595" s="377"/>
      <c r="EBE3595" s="377"/>
      <c r="EBF3595" s="377"/>
      <c r="EBG3595" s="377"/>
      <c r="EBH3595" s="377"/>
      <c r="EBI3595" s="377"/>
      <c r="EBJ3595" s="377"/>
      <c r="EBK3595" s="377"/>
      <c r="EBL3595" s="377"/>
      <c r="EBM3595" s="377"/>
      <c r="EBN3595" s="377"/>
      <c r="EBO3595" s="377"/>
      <c r="EBP3595" s="377"/>
      <c r="EBQ3595" s="377"/>
      <c r="EBR3595" s="377"/>
      <c r="EBS3595" s="377"/>
      <c r="EBT3595" s="377"/>
      <c r="EBU3595" s="377"/>
      <c r="EBV3595" s="377"/>
      <c r="EBW3595" s="377"/>
      <c r="EBX3595" s="377"/>
      <c r="EBY3595" s="377"/>
      <c r="EBZ3595" s="377"/>
      <c r="ECA3595" s="377"/>
      <c r="ECB3595" s="377"/>
      <c r="ECC3595" s="377"/>
      <c r="ECD3595" s="377"/>
      <c r="ECE3595" s="377"/>
      <c r="ECF3595" s="377"/>
      <c r="ECG3595" s="377"/>
      <c r="ECH3595" s="377"/>
      <c r="ECI3595" s="377"/>
      <c r="ECJ3595" s="377"/>
      <c r="ECK3595" s="377"/>
      <c r="ECL3595" s="377"/>
      <c r="ECM3595" s="377"/>
      <c r="ECN3595" s="377"/>
      <c r="ECO3595" s="377"/>
      <c r="ECP3595" s="377"/>
      <c r="ECQ3595" s="377"/>
      <c r="ECR3595" s="377"/>
      <c r="ECS3595" s="377"/>
      <c r="ECT3595" s="377"/>
      <c r="ECU3595" s="377"/>
      <c r="ECV3595" s="377"/>
      <c r="ECW3595" s="377"/>
      <c r="ECX3595" s="377"/>
      <c r="ECY3595" s="377"/>
      <c r="ECZ3595" s="377"/>
      <c r="EDA3595" s="377"/>
      <c r="EDB3595" s="377"/>
      <c r="EDC3595" s="377"/>
      <c r="EDD3595" s="377"/>
      <c r="EDE3595" s="377"/>
      <c r="EDF3595" s="377"/>
      <c r="EDG3595" s="377"/>
      <c r="EDH3595" s="377"/>
      <c r="EDI3595" s="377"/>
      <c r="EDJ3595" s="377"/>
      <c r="EDK3595" s="377"/>
      <c r="EDL3595" s="377"/>
      <c r="EDM3595" s="377"/>
      <c r="EDN3595" s="377"/>
      <c r="EDO3595" s="377"/>
      <c r="EDP3595" s="377"/>
      <c r="EDQ3595" s="377"/>
      <c r="EDR3595" s="377"/>
      <c r="EDS3595" s="377"/>
      <c r="EDT3595" s="377"/>
      <c r="EDU3595" s="377"/>
      <c r="EDV3595" s="377"/>
      <c r="EDW3595" s="377"/>
      <c r="EDX3595" s="377"/>
      <c r="EDY3595" s="377"/>
      <c r="EDZ3595" s="377"/>
      <c r="EEA3595" s="377"/>
      <c r="EEB3595" s="377"/>
      <c r="EEC3595" s="377"/>
      <c r="EED3595" s="377"/>
      <c r="EEE3595" s="377"/>
      <c r="EEF3595" s="377"/>
      <c r="EEG3595" s="377"/>
      <c r="EEH3595" s="377"/>
      <c r="EEI3595" s="377"/>
      <c r="EEJ3595" s="377"/>
      <c r="EEK3595" s="377"/>
      <c r="EEL3595" s="377"/>
      <c r="EEM3595" s="377"/>
      <c r="EEN3595" s="377"/>
      <c r="EEO3595" s="377"/>
      <c r="EEP3595" s="377"/>
      <c r="EEQ3595" s="377"/>
      <c r="EER3595" s="377"/>
      <c r="EES3595" s="377"/>
      <c r="EET3595" s="377"/>
      <c r="EEU3595" s="377"/>
      <c r="EEV3595" s="377"/>
      <c r="EEW3595" s="377"/>
      <c r="EEX3595" s="377"/>
      <c r="EEY3595" s="377"/>
      <c r="EEZ3595" s="377"/>
      <c r="EFA3595" s="377"/>
      <c r="EFB3595" s="377"/>
      <c r="EFC3595" s="377"/>
      <c r="EFD3595" s="377"/>
      <c r="EFE3595" s="377"/>
      <c r="EFF3595" s="377"/>
      <c r="EFG3595" s="377"/>
      <c r="EFH3595" s="377"/>
      <c r="EFI3595" s="377"/>
      <c r="EFJ3595" s="377"/>
      <c r="EFK3595" s="377"/>
      <c r="EFL3595" s="377"/>
      <c r="EFM3595" s="377"/>
      <c r="EFN3595" s="377"/>
      <c r="EFO3595" s="377"/>
      <c r="EFP3595" s="377"/>
      <c r="EFQ3595" s="377"/>
      <c r="EFR3595" s="377"/>
      <c r="EFS3595" s="377"/>
      <c r="EFT3595" s="377"/>
      <c r="EFU3595" s="377"/>
      <c r="EFV3595" s="377"/>
      <c r="EFW3595" s="377"/>
      <c r="EFX3595" s="377"/>
      <c r="EFY3595" s="377"/>
      <c r="EFZ3595" s="377"/>
      <c r="EGA3595" s="377"/>
      <c r="EGB3595" s="377"/>
      <c r="EGC3595" s="377"/>
      <c r="EGD3595" s="377"/>
      <c r="EGE3595" s="377"/>
      <c r="EGF3595" s="377"/>
      <c r="EGG3595" s="377"/>
      <c r="EGH3595" s="377"/>
      <c r="EGI3595" s="377"/>
      <c r="EGJ3595" s="377"/>
      <c r="EGK3595" s="377"/>
      <c r="EGL3595" s="377"/>
      <c r="EGM3595" s="377"/>
      <c r="EGN3595" s="377"/>
      <c r="EGO3595" s="377"/>
      <c r="EGP3595" s="377"/>
      <c r="EGQ3595" s="377"/>
      <c r="EGR3595" s="377"/>
      <c r="EGS3595" s="377"/>
      <c r="EGT3595" s="377"/>
      <c r="EGU3595" s="377"/>
      <c r="EGV3595" s="377"/>
      <c r="EGW3595" s="377"/>
      <c r="EGX3595" s="377"/>
      <c r="EGY3595" s="377"/>
      <c r="EGZ3595" s="377"/>
      <c r="EHA3595" s="377"/>
      <c r="EHB3595" s="377"/>
      <c r="EHC3595" s="377"/>
      <c r="EHD3595" s="377"/>
      <c r="EHE3595" s="377"/>
      <c r="EHF3595" s="377"/>
      <c r="EHG3595" s="377"/>
      <c r="EHH3595" s="377"/>
      <c r="EHI3595" s="377"/>
      <c r="EHJ3595" s="377"/>
      <c r="EHK3595" s="377"/>
      <c r="EHL3595" s="377"/>
      <c r="EHM3595" s="377"/>
      <c r="EHN3595" s="377"/>
      <c r="EHO3595" s="377"/>
      <c r="EHP3595" s="377"/>
      <c r="EHQ3595" s="377"/>
      <c r="EHR3595" s="377"/>
      <c r="EHS3595" s="377"/>
      <c r="EHT3595" s="377"/>
      <c r="EHU3595" s="377"/>
      <c r="EHV3595" s="377"/>
      <c r="EHW3595" s="377"/>
      <c r="EHX3595" s="377"/>
      <c r="EHY3595" s="377"/>
      <c r="EHZ3595" s="377"/>
      <c r="EIA3595" s="377"/>
      <c r="EIB3595" s="377"/>
      <c r="EIC3595" s="377"/>
      <c r="EID3595" s="377"/>
      <c r="EIE3595" s="377"/>
      <c r="EIF3595" s="377"/>
      <c r="EIG3595" s="377"/>
      <c r="EIH3595" s="377"/>
      <c r="EII3595" s="377"/>
      <c r="EIJ3595" s="377"/>
      <c r="EIK3595" s="377"/>
      <c r="EIL3595" s="377"/>
      <c r="EIM3595" s="377"/>
      <c r="EIN3595" s="377"/>
      <c r="EIO3595" s="377"/>
      <c r="EIP3595" s="377"/>
      <c r="EIQ3595" s="377"/>
      <c r="EIR3595" s="377"/>
      <c r="EIS3595" s="377"/>
      <c r="EIT3595" s="377"/>
      <c r="EIU3595" s="377"/>
      <c r="EIV3595" s="377"/>
      <c r="EIW3595" s="377"/>
      <c r="EIX3595" s="377"/>
      <c r="EIY3595" s="377"/>
      <c r="EIZ3595" s="377"/>
      <c r="EJA3595" s="377"/>
      <c r="EJB3595" s="377"/>
      <c r="EJC3595" s="377"/>
      <c r="EJD3595" s="377"/>
      <c r="EJE3595" s="377"/>
      <c r="EJF3595" s="377"/>
      <c r="EJG3595" s="377"/>
      <c r="EJH3595" s="377"/>
      <c r="EJI3595" s="377"/>
      <c r="EJJ3595" s="377"/>
      <c r="EJK3595" s="377"/>
      <c r="EJL3595" s="377"/>
      <c r="EJM3595" s="377"/>
      <c r="EJN3595" s="377"/>
      <c r="EJO3595" s="377"/>
      <c r="EJP3595" s="377"/>
      <c r="EJQ3595" s="377"/>
      <c r="EJR3595" s="377"/>
      <c r="EJS3595" s="377"/>
      <c r="EJT3595" s="377"/>
      <c r="EJU3595" s="377"/>
      <c r="EJV3595" s="377"/>
      <c r="EJW3595" s="377"/>
      <c r="EJX3595" s="377"/>
      <c r="EJY3595" s="377"/>
      <c r="EJZ3595" s="377"/>
      <c r="EKA3595" s="377"/>
      <c r="EKB3595" s="377"/>
      <c r="EKC3595" s="377"/>
      <c r="EKD3595" s="377"/>
      <c r="EKE3595" s="377"/>
      <c r="EKF3595" s="377"/>
      <c r="EKG3595" s="377"/>
      <c r="EKH3595" s="377"/>
      <c r="EKI3595" s="377"/>
      <c r="EKJ3595" s="377"/>
      <c r="EKK3595" s="377"/>
      <c r="EKL3595" s="377"/>
      <c r="EKM3595" s="377"/>
      <c r="EKN3595" s="377"/>
      <c r="EKO3595" s="377"/>
      <c r="EKP3595" s="377"/>
      <c r="EKQ3595" s="377"/>
      <c r="EKR3595" s="377"/>
      <c r="EKS3595" s="377"/>
      <c r="EKT3595" s="377"/>
      <c r="EKU3595" s="377"/>
      <c r="EKV3595" s="377"/>
      <c r="EKW3595" s="377"/>
      <c r="EKX3595" s="377"/>
      <c r="EKY3595" s="377"/>
      <c r="EKZ3595" s="377"/>
      <c r="ELA3595" s="377"/>
      <c r="ELB3595" s="377"/>
      <c r="ELC3595" s="377"/>
      <c r="ELD3595" s="377"/>
      <c r="ELE3595" s="377"/>
      <c r="ELF3595" s="377"/>
      <c r="ELG3595" s="377"/>
      <c r="ELH3595" s="377"/>
      <c r="ELI3595" s="377"/>
      <c r="ELJ3595" s="377"/>
      <c r="ELK3595" s="377"/>
      <c r="ELL3595" s="377"/>
      <c r="ELM3595" s="377"/>
      <c r="ELN3595" s="377"/>
      <c r="ELO3595" s="377"/>
      <c r="ELP3595" s="377"/>
      <c r="ELQ3595" s="377"/>
      <c r="ELR3595" s="377"/>
      <c r="ELS3595" s="377"/>
      <c r="ELT3595" s="377"/>
      <c r="ELU3595" s="377"/>
      <c r="ELV3595" s="377"/>
      <c r="ELW3595" s="377"/>
      <c r="ELX3595" s="377"/>
      <c r="ELY3595" s="377"/>
      <c r="ELZ3595" s="377"/>
      <c r="EMA3595" s="377"/>
      <c r="EMB3595" s="377"/>
      <c r="EMC3595" s="377"/>
      <c r="EMD3595" s="377"/>
      <c r="EME3595" s="377"/>
      <c r="EMF3595" s="377"/>
      <c r="EMG3595" s="377"/>
      <c r="EMH3595" s="377"/>
      <c r="EMI3595" s="377"/>
      <c r="EMJ3595" s="377"/>
      <c r="EMK3595" s="377"/>
      <c r="EML3595" s="377"/>
      <c r="EMM3595" s="377"/>
      <c r="EMN3595" s="377"/>
      <c r="EMO3595" s="377"/>
      <c r="EMP3595" s="377"/>
      <c r="EMQ3595" s="377"/>
      <c r="EMR3595" s="377"/>
      <c r="EMS3595" s="377"/>
      <c r="EMT3595" s="377"/>
      <c r="EMU3595" s="377"/>
      <c r="EMV3595" s="377"/>
      <c r="EMW3595" s="377"/>
      <c r="EMX3595" s="377"/>
      <c r="EMY3595" s="377"/>
      <c r="EMZ3595" s="377"/>
      <c r="ENA3595" s="377"/>
      <c r="ENB3595" s="377"/>
      <c r="ENC3595" s="377"/>
      <c r="END3595" s="377"/>
      <c r="ENE3595" s="377"/>
      <c r="ENF3595" s="377"/>
      <c r="ENG3595" s="377"/>
      <c r="ENH3595" s="377"/>
      <c r="ENI3595" s="377"/>
      <c r="ENJ3595" s="377"/>
      <c r="ENK3595" s="377"/>
      <c r="ENL3595" s="377"/>
      <c r="ENM3595" s="377"/>
      <c r="ENN3595" s="377"/>
      <c r="ENO3595" s="377"/>
      <c r="ENP3595" s="377"/>
      <c r="ENQ3595" s="377"/>
      <c r="ENR3595" s="377"/>
      <c r="ENS3595" s="377"/>
      <c r="ENT3595" s="377"/>
      <c r="ENU3595" s="377"/>
      <c r="ENV3595" s="377"/>
      <c r="ENW3595" s="377"/>
      <c r="ENX3595" s="377"/>
      <c r="ENY3595" s="377"/>
      <c r="ENZ3595" s="377"/>
      <c r="EOA3595" s="377"/>
      <c r="EOB3595" s="377"/>
      <c r="EOC3595" s="377"/>
      <c r="EOD3595" s="377"/>
      <c r="EOE3595" s="377"/>
      <c r="EOF3595" s="377"/>
      <c r="EOG3595" s="377"/>
      <c r="EOH3595" s="377"/>
      <c r="EOI3595" s="377"/>
      <c r="EOJ3595" s="377"/>
      <c r="EOK3595" s="377"/>
      <c r="EOL3595" s="377"/>
      <c r="EOM3595" s="377"/>
      <c r="EON3595" s="377"/>
      <c r="EOO3595" s="377"/>
      <c r="EOP3595" s="377"/>
      <c r="EOQ3595" s="377"/>
      <c r="EOR3595" s="377"/>
      <c r="EOS3595" s="377"/>
      <c r="EOT3595" s="377"/>
      <c r="EOU3595" s="377"/>
      <c r="EOV3595" s="377"/>
      <c r="EOW3595" s="377"/>
      <c r="EOX3595" s="377"/>
      <c r="EOY3595" s="377"/>
      <c r="EOZ3595" s="377"/>
      <c r="EPA3595" s="377"/>
      <c r="EPB3595" s="377"/>
      <c r="EPC3595" s="377"/>
      <c r="EPD3595" s="377"/>
      <c r="EPE3595" s="377"/>
      <c r="EPF3595" s="377"/>
      <c r="EPG3595" s="377"/>
      <c r="EPH3595" s="377"/>
      <c r="EPI3595" s="377"/>
      <c r="EPJ3595" s="377"/>
      <c r="EPK3595" s="377"/>
      <c r="EPL3595" s="377"/>
      <c r="EPM3595" s="377"/>
      <c r="EPN3595" s="377"/>
      <c r="EPO3595" s="377"/>
      <c r="EPP3595" s="377"/>
      <c r="EPQ3595" s="377"/>
      <c r="EPR3595" s="377"/>
      <c r="EPS3595" s="377"/>
      <c r="EPT3595" s="377"/>
      <c r="EPU3595" s="377"/>
      <c r="EPV3595" s="377"/>
      <c r="EPW3595" s="377"/>
      <c r="EPX3595" s="377"/>
      <c r="EPY3595" s="377"/>
      <c r="EPZ3595" s="377"/>
      <c r="EQA3595" s="377"/>
      <c r="EQB3595" s="377"/>
      <c r="EQC3595" s="377"/>
      <c r="EQD3595" s="377"/>
      <c r="EQE3595" s="377"/>
      <c r="EQF3595" s="377"/>
      <c r="EQG3595" s="377"/>
      <c r="EQH3595" s="377"/>
      <c r="EQI3595" s="377"/>
      <c r="EQJ3595" s="377"/>
      <c r="EQK3595" s="377"/>
      <c r="EQL3595" s="377"/>
      <c r="EQM3595" s="377"/>
      <c r="EQN3595" s="377"/>
      <c r="EQO3595" s="377"/>
      <c r="EQP3595" s="377"/>
      <c r="EQQ3595" s="377"/>
      <c r="EQR3595" s="377"/>
      <c r="EQS3595" s="377"/>
      <c r="EQT3595" s="377"/>
      <c r="EQU3595" s="377"/>
      <c r="EQV3595" s="377"/>
      <c r="EQW3595" s="377"/>
      <c r="EQX3595" s="377"/>
      <c r="EQY3595" s="377"/>
      <c r="EQZ3595" s="377"/>
      <c r="ERA3595" s="377"/>
      <c r="ERB3595" s="377"/>
      <c r="ERC3595" s="377"/>
      <c r="ERD3595" s="377"/>
      <c r="ERE3595" s="377"/>
      <c r="ERF3595" s="377"/>
      <c r="ERG3595" s="377"/>
      <c r="ERH3595" s="377"/>
      <c r="ERI3595" s="377"/>
      <c r="ERJ3595" s="377"/>
      <c r="ERK3595" s="377"/>
      <c r="ERL3595" s="377"/>
      <c r="ERM3595" s="377"/>
      <c r="ERN3595" s="377"/>
      <c r="ERO3595" s="377"/>
      <c r="ERP3595" s="377"/>
      <c r="ERQ3595" s="377"/>
      <c r="ERR3595" s="377"/>
      <c r="ERS3595" s="377"/>
      <c r="ERT3595" s="377"/>
      <c r="ERU3595" s="377"/>
      <c r="ERV3595" s="377"/>
      <c r="ERW3595" s="377"/>
      <c r="ERX3595" s="377"/>
      <c r="ERY3595" s="377"/>
      <c r="ERZ3595" s="377"/>
      <c r="ESA3595" s="377"/>
      <c r="ESB3595" s="377"/>
      <c r="ESC3595" s="377"/>
      <c r="ESD3595" s="377"/>
      <c r="ESE3595" s="377"/>
      <c r="ESF3595" s="377"/>
      <c r="ESG3595" s="377"/>
      <c r="ESH3595" s="377"/>
      <c r="ESI3595" s="377"/>
      <c r="ESJ3595" s="377"/>
      <c r="ESK3595" s="377"/>
      <c r="ESL3595" s="377"/>
      <c r="ESM3595" s="377"/>
      <c r="ESN3595" s="377"/>
      <c r="ESO3595" s="377"/>
      <c r="ESP3595" s="377"/>
      <c r="ESQ3595" s="377"/>
      <c r="ESR3595" s="377"/>
      <c r="ESS3595" s="377"/>
      <c r="EST3595" s="377"/>
      <c r="ESU3595" s="377"/>
      <c r="ESV3595" s="377"/>
      <c r="ESW3595" s="377"/>
      <c r="ESX3595" s="377"/>
      <c r="ESY3595" s="377"/>
      <c r="ESZ3595" s="377"/>
      <c r="ETA3595" s="377"/>
      <c r="ETB3595" s="377"/>
      <c r="ETC3595" s="377"/>
      <c r="ETD3595" s="377"/>
      <c r="ETE3595" s="377"/>
      <c r="ETF3595" s="377"/>
      <c r="ETG3595" s="377"/>
      <c r="ETH3595" s="377"/>
      <c r="ETI3595" s="377"/>
      <c r="ETJ3595" s="377"/>
      <c r="ETK3595" s="377"/>
      <c r="ETL3595" s="377"/>
      <c r="ETM3595" s="377"/>
      <c r="ETN3595" s="377"/>
      <c r="ETO3595" s="377"/>
      <c r="ETP3595" s="377"/>
      <c r="ETQ3595" s="377"/>
      <c r="ETR3595" s="377"/>
      <c r="ETS3595" s="377"/>
      <c r="ETT3595" s="377"/>
      <c r="ETU3595" s="377"/>
      <c r="ETV3595" s="377"/>
      <c r="ETW3595" s="377"/>
      <c r="ETX3595" s="377"/>
      <c r="ETY3595" s="377"/>
      <c r="ETZ3595" s="377"/>
      <c r="EUA3595" s="377"/>
      <c r="EUB3595" s="377"/>
      <c r="EUC3595" s="377"/>
      <c r="EUD3595" s="377"/>
      <c r="EUE3595" s="377"/>
      <c r="EUF3595" s="377"/>
      <c r="EUG3595" s="377"/>
      <c r="EUH3595" s="377"/>
      <c r="EUI3595" s="377"/>
      <c r="EUJ3595" s="377"/>
      <c r="EUK3595" s="377"/>
      <c r="EUL3595" s="377"/>
      <c r="EUM3595" s="377"/>
      <c r="EUN3595" s="377"/>
      <c r="EUO3595" s="377"/>
      <c r="EUP3595" s="377"/>
      <c r="EUQ3595" s="377"/>
      <c r="EUR3595" s="377"/>
      <c r="EUS3595" s="377"/>
      <c r="EUT3595" s="377"/>
      <c r="EUU3595" s="377"/>
      <c r="EUV3595" s="377"/>
      <c r="EUW3595" s="377"/>
      <c r="EUX3595" s="377"/>
      <c r="EUY3595" s="377"/>
      <c r="EUZ3595" s="377"/>
      <c r="EVA3595" s="377"/>
      <c r="EVB3595" s="377"/>
      <c r="EVC3595" s="377"/>
      <c r="EVD3595" s="377"/>
      <c r="EVE3595" s="377"/>
      <c r="EVF3595" s="377"/>
      <c r="EVG3595" s="377"/>
      <c r="EVH3595" s="377"/>
      <c r="EVI3595" s="377"/>
      <c r="EVJ3595" s="377"/>
      <c r="EVK3595" s="377"/>
      <c r="EVL3595" s="377"/>
      <c r="EVM3595" s="377"/>
      <c r="EVN3595" s="377"/>
      <c r="EVO3595" s="377"/>
      <c r="EVP3595" s="377"/>
      <c r="EVQ3595" s="377"/>
      <c r="EVR3595" s="377"/>
      <c r="EVS3595" s="377"/>
      <c r="EVT3595" s="377"/>
      <c r="EVU3595" s="377"/>
      <c r="EVV3595" s="377"/>
      <c r="EVW3595" s="377"/>
      <c r="EVX3595" s="377"/>
      <c r="EVY3595" s="377"/>
      <c r="EVZ3595" s="377"/>
      <c r="EWA3595" s="377"/>
      <c r="EWB3595" s="377"/>
      <c r="EWC3595" s="377"/>
      <c r="EWD3595" s="377"/>
      <c r="EWE3595" s="377"/>
      <c r="EWF3595" s="377"/>
      <c r="EWG3595" s="377"/>
      <c r="EWH3595" s="377"/>
      <c r="EWI3595" s="377"/>
      <c r="EWJ3595" s="377"/>
      <c r="EWK3595" s="377"/>
      <c r="EWL3595" s="377"/>
      <c r="EWM3595" s="377"/>
      <c r="EWN3595" s="377"/>
      <c r="EWO3595" s="377"/>
      <c r="EWP3595" s="377"/>
      <c r="EWQ3595" s="377"/>
      <c r="EWR3595" s="377"/>
      <c r="EWS3595" s="377"/>
      <c r="EWT3595" s="377"/>
      <c r="EWU3595" s="377"/>
      <c r="EWV3595" s="377"/>
      <c r="EWW3595" s="377"/>
      <c r="EWX3595" s="377"/>
      <c r="EWY3595" s="377"/>
      <c r="EWZ3595" s="377"/>
      <c r="EXA3595" s="377"/>
      <c r="EXB3595" s="377"/>
      <c r="EXC3595" s="377"/>
      <c r="EXD3595" s="377"/>
      <c r="EXE3595" s="377"/>
      <c r="EXF3595" s="377"/>
      <c r="EXG3595" s="377"/>
      <c r="EXH3595" s="377"/>
      <c r="EXI3595" s="377"/>
      <c r="EXJ3595" s="377"/>
      <c r="EXK3595" s="377"/>
      <c r="EXL3595" s="377"/>
      <c r="EXM3595" s="377"/>
      <c r="EXN3595" s="377"/>
      <c r="EXO3595" s="377"/>
      <c r="EXP3595" s="377"/>
      <c r="EXQ3595" s="377"/>
      <c r="EXR3595" s="377"/>
      <c r="EXS3595" s="377"/>
      <c r="EXT3595" s="377"/>
      <c r="EXU3595" s="377"/>
      <c r="EXV3595" s="377"/>
      <c r="EXW3595" s="377"/>
      <c r="EXX3595" s="377"/>
      <c r="EXY3595" s="377"/>
      <c r="EXZ3595" s="377"/>
      <c r="EYA3595" s="377"/>
      <c r="EYB3595" s="377"/>
      <c r="EYC3595" s="377"/>
      <c r="EYD3595" s="377"/>
      <c r="EYE3595" s="377"/>
      <c r="EYF3595" s="377"/>
      <c r="EYG3595" s="377"/>
      <c r="EYH3595" s="377"/>
      <c r="EYI3595" s="377"/>
      <c r="EYJ3595" s="377"/>
      <c r="EYK3595" s="377"/>
      <c r="EYL3595" s="377"/>
      <c r="EYM3595" s="377"/>
      <c r="EYN3595" s="377"/>
      <c r="EYO3595" s="377"/>
      <c r="EYP3595" s="377"/>
      <c r="EYQ3595" s="377"/>
      <c r="EYR3595" s="377"/>
      <c r="EYS3595" s="377"/>
      <c r="EYT3595" s="377"/>
      <c r="EYU3595" s="377"/>
      <c r="EYV3595" s="377"/>
      <c r="EYW3595" s="377"/>
      <c r="EYX3595" s="377"/>
      <c r="EYY3595" s="377"/>
      <c r="EYZ3595" s="377"/>
      <c r="EZA3595" s="377"/>
      <c r="EZB3595" s="377"/>
      <c r="EZC3595" s="377"/>
      <c r="EZD3595" s="377"/>
      <c r="EZE3595" s="377"/>
      <c r="EZF3595" s="377"/>
      <c r="EZG3595" s="377"/>
      <c r="EZH3595" s="377"/>
      <c r="EZI3595" s="377"/>
      <c r="EZJ3595" s="377"/>
      <c r="EZK3595" s="377"/>
      <c r="EZL3595" s="377"/>
      <c r="EZM3595" s="377"/>
      <c r="EZN3595" s="377"/>
      <c r="EZO3595" s="377"/>
      <c r="EZP3595" s="377"/>
      <c r="EZQ3595" s="377"/>
      <c r="EZR3595" s="377"/>
      <c r="EZS3595" s="377"/>
      <c r="EZT3595" s="377"/>
      <c r="EZU3595" s="377"/>
      <c r="EZV3595" s="377"/>
      <c r="EZW3595" s="377"/>
      <c r="EZX3595" s="377"/>
      <c r="EZY3595" s="377"/>
      <c r="EZZ3595" s="377"/>
      <c r="FAA3595" s="377"/>
      <c r="FAB3595" s="377"/>
      <c r="FAC3595" s="377"/>
      <c r="FAD3595" s="377"/>
      <c r="FAE3595" s="377"/>
      <c r="FAF3595" s="377"/>
      <c r="FAG3595" s="377"/>
      <c r="FAH3595" s="377"/>
      <c r="FAI3595" s="377"/>
      <c r="FAJ3595" s="377"/>
      <c r="FAK3595" s="377"/>
      <c r="FAL3595" s="377"/>
      <c r="FAM3595" s="377"/>
      <c r="FAN3595" s="377"/>
      <c r="FAO3595" s="377"/>
      <c r="FAP3595" s="377"/>
      <c r="FAQ3595" s="377"/>
      <c r="FAR3595" s="377"/>
      <c r="FAS3595" s="377"/>
      <c r="FAT3595" s="377"/>
      <c r="FAU3595" s="377"/>
      <c r="FAV3595" s="377"/>
      <c r="FAW3595" s="377"/>
      <c r="FAX3595" s="377"/>
      <c r="FAY3595" s="377"/>
      <c r="FAZ3595" s="377"/>
      <c r="FBA3595" s="377"/>
      <c r="FBB3595" s="377"/>
      <c r="FBC3595" s="377"/>
      <c r="FBD3595" s="377"/>
      <c r="FBE3595" s="377"/>
      <c r="FBF3595" s="377"/>
      <c r="FBG3595" s="377"/>
      <c r="FBH3595" s="377"/>
      <c r="FBI3595" s="377"/>
      <c r="FBJ3595" s="377"/>
      <c r="FBK3595" s="377"/>
      <c r="FBL3595" s="377"/>
      <c r="FBM3595" s="377"/>
      <c r="FBN3595" s="377"/>
      <c r="FBO3595" s="377"/>
      <c r="FBP3595" s="377"/>
      <c r="FBQ3595" s="377"/>
      <c r="FBR3595" s="377"/>
      <c r="FBS3595" s="377"/>
      <c r="FBT3595" s="377"/>
      <c r="FBU3595" s="377"/>
      <c r="FBV3595" s="377"/>
      <c r="FBW3595" s="377"/>
      <c r="FBX3595" s="377"/>
      <c r="FBY3595" s="377"/>
      <c r="FBZ3595" s="377"/>
      <c r="FCA3595" s="377"/>
      <c r="FCB3595" s="377"/>
      <c r="FCC3595" s="377"/>
      <c r="FCD3595" s="377"/>
      <c r="FCE3595" s="377"/>
      <c r="FCF3595" s="377"/>
      <c r="FCG3595" s="377"/>
      <c r="FCH3595" s="377"/>
      <c r="FCI3595" s="377"/>
      <c r="FCJ3595" s="377"/>
      <c r="FCK3595" s="377"/>
      <c r="FCL3595" s="377"/>
      <c r="FCM3595" s="377"/>
      <c r="FCN3595" s="377"/>
      <c r="FCO3595" s="377"/>
      <c r="FCP3595" s="377"/>
      <c r="FCQ3595" s="377"/>
      <c r="FCR3595" s="377"/>
      <c r="FCS3595" s="377"/>
      <c r="FCT3595" s="377"/>
      <c r="FCU3595" s="377"/>
      <c r="FCV3595" s="377"/>
      <c r="FCW3595" s="377"/>
      <c r="FCX3595" s="377"/>
      <c r="FCY3595" s="377"/>
      <c r="FCZ3595" s="377"/>
      <c r="FDA3595" s="377"/>
      <c r="FDB3595" s="377"/>
      <c r="FDC3595" s="377"/>
      <c r="FDD3595" s="377"/>
      <c r="FDE3595" s="377"/>
      <c r="FDF3595" s="377"/>
      <c r="FDG3595" s="377"/>
      <c r="FDH3595" s="377"/>
      <c r="FDI3595" s="377"/>
      <c r="FDJ3595" s="377"/>
      <c r="FDK3595" s="377"/>
      <c r="FDL3595" s="377"/>
      <c r="FDM3595" s="377"/>
      <c r="FDN3595" s="377"/>
      <c r="FDO3595" s="377"/>
      <c r="FDP3595" s="377"/>
      <c r="FDQ3595" s="377"/>
      <c r="FDR3595" s="377"/>
      <c r="FDS3595" s="377"/>
      <c r="FDT3595" s="377"/>
      <c r="FDU3595" s="377"/>
      <c r="FDV3595" s="377"/>
      <c r="FDW3595" s="377"/>
      <c r="FDX3595" s="377"/>
      <c r="FDY3595" s="377"/>
      <c r="FDZ3595" s="377"/>
      <c r="FEA3595" s="377"/>
      <c r="FEB3595" s="377"/>
      <c r="FEC3595" s="377"/>
      <c r="FED3595" s="377"/>
      <c r="FEE3595" s="377"/>
      <c r="FEF3595" s="377"/>
      <c r="FEG3595" s="377"/>
      <c r="FEH3595" s="377"/>
      <c r="FEI3595" s="377"/>
      <c r="FEJ3595" s="377"/>
      <c r="FEK3595" s="377"/>
      <c r="FEL3595" s="377"/>
      <c r="FEM3595" s="377"/>
      <c r="FEN3595" s="377"/>
      <c r="FEO3595" s="377"/>
      <c r="FEP3595" s="377"/>
      <c r="FEQ3595" s="377"/>
      <c r="FER3595" s="377"/>
      <c r="FES3595" s="377"/>
      <c r="FET3595" s="377"/>
      <c r="FEU3595" s="377"/>
      <c r="FEV3595" s="377"/>
      <c r="FEW3595" s="377"/>
      <c r="FEX3595" s="377"/>
      <c r="FEY3595" s="377"/>
      <c r="FEZ3595" s="377"/>
      <c r="FFA3595" s="377"/>
      <c r="FFB3595" s="377"/>
      <c r="FFC3595" s="377"/>
      <c r="FFD3595" s="377"/>
      <c r="FFE3595" s="377"/>
      <c r="FFF3595" s="377"/>
      <c r="FFG3595" s="377"/>
      <c r="FFH3595" s="377"/>
      <c r="FFI3595" s="377"/>
      <c r="FFJ3595" s="377"/>
      <c r="FFK3595" s="377"/>
      <c r="FFL3595" s="377"/>
      <c r="FFM3595" s="377"/>
      <c r="FFN3595" s="377"/>
      <c r="FFO3595" s="377"/>
      <c r="FFP3595" s="377"/>
      <c r="FFQ3595" s="377"/>
      <c r="FFR3595" s="377"/>
      <c r="FFS3595" s="377"/>
      <c r="FFT3595" s="377"/>
      <c r="FFU3595" s="377"/>
      <c r="FFV3595" s="377"/>
      <c r="FFW3595" s="377"/>
      <c r="FFX3595" s="377"/>
      <c r="FFY3595" s="377"/>
      <c r="FFZ3595" s="377"/>
      <c r="FGA3595" s="377"/>
      <c r="FGB3595" s="377"/>
      <c r="FGC3595" s="377"/>
      <c r="FGD3595" s="377"/>
      <c r="FGE3595" s="377"/>
      <c r="FGF3595" s="377"/>
      <c r="FGG3595" s="377"/>
      <c r="FGH3595" s="377"/>
      <c r="FGI3595" s="377"/>
      <c r="FGJ3595" s="377"/>
      <c r="FGK3595" s="377"/>
      <c r="FGL3595" s="377"/>
      <c r="FGM3595" s="377"/>
      <c r="FGN3595" s="377"/>
      <c r="FGO3595" s="377"/>
      <c r="FGP3595" s="377"/>
      <c r="FGQ3595" s="377"/>
      <c r="FGR3595" s="377"/>
      <c r="FGS3595" s="377"/>
      <c r="FGT3595" s="377"/>
      <c r="FGU3595" s="377"/>
      <c r="FGV3595" s="377"/>
      <c r="FGW3595" s="377"/>
      <c r="FGX3595" s="377"/>
      <c r="FGY3595" s="377"/>
      <c r="FGZ3595" s="377"/>
      <c r="FHA3595" s="377"/>
      <c r="FHB3595" s="377"/>
      <c r="FHC3595" s="377"/>
      <c r="FHD3595" s="377"/>
      <c r="FHE3595" s="377"/>
      <c r="FHF3595" s="377"/>
      <c r="FHG3595" s="377"/>
      <c r="FHH3595" s="377"/>
      <c r="FHI3595" s="377"/>
      <c r="FHJ3595" s="377"/>
      <c r="FHK3595" s="377"/>
      <c r="FHL3595" s="377"/>
      <c r="FHM3595" s="377"/>
      <c r="FHN3595" s="377"/>
      <c r="FHO3595" s="377"/>
      <c r="FHP3595" s="377"/>
      <c r="FHQ3595" s="377"/>
      <c r="FHR3595" s="377"/>
      <c r="FHS3595" s="377"/>
      <c r="FHT3595" s="377"/>
      <c r="FHU3595" s="377"/>
      <c r="FHV3595" s="377"/>
      <c r="FHW3595" s="377"/>
      <c r="FHX3595" s="377"/>
      <c r="FHY3595" s="377"/>
      <c r="FHZ3595" s="377"/>
      <c r="FIA3595" s="377"/>
      <c r="FIB3595" s="377"/>
      <c r="FIC3595" s="377"/>
      <c r="FID3595" s="377"/>
      <c r="FIE3595" s="377"/>
      <c r="FIF3595" s="377"/>
      <c r="FIG3595" s="377"/>
      <c r="FIH3595" s="377"/>
      <c r="FII3595" s="377"/>
      <c r="FIJ3595" s="377"/>
      <c r="FIK3595" s="377"/>
      <c r="FIL3595" s="377"/>
      <c r="FIM3595" s="377"/>
      <c r="FIN3595" s="377"/>
      <c r="FIO3595" s="377"/>
      <c r="FIP3595" s="377"/>
      <c r="FIQ3595" s="377"/>
      <c r="FIR3595" s="377"/>
      <c r="FIS3595" s="377"/>
      <c r="FIT3595" s="377"/>
      <c r="FIU3595" s="377"/>
      <c r="FIV3595" s="377"/>
      <c r="FIW3595" s="377"/>
      <c r="FIX3595" s="377"/>
      <c r="FIY3595" s="377"/>
      <c r="FIZ3595" s="377"/>
      <c r="FJA3595" s="377"/>
      <c r="FJB3595" s="377"/>
      <c r="FJC3595" s="377"/>
      <c r="FJD3595" s="377"/>
      <c r="FJE3595" s="377"/>
      <c r="FJF3595" s="377"/>
      <c r="FJG3595" s="377"/>
      <c r="FJH3595" s="377"/>
      <c r="FJI3595" s="377"/>
      <c r="FJJ3595" s="377"/>
      <c r="FJK3595" s="377"/>
      <c r="FJL3595" s="377"/>
      <c r="FJM3595" s="377"/>
      <c r="FJN3595" s="377"/>
      <c r="FJO3595" s="377"/>
      <c r="FJP3595" s="377"/>
      <c r="FJQ3595" s="377"/>
      <c r="FJR3595" s="377"/>
      <c r="FJS3595" s="377"/>
      <c r="FJT3595" s="377"/>
      <c r="FJU3595" s="377"/>
      <c r="FJV3595" s="377"/>
      <c r="FJW3595" s="377"/>
      <c r="FJX3595" s="377"/>
      <c r="FJY3595" s="377"/>
      <c r="FJZ3595" s="377"/>
      <c r="FKA3595" s="377"/>
      <c r="FKB3595" s="377"/>
      <c r="FKC3595" s="377"/>
      <c r="FKD3595" s="377"/>
      <c r="FKE3595" s="377"/>
      <c r="FKF3595" s="377"/>
      <c r="FKG3595" s="377"/>
      <c r="FKH3595" s="377"/>
      <c r="FKI3595" s="377"/>
      <c r="FKJ3595" s="377"/>
      <c r="FKK3595" s="377"/>
      <c r="FKL3595" s="377"/>
      <c r="FKM3595" s="377"/>
      <c r="FKN3595" s="377"/>
      <c r="FKO3595" s="377"/>
      <c r="FKP3595" s="377"/>
      <c r="FKQ3595" s="377"/>
      <c r="FKR3595" s="377"/>
      <c r="FKS3595" s="377"/>
      <c r="FKT3595" s="377"/>
      <c r="FKU3595" s="377"/>
      <c r="FKV3595" s="377"/>
      <c r="FKW3595" s="377"/>
      <c r="FKX3595" s="377"/>
      <c r="FKY3595" s="377"/>
      <c r="FKZ3595" s="377"/>
      <c r="FLA3595" s="377"/>
      <c r="FLB3595" s="377"/>
      <c r="FLC3595" s="377"/>
      <c r="FLD3595" s="377"/>
      <c r="FLE3595" s="377"/>
      <c r="FLF3595" s="377"/>
      <c r="FLG3595" s="377"/>
      <c r="FLH3595" s="377"/>
      <c r="FLI3595" s="377"/>
      <c r="FLJ3595" s="377"/>
      <c r="FLK3595" s="377"/>
      <c r="FLL3595" s="377"/>
      <c r="FLM3595" s="377"/>
      <c r="FLN3595" s="377"/>
      <c r="FLO3595" s="377"/>
      <c r="FLP3595" s="377"/>
      <c r="FLQ3595" s="377"/>
      <c r="FLR3595" s="377"/>
      <c r="FLS3595" s="377"/>
      <c r="FLT3595" s="377"/>
      <c r="FLU3595" s="377"/>
      <c r="FLV3595" s="377"/>
      <c r="FLW3595" s="377"/>
      <c r="FLX3595" s="377"/>
      <c r="FLY3595" s="377"/>
      <c r="FLZ3595" s="377"/>
      <c r="FMA3595" s="377"/>
      <c r="FMB3595" s="377"/>
      <c r="FMC3595" s="377"/>
      <c r="FMD3595" s="377"/>
      <c r="FME3595" s="377"/>
      <c r="FMF3595" s="377"/>
      <c r="FMG3595" s="377"/>
      <c r="FMH3595" s="377"/>
      <c r="FMI3595" s="377"/>
      <c r="FMJ3595" s="377"/>
      <c r="FMK3595" s="377"/>
      <c r="FML3595" s="377"/>
      <c r="FMM3595" s="377"/>
      <c r="FMN3595" s="377"/>
      <c r="FMO3595" s="377"/>
      <c r="FMP3595" s="377"/>
      <c r="FMQ3595" s="377"/>
      <c r="FMR3595" s="377"/>
      <c r="FMS3595" s="377"/>
      <c r="FMT3595" s="377"/>
      <c r="FMU3595" s="377"/>
      <c r="FMV3595" s="377"/>
      <c r="FMW3595" s="377"/>
      <c r="FMX3595" s="377"/>
      <c r="FMY3595" s="377"/>
      <c r="FMZ3595" s="377"/>
      <c r="FNA3595" s="377"/>
      <c r="FNB3595" s="377"/>
      <c r="FNC3595" s="377"/>
      <c r="FND3595" s="377"/>
      <c r="FNE3595" s="377"/>
      <c r="FNF3595" s="377"/>
      <c r="FNG3595" s="377"/>
      <c r="FNH3595" s="377"/>
      <c r="FNI3595" s="377"/>
      <c r="FNJ3595" s="377"/>
      <c r="FNK3595" s="377"/>
      <c r="FNL3595" s="377"/>
      <c r="FNM3595" s="377"/>
      <c r="FNN3595" s="377"/>
      <c r="FNO3595" s="377"/>
      <c r="FNP3595" s="377"/>
      <c r="FNQ3595" s="377"/>
      <c r="FNR3595" s="377"/>
      <c r="FNS3595" s="377"/>
      <c r="FNT3595" s="377"/>
      <c r="FNU3595" s="377"/>
      <c r="FNV3595" s="377"/>
      <c r="FNW3595" s="377"/>
      <c r="FNX3595" s="377"/>
      <c r="FNY3595" s="377"/>
      <c r="FNZ3595" s="377"/>
      <c r="FOA3595" s="377"/>
      <c r="FOB3595" s="377"/>
      <c r="FOC3595" s="377"/>
      <c r="FOD3595" s="377"/>
      <c r="FOE3595" s="377"/>
      <c r="FOF3595" s="377"/>
      <c r="FOG3595" s="377"/>
      <c r="FOH3595" s="377"/>
      <c r="FOI3595" s="377"/>
      <c r="FOJ3595" s="377"/>
      <c r="FOK3595" s="377"/>
      <c r="FOL3595" s="377"/>
      <c r="FOM3595" s="377"/>
      <c r="FON3595" s="377"/>
      <c r="FOO3595" s="377"/>
      <c r="FOP3595" s="377"/>
      <c r="FOQ3595" s="377"/>
      <c r="FOR3595" s="377"/>
      <c r="FOS3595" s="377"/>
      <c r="FOT3595" s="377"/>
      <c r="FOU3595" s="377"/>
      <c r="FOV3595" s="377"/>
      <c r="FOW3595" s="377"/>
      <c r="FOX3595" s="377"/>
      <c r="FOY3595" s="377"/>
      <c r="FOZ3595" s="377"/>
      <c r="FPA3595" s="377"/>
      <c r="FPB3595" s="377"/>
      <c r="FPC3595" s="377"/>
      <c r="FPD3595" s="377"/>
      <c r="FPE3595" s="377"/>
      <c r="FPF3595" s="377"/>
      <c r="FPG3595" s="377"/>
      <c r="FPH3595" s="377"/>
      <c r="FPI3595" s="377"/>
      <c r="FPJ3595" s="377"/>
      <c r="FPK3595" s="377"/>
      <c r="FPL3595" s="377"/>
      <c r="FPM3595" s="377"/>
      <c r="FPN3595" s="377"/>
      <c r="FPO3595" s="377"/>
      <c r="FPP3595" s="377"/>
      <c r="FPQ3595" s="377"/>
      <c r="FPR3595" s="377"/>
      <c r="FPS3595" s="377"/>
      <c r="FPT3595" s="377"/>
      <c r="FPU3595" s="377"/>
      <c r="FPV3595" s="377"/>
      <c r="FPW3595" s="377"/>
      <c r="FPX3595" s="377"/>
      <c r="FPY3595" s="377"/>
      <c r="FPZ3595" s="377"/>
      <c r="FQA3595" s="377"/>
      <c r="FQB3595" s="377"/>
      <c r="FQC3595" s="377"/>
      <c r="FQD3595" s="377"/>
      <c r="FQE3595" s="377"/>
      <c r="FQF3595" s="377"/>
      <c r="FQG3595" s="377"/>
      <c r="FQH3595" s="377"/>
      <c r="FQI3595" s="377"/>
      <c r="FQJ3595" s="377"/>
      <c r="FQK3595" s="377"/>
      <c r="FQL3595" s="377"/>
      <c r="FQM3595" s="377"/>
      <c r="FQN3595" s="377"/>
      <c r="FQO3595" s="377"/>
      <c r="FQP3595" s="377"/>
      <c r="FQQ3595" s="377"/>
      <c r="FQR3595" s="377"/>
      <c r="FQS3595" s="377"/>
      <c r="FQT3595" s="377"/>
      <c r="FQU3595" s="377"/>
      <c r="FQV3595" s="377"/>
      <c r="FQW3595" s="377"/>
      <c r="FQX3595" s="377"/>
      <c r="FQY3595" s="377"/>
      <c r="FQZ3595" s="377"/>
      <c r="FRA3595" s="377"/>
      <c r="FRB3595" s="377"/>
      <c r="FRC3595" s="377"/>
      <c r="FRD3595" s="377"/>
      <c r="FRE3595" s="377"/>
      <c r="FRF3595" s="377"/>
      <c r="FRG3595" s="377"/>
      <c r="FRH3595" s="377"/>
      <c r="FRI3595" s="377"/>
      <c r="FRJ3595" s="377"/>
      <c r="FRK3595" s="377"/>
      <c r="FRL3595" s="377"/>
      <c r="FRM3595" s="377"/>
      <c r="FRN3595" s="377"/>
      <c r="FRO3595" s="377"/>
      <c r="FRP3595" s="377"/>
      <c r="FRQ3595" s="377"/>
      <c r="FRR3595" s="377"/>
      <c r="FRS3595" s="377"/>
      <c r="FRT3595" s="377"/>
      <c r="FRU3595" s="377"/>
      <c r="FRV3595" s="377"/>
      <c r="FRW3595" s="377"/>
      <c r="FRX3595" s="377"/>
      <c r="FRY3595" s="377"/>
      <c r="FRZ3595" s="377"/>
      <c r="FSA3595" s="377"/>
      <c r="FSB3595" s="377"/>
      <c r="FSC3595" s="377"/>
      <c r="FSD3595" s="377"/>
      <c r="FSE3595" s="377"/>
      <c r="FSF3595" s="377"/>
      <c r="FSG3595" s="377"/>
      <c r="FSH3595" s="377"/>
      <c r="FSI3595" s="377"/>
      <c r="FSJ3595" s="377"/>
      <c r="FSK3595" s="377"/>
      <c r="FSL3595" s="377"/>
      <c r="FSM3595" s="377"/>
      <c r="FSN3595" s="377"/>
      <c r="FSO3595" s="377"/>
      <c r="FSP3595" s="377"/>
      <c r="FSQ3595" s="377"/>
      <c r="FSR3595" s="377"/>
      <c r="FSS3595" s="377"/>
      <c r="FST3595" s="377"/>
      <c r="FSU3595" s="377"/>
      <c r="FSV3595" s="377"/>
      <c r="FSW3595" s="377"/>
      <c r="FSX3595" s="377"/>
      <c r="FSY3595" s="377"/>
      <c r="FSZ3595" s="377"/>
      <c r="FTA3595" s="377"/>
      <c r="FTB3595" s="377"/>
      <c r="FTC3595" s="377"/>
      <c r="FTD3595" s="377"/>
      <c r="FTE3595" s="377"/>
      <c r="FTF3595" s="377"/>
      <c r="FTG3595" s="377"/>
      <c r="FTH3595" s="377"/>
      <c r="FTI3595" s="377"/>
      <c r="FTJ3595" s="377"/>
      <c r="FTK3595" s="377"/>
      <c r="FTL3595" s="377"/>
      <c r="FTM3595" s="377"/>
      <c r="FTN3595" s="377"/>
      <c r="FTO3595" s="377"/>
      <c r="FTP3595" s="377"/>
      <c r="FTQ3595" s="377"/>
      <c r="FTR3595" s="377"/>
      <c r="FTS3595" s="377"/>
      <c r="FTT3595" s="377"/>
      <c r="FTU3595" s="377"/>
      <c r="FTV3595" s="377"/>
      <c r="FTW3595" s="377"/>
      <c r="FTX3595" s="377"/>
      <c r="FTY3595" s="377"/>
      <c r="FTZ3595" s="377"/>
      <c r="FUA3595" s="377"/>
      <c r="FUB3595" s="377"/>
      <c r="FUC3595" s="377"/>
      <c r="FUD3595" s="377"/>
      <c r="FUE3595" s="377"/>
      <c r="FUF3595" s="377"/>
      <c r="FUG3595" s="377"/>
      <c r="FUH3595" s="377"/>
      <c r="FUI3595" s="377"/>
      <c r="FUJ3595" s="377"/>
      <c r="FUK3595" s="377"/>
      <c r="FUL3595" s="377"/>
      <c r="FUM3595" s="377"/>
      <c r="FUN3595" s="377"/>
      <c r="FUO3595" s="377"/>
      <c r="FUP3595" s="377"/>
      <c r="FUQ3595" s="377"/>
      <c r="FUR3595" s="377"/>
      <c r="FUS3595" s="377"/>
      <c r="FUT3595" s="377"/>
      <c r="FUU3595" s="377"/>
      <c r="FUV3595" s="377"/>
      <c r="FUW3595" s="377"/>
      <c r="FUX3595" s="377"/>
      <c r="FUY3595" s="377"/>
      <c r="FUZ3595" s="377"/>
      <c r="FVA3595" s="377"/>
      <c r="FVB3595" s="377"/>
      <c r="FVC3595" s="377"/>
      <c r="FVD3595" s="377"/>
      <c r="FVE3595" s="377"/>
      <c r="FVF3595" s="377"/>
      <c r="FVG3595" s="377"/>
      <c r="FVH3595" s="377"/>
      <c r="FVI3595" s="377"/>
      <c r="FVJ3595" s="377"/>
      <c r="FVK3595" s="377"/>
      <c r="FVL3595" s="377"/>
      <c r="FVM3595" s="377"/>
      <c r="FVN3595" s="377"/>
      <c r="FVO3595" s="377"/>
      <c r="FVP3595" s="377"/>
      <c r="FVQ3595" s="377"/>
      <c r="FVR3595" s="377"/>
      <c r="FVS3595" s="377"/>
      <c r="FVT3595" s="377"/>
      <c r="FVU3595" s="377"/>
      <c r="FVV3595" s="377"/>
      <c r="FVW3595" s="377"/>
      <c r="FVX3595" s="377"/>
      <c r="FVY3595" s="377"/>
      <c r="FVZ3595" s="377"/>
      <c r="FWA3595" s="377"/>
      <c r="FWB3595" s="377"/>
      <c r="FWC3595" s="377"/>
      <c r="FWD3595" s="377"/>
      <c r="FWE3595" s="377"/>
      <c r="FWF3595" s="377"/>
      <c r="FWG3595" s="377"/>
      <c r="FWH3595" s="377"/>
      <c r="FWI3595" s="377"/>
      <c r="FWJ3595" s="377"/>
      <c r="FWK3595" s="377"/>
      <c r="FWL3595" s="377"/>
      <c r="FWM3595" s="377"/>
      <c r="FWN3595" s="377"/>
      <c r="FWO3595" s="377"/>
      <c r="FWP3595" s="377"/>
      <c r="FWQ3595" s="377"/>
      <c r="FWR3595" s="377"/>
      <c r="FWS3595" s="377"/>
      <c r="FWT3595" s="377"/>
      <c r="FWU3595" s="377"/>
      <c r="FWV3595" s="377"/>
      <c r="FWW3595" s="377"/>
      <c r="FWX3595" s="377"/>
      <c r="FWY3595" s="377"/>
      <c r="FWZ3595" s="377"/>
      <c r="FXA3595" s="377"/>
      <c r="FXB3595" s="377"/>
      <c r="FXC3595" s="377"/>
      <c r="FXD3595" s="377"/>
      <c r="FXE3595" s="377"/>
      <c r="FXF3595" s="377"/>
      <c r="FXG3595" s="377"/>
      <c r="FXH3595" s="377"/>
      <c r="FXI3595" s="377"/>
      <c r="FXJ3595" s="377"/>
      <c r="FXK3595" s="377"/>
      <c r="FXL3595" s="377"/>
      <c r="FXM3595" s="377"/>
      <c r="FXN3595" s="377"/>
      <c r="FXO3595" s="377"/>
      <c r="FXP3595" s="377"/>
      <c r="FXQ3595" s="377"/>
      <c r="FXR3595" s="377"/>
      <c r="FXS3595" s="377"/>
      <c r="FXT3595" s="377"/>
      <c r="FXU3595" s="377"/>
      <c r="FXV3595" s="377"/>
      <c r="FXW3595" s="377"/>
      <c r="FXX3595" s="377"/>
      <c r="FXY3595" s="377"/>
      <c r="FXZ3595" s="377"/>
      <c r="FYA3595" s="377"/>
      <c r="FYB3595" s="377"/>
      <c r="FYC3595" s="377"/>
      <c r="FYD3595" s="377"/>
      <c r="FYE3595" s="377"/>
      <c r="FYF3595" s="377"/>
      <c r="FYG3595" s="377"/>
      <c r="FYH3595" s="377"/>
      <c r="FYI3595" s="377"/>
      <c r="FYJ3595" s="377"/>
      <c r="FYK3595" s="377"/>
      <c r="FYL3595" s="377"/>
      <c r="FYM3595" s="377"/>
      <c r="FYN3595" s="377"/>
      <c r="FYO3595" s="377"/>
      <c r="FYP3595" s="377"/>
      <c r="FYQ3595" s="377"/>
      <c r="FYR3595" s="377"/>
      <c r="FYS3595" s="377"/>
      <c r="FYT3595" s="377"/>
      <c r="FYU3595" s="377"/>
      <c r="FYV3595" s="377"/>
      <c r="FYW3595" s="377"/>
      <c r="FYX3595" s="377"/>
      <c r="FYY3595" s="377"/>
      <c r="FYZ3595" s="377"/>
      <c r="FZA3595" s="377"/>
      <c r="FZB3595" s="377"/>
      <c r="FZC3595" s="377"/>
      <c r="FZD3595" s="377"/>
      <c r="FZE3595" s="377"/>
      <c r="FZF3595" s="377"/>
      <c r="FZG3595" s="377"/>
      <c r="FZH3595" s="377"/>
      <c r="FZI3595" s="377"/>
      <c r="FZJ3595" s="377"/>
      <c r="FZK3595" s="377"/>
      <c r="FZL3595" s="377"/>
      <c r="FZM3595" s="377"/>
      <c r="FZN3595" s="377"/>
      <c r="FZO3595" s="377"/>
      <c r="FZP3595" s="377"/>
      <c r="FZQ3595" s="377"/>
      <c r="FZR3595" s="377"/>
      <c r="FZS3595" s="377"/>
      <c r="FZT3595" s="377"/>
      <c r="FZU3595" s="377"/>
      <c r="FZV3595" s="377"/>
      <c r="FZW3595" s="377"/>
      <c r="FZX3595" s="377"/>
      <c r="FZY3595" s="377"/>
      <c r="FZZ3595" s="377"/>
      <c r="GAA3595" s="377"/>
      <c r="GAB3595" s="377"/>
      <c r="GAC3595" s="377"/>
      <c r="GAD3595" s="377"/>
      <c r="GAE3595" s="377"/>
      <c r="GAF3595" s="377"/>
      <c r="GAG3595" s="377"/>
      <c r="GAH3595" s="377"/>
      <c r="GAI3595" s="377"/>
      <c r="GAJ3595" s="377"/>
      <c r="GAK3595" s="377"/>
      <c r="GAL3595" s="377"/>
      <c r="GAM3595" s="377"/>
      <c r="GAN3595" s="377"/>
      <c r="GAO3595" s="377"/>
      <c r="GAP3595" s="377"/>
      <c r="GAQ3595" s="377"/>
      <c r="GAR3595" s="377"/>
      <c r="GAS3595" s="377"/>
      <c r="GAT3595" s="377"/>
      <c r="GAU3595" s="377"/>
      <c r="GAV3595" s="377"/>
      <c r="GAW3595" s="377"/>
      <c r="GAX3595" s="377"/>
      <c r="GAY3595" s="377"/>
      <c r="GAZ3595" s="377"/>
      <c r="GBA3595" s="377"/>
      <c r="GBB3595" s="377"/>
      <c r="GBC3595" s="377"/>
      <c r="GBD3595" s="377"/>
      <c r="GBE3595" s="377"/>
      <c r="GBF3595" s="377"/>
      <c r="GBG3595" s="377"/>
      <c r="GBH3595" s="377"/>
      <c r="GBI3595" s="377"/>
      <c r="GBJ3595" s="377"/>
      <c r="GBK3595" s="377"/>
      <c r="GBL3595" s="377"/>
      <c r="GBM3595" s="377"/>
      <c r="GBN3595" s="377"/>
      <c r="GBO3595" s="377"/>
      <c r="GBP3595" s="377"/>
      <c r="GBQ3595" s="377"/>
      <c r="GBR3595" s="377"/>
      <c r="GBS3595" s="377"/>
      <c r="GBT3595" s="377"/>
      <c r="GBU3595" s="377"/>
      <c r="GBV3595" s="377"/>
      <c r="GBW3595" s="377"/>
      <c r="GBX3595" s="377"/>
      <c r="GBY3595" s="377"/>
      <c r="GBZ3595" s="377"/>
      <c r="GCA3595" s="377"/>
      <c r="GCB3595" s="377"/>
      <c r="GCC3595" s="377"/>
      <c r="GCD3595" s="377"/>
      <c r="GCE3595" s="377"/>
      <c r="GCF3595" s="377"/>
      <c r="GCG3595" s="377"/>
      <c r="GCH3595" s="377"/>
      <c r="GCI3595" s="377"/>
      <c r="GCJ3595" s="377"/>
      <c r="GCK3595" s="377"/>
      <c r="GCL3595" s="377"/>
      <c r="GCM3595" s="377"/>
      <c r="GCN3595" s="377"/>
      <c r="GCO3595" s="377"/>
      <c r="GCP3595" s="377"/>
      <c r="GCQ3595" s="377"/>
      <c r="GCR3595" s="377"/>
      <c r="GCS3595" s="377"/>
      <c r="GCT3595" s="377"/>
      <c r="GCU3595" s="377"/>
      <c r="GCV3595" s="377"/>
      <c r="GCW3595" s="377"/>
      <c r="GCX3595" s="377"/>
      <c r="GCY3595" s="377"/>
      <c r="GCZ3595" s="377"/>
      <c r="GDA3595" s="377"/>
      <c r="GDB3595" s="377"/>
      <c r="GDC3595" s="377"/>
      <c r="GDD3595" s="377"/>
      <c r="GDE3595" s="377"/>
      <c r="GDF3595" s="377"/>
      <c r="GDG3595" s="377"/>
      <c r="GDH3595" s="377"/>
      <c r="GDI3595" s="377"/>
      <c r="GDJ3595" s="377"/>
      <c r="GDK3595" s="377"/>
      <c r="GDL3595" s="377"/>
      <c r="GDM3595" s="377"/>
      <c r="GDN3595" s="377"/>
      <c r="GDO3595" s="377"/>
      <c r="GDP3595" s="377"/>
      <c r="GDQ3595" s="377"/>
      <c r="GDR3595" s="377"/>
      <c r="GDS3595" s="377"/>
      <c r="GDT3595" s="377"/>
      <c r="GDU3595" s="377"/>
      <c r="GDV3595" s="377"/>
      <c r="GDW3595" s="377"/>
      <c r="GDX3595" s="377"/>
      <c r="GDY3595" s="377"/>
      <c r="GDZ3595" s="377"/>
      <c r="GEA3595" s="377"/>
      <c r="GEB3595" s="377"/>
      <c r="GEC3595" s="377"/>
      <c r="GED3595" s="377"/>
      <c r="GEE3595" s="377"/>
      <c r="GEF3595" s="377"/>
      <c r="GEG3595" s="377"/>
      <c r="GEH3595" s="377"/>
      <c r="GEI3595" s="377"/>
      <c r="GEJ3595" s="377"/>
      <c r="GEK3595" s="377"/>
      <c r="GEL3595" s="377"/>
      <c r="GEM3595" s="377"/>
      <c r="GEN3595" s="377"/>
      <c r="GEO3595" s="377"/>
      <c r="GEP3595" s="377"/>
      <c r="GEQ3595" s="377"/>
      <c r="GER3595" s="377"/>
      <c r="GES3595" s="377"/>
      <c r="GET3595" s="377"/>
      <c r="GEU3595" s="377"/>
      <c r="GEV3595" s="377"/>
      <c r="GEW3595" s="377"/>
      <c r="GEX3595" s="377"/>
      <c r="GEY3595" s="377"/>
      <c r="GEZ3595" s="377"/>
      <c r="GFA3595" s="377"/>
      <c r="GFB3595" s="377"/>
      <c r="GFC3595" s="377"/>
      <c r="GFD3595" s="377"/>
      <c r="GFE3595" s="377"/>
      <c r="GFF3595" s="377"/>
      <c r="GFG3595" s="377"/>
      <c r="GFH3595" s="377"/>
      <c r="GFI3595" s="377"/>
      <c r="GFJ3595" s="377"/>
      <c r="GFK3595" s="377"/>
      <c r="GFL3595" s="377"/>
      <c r="GFM3595" s="377"/>
      <c r="GFN3595" s="377"/>
      <c r="GFO3595" s="377"/>
      <c r="GFP3595" s="377"/>
      <c r="GFQ3595" s="377"/>
      <c r="GFR3595" s="377"/>
      <c r="GFS3595" s="377"/>
      <c r="GFT3595" s="377"/>
      <c r="GFU3595" s="377"/>
      <c r="GFV3595" s="377"/>
      <c r="GFW3595" s="377"/>
      <c r="GFX3595" s="377"/>
      <c r="GFY3595" s="377"/>
      <c r="GFZ3595" s="377"/>
      <c r="GGA3595" s="377"/>
      <c r="GGB3595" s="377"/>
      <c r="GGC3595" s="377"/>
      <c r="GGD3595" s="377"/>
      <c r="GGE3595" s="377"/>
      <c r="GGF3595" s="377"/>
      <c r="GGG3595" s="377"/>
      <c r="GGH3595" s="377"/>
      <c r="GGI3595" s="377"/>
      <c r="GGJ3595" s="377"/>
      <c r="GGK3595" s="377"/>
      <c r="GGL3595" s="377"/>
      <c r="GGM3595" s="377"/>
      <c r="GGN3595" s="377"/>
      <c r="GGO3595" s="377"/>
      <c r="GGP3595" s="377"/>
      <c r="GGQ3595" s="377"/>
      <c r="GGR3595" s="377"/>
      <c r="GGS3595" s="377"/>
      <c r="GGT3595" s="377"/>
      <c r="GGU3595" s="377"/>
      <c r="GGV3595" s="377"/>
      <c r="GGW3595" s="377"/>
      <c r="GGX3595" s="377"/>
      <c r="GGY3595" s="377"/>
      <c r="GGZ3595" s="377"/>
      <c r="GHA3595" s="377"/>
      <c r="GHB3595" s="377"/>
      <c r="GHC3595" s="377"/>
      <c r="GHD3595" s="377"/>
      <c r="GHE3595" s="377"/>
      <c r="GHF3595" s="377"/>
      <c r="GHG3595" s="377"/>
      <c r="GHH3595" s="377"/>
      <c r="GHI3595" s="377"/>
      <c r="GHJ3595" s="377"/>
      <c r="GHK3595" s="377"/>
      <c r="GHL3595" s="377"/>
      <c r="GHM3595" s="377"/>
      <c r="GHN3595" s="377"/>
      <c r="GHO3595" s="377"/>
      <c r="GHP3595" s="377"/>
      <c r="GHQ3595" s="377"/>
      <c r="GHR3595" s="377"/>
      <c r="GHS3595" s="377"/>
      <c r="GHT3595" s="377"/>
      <c r="GHU3595" s="377"/>
      <c r="GHV3595" s="377"/>
      <c r="GHW3595" s="377"/>
      <c r="GHX3595" s="377"/>
      <c r="GHY3595" s="377"/>
      <c r="GHZ3595" s="377"/>
      <c r="GIA3595" s="377"/>
      <c r="GIB3595" s="377"/>
      <c r="GIC3595" s="377"/>
      <c r="GID3595" s="377"/>
      <c r="GIE3595" s="377"/>
      <c r="GIF3595" s="377"/>
      <c r="GIG3595" s="377"/>
      <c r="GIH3595" s="377"/>
      <c r="GII3595" s="377"/>
      <c r="GIJ3595" s="377"/>
      <c r="GIK3595" s="377"/>
      <c r="GIL3595" s="377"/>
      <c r="GIM3595" s="377"/>
      <c r="GIN3595" s="377"/>
      <c r="GIO3595" s="377"/>
      <c r="GIP3595" s="377"/>
      <c r="GIQ3595" s="377"/>
      <c r="GIR3595" s="377"/>
      <c r="GIS3595" s="377"/>
      <c r="GIT3595" s="377"/>
      <c r="GIU3595" s="377"/>
      <c r="GIV3595" s="377"/>
      <c r="GIW3595" s="377"/>
      <c r="GIX3595" s="377"/>
      <c r="GIY3595" s="377"/>
      <c r="GIZ3595" s="377"/>
      <c r="GJA3595" s="377"/>
      <c r="GJB3595" s="377"/>
      <c r="GJC3595" s="377"/>
      <c r="GJD3595" s="377"/>
      <c r="GJE3595" s="377"/>
      <c r="GJF3595" s="377"/>
      <c r="GJG3595" s="377"/>
      <c r="GJH3595" s="377"/>
      <c r="GJI3595" s="377"/>
      <c r="GJJ3595" s="377"/>
      <c r="GJK3595" s="377"/>
      <c r="GJL3595" s="377"/>
      <c r="GJM3595" s="377"/>
      <c r="GJN3595" s="377"/>
      <c r="GJO3595" s="377"/>
      <c r="GJP3595" s="377"/>
      <c r="GJQ3595" s="377"/>
      <c r="GJR3595" s="377"/>
      <c r="GJS3595" s="377"/>
      <c r="GJT3595" s="377"/>
      <c r="GJU3595" s="377"/>
      <c r="GJV3595" s="377"/>
      <c r="GJW3595" s="377"/>
      <c r="GJX3595" s="377"/>
      <c r="GJY3595" s="377"/>
      <c r="GJZ3595" s="377"/>
      <c r="GKA3595" s="377"/>
      <c r="GKB3595" s="377"/>
      <c r="GKC3595" s="377"/>
      <c r="GKD3595" s="377"/>
      <c r="GKE3595" s="377"/>
      <c r="GKF3595" s="377"/>
      <c r="GKG3595" s="377"/>
      <c r="GKH3595" s="377"/>
      <c r="GKI3595" s="377"/>
      <c r="GKJ3595" s="377"/>
      <c r="GKK3595" s="377"/>
      <c r="GKL3595" s="377"/>
      <c r="GKM3595" s="377"/>
      <c r="GKN3595" s="377"/>
      <c r="GKO3595" s="377"/>
      <c r="GKP3595" s="377"/>
      <c r="GKQ3595" s="377"/>
      <c r="GKR3595" s="377"/>
      <c r="GKS3595" s="377"/>
      <c r="GKT3595" s="377"/>
      <c r="GKU3595" s="377"/>
      <c r="GKV3595" s="377"/>
      <c r="GKW3595" s="377"/>
      <c r="GKX3595" s="377"/>
      <c r="GKY3595" s="377"/>
      <c r="GKZ3595" s="377"/>
      <c r="GLA3595" s="377"/>
      <c r="GLB3595" s="377"/>
      <c r="GLC3595" s="377"/>
      <c r="GLD3595" s="377"/>
      <c r="GLE3595" s="377"/>
      <c r="GLF3595" s="377"/>
      <c r="GLG3595" s="377"/>
      <c r="GLH3595" s="377"/>
      <c r="GLI3595" s="377"/>
      <c r="GLJ3595" s="377"/>
      <c r="GLK3595" s="377"/>
      <c r="GLL3595" s="377"/>
      <c r="GLM3595" s="377"/>
      <c r="GLN3595" s="377"/>
      <c r="GLO3595" s="377"/>
      <c r="GLP3595" s="377"/>
      <c r="GLQ3595" s="377"/>
      <c r="GLR3595" s="377"/>
      <c r="GLS3595" s="377"/>
      <c r="GLT3595" s="377"/>
      <c r="GLU3595" s="377"/>
      <c r="GLV3595" s="377"/>
      <c r="GLW3595" s="377"/>
      <c r="GLX3595" s="377"/>
      <c r="GLY3595" s="377"/>
      <c r="GLZ3595" s="377"/>
      <c r="GMA3595" s="377"/>
      <c r="GMB3595" s="377"/>
      <c r="GMC3595" s="377"/>
      <c r="GMD3595" s="377"/>
      <c r="GME3595" s="377"/>
      <c r="GMF3595" s="377"/>
      <c r="GMG3595" s="377"/>
      <c r="GMH3595" s="377"/>
      <c r="GMI3595" s="377"/>
      <c r="GMJ3595" s="377"/>
      <c r="GMK3595" s="377"/>
      <c r="GML3595" s="377"/>
      <c r="GMM3595" s="377"/>
      <c r="GMN3595" s="377"/>
      <c r="GMO3595" s="377"/>
      <c r="GMP3595" s="377"/>
      <c r="GMQ3595" s="377"/>
      <c r="GMR3595" s="377"/>
      <c r="GMS3595" s="377"/>
      <c r="GMT3595" s="377"/>
      <c r="GMU3595" s="377"/>
      <c r="GMV3595" s="377"/>
      <c r="GMW3595" s="377"/>
      <c r="GMX3595" s="377"/>
      <c r="GMY3595" s="377"/>
      <c r="GMZ3595" s="377"/>
      <c r="GNA3595" s="377"/>
      <c r="GNB3595" s="377"/>
      <c r="GNC3595" s="377"/>
      <c r="GND3595" s="377"/>
      <c r="GNE3595" s="377"/>
      <c r="GNF3595" s="377"/>
      <c r="GNG3595" s="377"/>
      <c r="GNH3595" s="377"/>
      <c r="GNI3595" s="377"/>
      <c r="GNJ3595" s="377"/>
      <c r="GNK3595" s="377"/>
      <c r="GNL3595" s="377"/>
      <c r="GNM3595" s="377"/>
      <c r="GNN3595" s="377"/>
      <c r="GNO3595" s="377"/>
      <c r="GNP3595" s="377"/>
      <c r="GNQ3595" s="377"/>
      <c r="GNR3595" s="377"/>
      <c r="GNS3595" s="377"/>
      <c r="GNT3595" s="377"/>
      <c r="GNU3595" s="377"/>
      <c r="GNV3595" s="377"/>
      <c r="GNW3595" s="377"/>
      <c r="GNX3595" s="377"/>
      <c r="GNY3595" s="377"/>
      <c r="GNZ3595" s="377"/>
      <c r="GOA3595" s="377"/>
      <c r="GOB3595" s="377"/>
      <c r="GOC3595" s="377"/>
      <c r="GOD3595" s="377"/>
      <c r="GOE3595" s="377"/>
      <c r="GOF3595" s="377"/>
      <c r="GOG3595" s="377"/>
      <c r="GOH3595" s="377"/>
      <c r="GOI3595" s="377"/>
      <c r="GOJ3595" s="377"/>
      <c r="GOK3595" s="377"/>
      <c r="GOL3595" s="377"/>
      <c r="GOM3595" s="377"/>
      <c r="GON3595" s="377"/>
      <c r="GOO3595" s="377"/>
      <c r="GOP3595" s="377"/>
      <c r="GOQ3595" s="377"/>
      <c r="GOR3595" s="377"/>
      <c r="GOS3595" s="377"/>
      <c r="GOT3595" s="377"/>
      <c r="GOU3595" s="377"/>
      <c r="GOV3595" s="377"/>
      <c r="GOW3595" s="377"/>
      <c r="GOX3595" s="377"/>
      <c r="GOY3595" s="377"/>
      <c r="GOZ3595" s="377"/>
      <c r="GPA3595" s="377"/>
      <c r="GPB3595" s="377"/>
      <c r="GPC3595" s="377"/>
      <c r="GPD3595" s="377"/>
      <c r="GPE3595" s="377"/>
      <c r="GPF3595" s="377"/>
      <c r="GPG3595" s="377"/>
      <c r="GPH3595" s="377"/>
      <c r="GPI3595" s="377"/>
      <c r="GPJ3595" s="377"/>
      <c r="GPK3595" s="377"/>
      <c r="GPL3595" s="377"/>
      <c r="GPM3595" s="377"/>
      <c r="GPN3595" s="377"/>
      <c r="GPO3595" s="377"/>
      <c r="GPP3595" s="377"/>
      <c r="GPQ3595" s="377"/>
      <c r="GPR3595" s="377"/>
      <c r="GPS3595" s="377"/>
      <c r="GPT3595" s="377"/>
      <c r="GPU3595" s="377"/>
      <c r="GPV3595" s="377"/>
      <c r="GPW3595" s="377"/>
      <c r="GPX3595" s="377"/>
      <c r="GPY3595" s="377"/>
      <c r="GPZ3595" s="377"/>
      <c r="GQA3595" s="377"/>
      <c r="GQB3595" s="377"/>
      <c r="GQC3595" s="377"/>
      <c r="GQD3595" s="377"/>
      <c r="GQE3595" s="377"/>
      <c r="GQF3595" s="377"/>
      <c r="GQG3595" s="377"/>
      <c r="GQH3595" s="377"/>
      <c r="GQI3595" s="377"/>
      <c r="GQJ3595" s="377"/>
      <c r="GQK3595" s="377"/>
      <c r="GQL3595" s="377"/>
      <c r="GQM3595" s="377"/>
      <c r="GQN3595" s="377"/>
      <c r="GQO3595" s="377"/>
      <c r="GQP3595" s="377"/>
      <c r="GQQ3595" s="377"/>
      <c r="GQR3595" s="377"/>
      <c r="GQS3595" s="377"/>
      <c r="GQT3595" s="377"/>
      <c r="GQU3595" s="377"/>
      <c r="GQV3595" s="377"/>
      <c r="GQW3595" s="377"/>
      <c r="GQX3595" s="377"/>
      <c r="GQY3595" s="377"/>
      <c r="GQZ3595" s="377"/>
      <c r="GRA3595" s="377"/>
      <c r="GRB3595" s="377"/>
      <c r="GRC3595" s="377"/>
      <c r="GRD3595" s="377"/>
      <c r="GRE3595" s="377"/>
      <c r="GRF3595" s="377"/>
      <c r="GRG3595" s="377"/>
      <c r="GRH3595" s="377"/>
      <c r="GRI3595" s="377"/>
      <c r="GRJ3595" s="377"/>
      <c r="GRK3595" s="377"/>
      <c r="GRL3595" s="377"/>
      <c r="GRM3595" s="377"/>
      <c r="GRN3595" s="377"/>
      <c r="GRO3595" s="377"/>
      <c r="GRP3595" s="377"/>
      <c r="GRQ3595" s="377"/>
      <c r="GRR3595" s="377"/>
      <c r="GRS3595" s="377"/>
      <c r="GRT3595" s="377"/>
      <c r="GRU3595" s="377"/>
      <c r="GRV3595" s="377"/>
      <c r="GRW3595" s="377"/>
      <c r="GRX3595" s="377"/>
      <c r="GRY3595" s="377"/>
      <c r="GRZ3595" s="377"/>
      <c r="GSA3595" s="377"/>
      <c r="GSB3595" s="377"/>
      <c r="GSC3595" s="377"/>
      <c r="GSD3595" s="377"/>
      <c r="GSE3595" s="377"/>
      <c r="GSF3595" s="377"/>
      <c r="GSG3595" s="377"/>
      <c r="GSH3595" s="377"/>
      <c r="GSI3595" s="377"/>
      <c r="GSJ3595" s="377"/>
      <c r="GSK3595" s="377"/>
      <c r="GSL3595" s="377"/>
      <c r="GSM3595" s="377"/>
      <c r="GSN3595" s="377"/>
      <c r="GSO3595" s="377"/>
      <c r="GSP3595" s="377"/>
      <c r="GSQ3595" s="377"/>
      <c r="GSR3595" s="377"/>
      <c r="GSS3595" s="377"/>
      <c r="GST3595" s="377"/>
      <c r="GSU3595" s="377"/>
      <c r="GSV3595" s="377"/>
      <c r="GSW3595" s="377"/>
      <c r="GSX3595" s="377"/>
      <c r="GSY3595" s="377"/>
      <c r="GSZ3595" s="377"/>
      <c r="GTA3595" s="377"/>
      <c r="GTB3595" s="377"/>
      <c r="GTC3595" s="377"/>
      <c r="GTD3595" s="377"/>
      <c r="GTE3595" s="377"/>
      <c r="GTF3595" s="377"/>
      <c r="GTG3595" s="377"/>
      <c r="GTH3595" s="377"/>
      <c r="GTI3595" s="377"/>
      <c r="GTJ3595" s="377"/>
      <c r="GTK3595" s="377"/>
      <c r="GTL3595" s="377"/>
      <c r="GTM3595" s="377"/>
      <c r="GTN3595" s="377"/>
      <c r="GTO3595" s="377"/>
      <c r="GTP3595" s="377"/>
      <c r="GTQ3595" s="377"/>
      <c r="GTR3595" s="377"/>
      <c r="GTS3595" s="377"/>
      <c r="GTT3595" s="377"/>
      <c r="GTU3595" s="377"/>
      <c r="GTV3595" s="377"/>
      <c r="GTW3595" s="377"/>
      <c r="GTX3595" s="377"/>
      <c r="GTY3595" s="377"/>
      <c r="GTZ3595" s="377"/>
      <c r="GUA3595" s="377"/>
      <c r="GUB3595" s="377"/>
      <c r="GUC3595" s="377"/>
      <c r="GUD3595" s="377"/>
      <c r="GUE3595" s="377"/>
      <c r="GUF3595" s="377"/>
      <c r="GUG3595" s="377"/>
      <c r="GUH3595" s="377"/>
      <c r="GUI3595" s="377"/>
      <c r="GUJ3595" s="377"/>
      <c r="GUK3595" s="377"/>
      <c r="GUL3595" s="377"/>
      <c r="GUM3595" s="377"/>
      <c r="GUN3595" s="377"/>
      <c r="GUO3595" s="377"/>
      <c r="GUP3595" s="377"/>
      <c r="GUQ3595" s="377"/>
      <c r="GUR3595" s="377"/>
      <c r="GUS3595" s="377"/>
      <c r="GUT3595" s="377"/>
      <c r="GUU3595" s="377"/>
      <c r="GUV3595" s="377"/>
      <c r="GUW3595" s="377"/>
      <c r="GUX3595" s="377"/>
      <c r="GUY3595" s="377"/>
      <c r="GUZ3595" s="377"/>
      <c r="GVA3595" s="377"/>
      <c r="GVB3595" s="377"/>
      <c r="GVC3595" s="377"/>
      <c r="GVD3595" s="377"/>
      <c r="GVE3595" s="377"/>
      <c r="GVF3595" s="377"/>
      <c r="GVG3595" s="377"/>
      <c r="GVH3595" s="377"/>
      <c r="GVI3595" s="377"/>
      <c r="GVJ3595" s="377"/>
      <c r="GVK3595" s="377"/>
      <c r="GVL3595" s="377"/>
      <c r="GVM3595" s="377"/>
      <c r="GVN3595" s="377"/>
      <c r="GVO3595" s="377"/>
      <c r="GVP3595" s="377"/>
      <c r="GVQ3595" s="377"/>
      <c r="GVR3595" s="377"/>
      <c r="GVS3595" s="377"/>
      <c r="GVT3595" s="377"/>
      <c r="GVU3595" s="377"/>
      <c r="GVV3595" s="377"/>
      <c r="GVW3595" s="377"/>
      <c r="GVX3595" s="377"/>
      <c r="GVY3595" s="377"/>
      <c r="GVZ3595" s="377"/>
      <c r="GWA3595" s="377"/>
      <c r="GWB3595" s="377"/>
      <c r="GWC3595" s="377"/>
      <c r="GWD3595" s="377"/>
      <c r="GWE3595" s="377"/>
      <c r="GWF3595" s="377"/>
      <c r="GWG3595" s="377"/>
      <c r="GWH3595" s="377"/>
      <c r="GWI3595" s="377"/>
      <c r="GWJ3595" s="377"/>
      <c r="GWK3595" s="377"/>
      <c r="GWL3595" s="377"/>
      <c r="GWM3595" s="377"/>
      <c r="GWN3595" s="377"/>
      <c r="GWO3595" s="377"/>
      <c r="GWP3595" s="377"/>
      <c r="GWQ3595" s="377"/>
      <c r="GWR3595" s="377"/>
      <c r="GWS3595" s="377"/>
      <c r="GWT3595" s="377"/>
      <c r="GWU3595" s="377"/>
      <c r="GWV3595" s="377"/>
      <c r="GWW3595" s="377"/>
      <c r="GWX3595" s="377"/>
      <c r="GWY3595" s="377"/>
      <c r="GWZ3595" s="377"/>
      <c r="GXA3595" s="377"/>
      <c r="GXB3595" s="377"/>
      <c r="GXC3595" s="377"/>
      <c r="GXD3595" s="377"/>
      <c r="GXE3595" s="377"/>
      <c r="GXF3595" s="377"/>
      <c r="GXG3595" s="377"/>
      <c r="GXH3595" s="377"/>
      <c r="GXI3595" s="377"/>
      <c r="GXJ3595" s="377"/>
      <c r="GXK3595" s="377"/>
      <c r="GXL3595" s="377"/>
      <c r="GXM3595" s="377"/>
      <c r="GXN3595" s="377"/>
      <c r="GXO3595" s="377"/>
      <c r="GXP3595" s="377"/>
      <c r="GXQ3595" s="377"/>
      <c r="GXR3595" s="377"/>
      <c r="GXS3595" s="377"/>
      <c r="GXT3595" s="377"/>
      <c r="GXU3595" s="377"/>
      <c r="GXV3595" s="377"/>
      <c r="GXW3595" s="377"/>
      <c r="GXX3595" s="377"/>
      <c r="GXY3595" s="377"/>
      <c r="GXZ3595" s="377"/>
      <c r="GYA3595" s="377"/>
      <c r="GYB3595" s="377"/>
      <c r="GYC3595" s="377"/>
      <c r="GYD3595" s="377"/>
      <c r="GYE3595" s="377"/>
      <c r="GYF3595" s="377"/>
      <c r="GYG3595" s="377"/>
      <c r="GYH3595" s="377"/>
      <c r="GYI3595" s="377"/>
      <c r="GYJ3595" s="377"/>
      <c r="GYK3595" s="377"/>
      <c r="GYL3595" s="377"/>
      <c r="GYM3595" s="377"/>
      <c r="GYN3595" s="377"/>
      <c r="GYO3595" s="377"/>
      <c r="GYP3595" s="377"/>
      <c r="GYQ3595" s="377"/>
      <c r="GYR3595" s="377"/>
      <c r="GYS3595" s="377"/>
      <c r="GYT3595" s="377"/>
      <c r="GYU3595" s="377"/>
      <c r="GYV3595" s="377"/>
      <c r="GYW3595" s="377"/>
      <c r="GYX3595" s="377"/>
      <c r="GYY3595" s="377"/>
      <c r="GYZ3595" s="377"/>
      <c r="GZA3595" s="377"/>
      <c r="GZB3595" s="377"/>
      <c r="GZC3595" s="377"/>
      <c r="GZD3595" s="377"/>
      <c r="GZE3595" s="377"/>
      <c r="GZF3595" s="377"/>
      <c r="GZG3595" s="377"/>
      <c r="GZH3595" s="377"/>
      <c r="GZI3595" s="377"/>
      <c r="GZJ3595" s="377"/>
      <c r="GZK3595" s="377"/>
      <c r="GZL3595" s="377"/>
      <c r="GZM3595" s="377"/>
      <c r="GZN3595" s="377"/>
      <c r="GZO3595" s="377"/>
      <c r="GZP3595" s="377"/>
      <c r="GZQ3595" s="377"/>
      <c r="GZR3595" s="377"/>
      <c r="GZS3595" s="377"/>
      <c r="GZT3595" s="377"/>
      <c r="GZU3595" s="377"/>
      <c r="GZV3595" s="377"/>
      <c r="GZW3595" s="377"/>
      <c r="GZX3595" s="377"/>
      <c r="GZY3595" s="377"/>
      <c r="GZZ3595" s="377"/>
      <c r="HAA3595" s="377"/>
      <c r="HAB3595" s="377"/>
      <c r="HAC3595" s="377"/>
      <c r="HAD3595" s="377"/>
      <c r="HAE3595" s="377"/>
      <c r="HAF3595" s="377"/>
      <c r="HAG3595" s="377"/>
      <c r="HAH3595" s="377"/>
      <c r="HAI3595" s="377"/>
      <c r="HAJ3595" s="377"/>
      <c r="HAK3595" s="377"/>
      <c r="HAL3595" s="377"/>
      <c r="HAM3595" s="377"/>
      <c r="HAN3595" s="377"/>
      <c r="HAO3595" s="377"/>
      <c r="HAP3595" s="377"/>
      <c r="HAQ3595" s="377"/>
      <c r="HAR3595" s="377"/>
      <c r="HAS3595" s="377"/>
      <c r="HAT3595" s="377"/>
      <c r="HAU3595" s="377"/>
      <c r="HAV3595" s="377"/>
      <c r="HAW3595" s="377"/>
      <c r="HAX3595" s="377"/>
      <c r="HAY3595" s="377"/>
      <c r="HAZ3595" s="377"/>
      <c r="HBA3595" s="377"/>
      <c r="HBB3595" s="377"/>
      <c r="HBC3595" s="377"/>
      <c r="HBD3595" s="377"/>
      <c r="HBE3595" s="377"/>
      <c r="HBF3595" s="377"/>
      <c r="HBG3595" s="377"/>
      <c r="HBH3595" s="377"/>
      <c r="HBI3595" s="377"/>
      <c r="HBJ3595" s="377"/>
      <c r="HBK3595" s="377"/>
      <c r="HBL3595" s="377"/>
      <c r="HBM3595" s="377"/>
      <c r="HBN3595" s="377"/>
      <c r="HBO3595" s="377"/>
      <c r="HBP3595" s="377"/>
      <c r="HBQ3595" s="377"/>
      <c r="HBR3595" s="377"/>
      <c r="HBS3595" s="377"/>
      <c r="HBT3595" s="377"/>
      <c r="HBU3595" s="377"/>
      <c r="HBV3595" s="377"/>
      <c r="HBW3595" s="377"/>
      <c r="HBX3595" s="377"/>
      <c r="HBY3595" s="377"/>
      <c r="HBZ3595" s="377"/>
      <c r="HCA3595" s="377"/>
      <c r="HCB3595" s="377"/>
      <c r="HCC3595" s="377"/>
      <c r="HCD3595" s="377"/>
      <c r="HCE3595" s="377"/>
      <c r="HCF3595" s="377"/>
      <c r="HCG3595" s="377"/>
      <c r="HCH3595" s="377"/>
      <c r="HCI3595" s="377"/>
      <c r="HCJ3595" s="377"/>
      <c r="HCK3595" s="377"/>
      <c r="HCL3595" s="377"/>
      <c r="HCM3595" s="377"/>
      <c r="HCN3595" s="377"/>
      <c r="HCO3595" s="377"/>
      <c r="HCP3595" s="377"/>
      <c r="HCQ3595" s="377"/>
      <c r="HCR3595" s="377"/>
      <c r="HCS3595" s="377"/>
      <c r="HCT3595" s="377"/>
      <c r="HCU3595" s="377"/>
      <c r="HCV3595" s="377"/>
      <c r="HCW3595" s="377"/>
      <c r="HCX3595" s="377"/>
      <c r="HCY3595" s="377"/>
      <c r="HCZ3595" s="377"/>
      <c r="HDA3595" s="377"/>
      <c r="HDB3595" s="377"/>
      <c r="HDC3595" s="377"/>
      <c r="HDD3595" s="377"/>
      <c r="HDE3595" s="377"/>
      <c r="HDF3595" s="377"/>
      <c r="HDG3595" s="377"/>
      <c r="HDH3595" s="377"/>
      <c r="HDI3595" s="377"/>
      <c r="HDJ3595" s="377"/>
      <c r="HDK3595" s="377"/>
      <c r="HDL3595" s="377"/>
      <c r="HDM3595" s="377"/>
      <c r="HDN3595" s="377"/>
      <c r="HDO3595" s="377"/>
      <c r="HDP3595" s="377"/>
      <c r="HDQ3595" s="377"/>
      <c r="HDR3595" s="377"/>
      <c r="HDS3595" s="377"/>
      <c r="HDT3595" s="377"/>
      <c r="HDU3595" s="377"/>
      <c r="HDV3595" s="377"/>
      <c r="HDW3595" s="377"/>
      <c r="HDX3595" s="377"/>
      <c r="HDY3595" s="377"/>
      <c r="HDZ3595" s="377"/>
      <c r="HEA3595" s="377"/>
      <c r="HEB3595" s="377"/>
      <c r="HEC3595" s="377"/>
      <c r="HED3595" s="377"/>
      <c r="HEE3595" s="377"/>
      <c r="HEF3595" s="377"/>
      <c r="HEG3595" s="377"/>
      <c r="HEH3595" s="377"/>
      <c r="HEI3595" s="377"/>
      <c r="HEJ3595" s="377"/>
      <c r="HEK3595" s="377"/>
      <c r="HEL3595" s="377"/>
      <c r="HEM3595" s="377"/>
      <c r="HEN3595" s="377"/>
      <c r="HEO3595" s="377"/>
      <c r="HEP3595" s="377"/>
      <c r="HEQ3595" s="377"/>
      <c r="HER3595" s="377"/>
      <c r="HES3595" s="377"/>
      <c r="HET3595" s="377"/>
      <c r="HEU3595" s="377"/>
      <c r="HEV3595" s="377"/>
      <c r="HEW3595" s="377"/>
      <c r="HEX3595" s="377"/>
      <c r="HEY3595" s="377"/>
      <c r="HEZ3595" s="377"/>
      <c r="HFA3595" s="377"/>
      <c r="HFB3595" s="377"/>
      <c r="HFC3595" s="377"/>
      <c r="HFD3595" s="377"/>
      <c r="HFE3595" s="377"/>
      <c r="HFF3595" s="377"/>
      <c r="HFG3595" s="377"/>
      <c r="HFH3595" s="377"/>
      <c r="HFI3595" s="377"/>
      <c r="HFJ3595" s="377"/>
      <c r="HFK3595" s="377"/>
      <c r="HFL3595" s="377"/>
      <c r="HFM3595" s="377"/>
      <c r="HFN3595" s="377"/>
      <c r="HFO3595" s="377"/>
      <c r="HFP3595" s="377"/>
      <c r="HFQ3595" s="377"/>
      <c r="HFR3595" s="377"/>
      <c r="HFS3595" s="377"/>
      <c r="HFT3595" s="377"/>
      <c r="HFU3595" s="377"/>
      <c r="HFV3595" s="377"/>
      <c r="HFW3595" s="377"/>
      <c r="HFX3595" s="377"/>
      <c r="HFY3595" s="377"/>
      <c r="HFZ3595" s="377"/>
      <c r="HGA3595" s="377"/>
      <c r="HGB3595" s="377"/>
      <c r="HGC3595" s="377"/>
      <c r="HGD3595" s="377"/>
      <c r="HGE3595" s="377"/>
      <c r="HGF3595" s="377"/>
      <c r="HGG3595" s="377"/>
      <c r="HGH3595" s="377"/>
      <c r="HGI3595" s="377"/>
      <c r="HGJ3595" s="377"/>
      <c r="HGK3595" s="377"/>
      <c r="HGL3595" s="377"/>
      <c r="HGM3595" s="377"/>
      <c r="HGN3595" s="377"/>
      <c r="HGO3595" s="377"/>
      <c r="HGP3595" s="377"/>
      <c r="HGQ3595" s="377"/>
      <c r="HGR3595" s="377"/>
      <c r="HGS3595" s="377"/>
      <c r="HGT3595" s="377"/>
      <c r="HGU3595" s="377"/>
      <c r="HGV3595" s="377"/>
      <c r="HGW3595" s="377"/>
      <c r="HGX3595" s="377"/>
      <c r="HGY3595" s="377"/>
      <c r="HGZ3595" s="377"/>
      <c r="HHA3595" s="377"/>
      <c r="HHB3595" s="377"/>
      <c r="HHC3595" s="377"/>
      <c r="HHD3595" s="377"/>
      <c r="HHE3595" s="377"/>
      <c r="HHF3595" s="377"/>
      <c r="HHG3595" s="377"/>
      <c r="HHH3595" s="377"/>
      <c r="HHI3595" s="377"/>
      <c r="HHJ3595" s="377"/>
      <c r="HHK3595" s="377"/>
      <c r="HHL3595" s="377"/>
      <c r="HHM3595" s="377"/>
      <c r="HHN3595" s="377"/>
      <c r="HHO3595" s="377"/>
      <c r="HHP3595" s="377"/>
      <c r="HHQ3595" s="377"/>
      <c r="HHR3595" s="377"/>
      <c r="HHS3595" s="377"/>
      <c r="HHT3595" s="377"/>
      <c r="HHU3595" s="377"/>
      <c r="HHV3595" s="377"/>
      <c r="HHW3595" s="377"/>
      <c r="HHX3595" s="377"/>
      <c r="HHY3595" s="377"/>
      <c r="HHZ3595" s="377"/>
      <c r="HIA3595" s="377"/>
      <c r="HIB3595" s="377"/>
      <c r="HIC3595" s="377"/>
      <c r="HID3595" s="377"/>
      <c r="HIE3595" s="377"/>
      <c r="HIF3595" s="377"/>
      <c r="HIG3595" s="377"/>
      <c r="HIH3595" s="377"/>
      <c r="HII3595" s="377"/>
      <c r="HIJ3595" s="377"/>
      <c r="HIK3595" s="377"/>
      <c r="HIL3595" s="377"/>
      <c r="HIM3595" s="377"/>
      <c r="HIN3595" s="377"/>
      <c r="HIO3595" s="377"/>
      <c r="HIP3595" s="377"/>
      <c r="HIQ3595" s="377"/>
      <c r="HIR3595" s="377"/>
      <c r="HIS3595" s="377"/>
      <c r="HIT3595" s="377"/>
      <c r="HIU3595" s="377"/>
      <c r="HIV3595" s="377"/>
      <c r="HIW3595" s="377"/>
      <c r="HIX3595" s="377"/>
      <c r="HIY3595" s="377"/>
      <c r="HIZ3595" s="377"/>
      <c r="HJA3595" s="377"/>
      <c r="HJB3595" s="377"/>
      <c r="HJC3595" s="377"/>
      <c r="HJD3595" s="377"/>
      <c r="HJE3595" s="377"/>
      <c r="HJF3595" s="377"/>
      <c r="HJG3595" s="377"/>
      <c r="HJH3595" s="377"/>
      <c r="HJI3595" s="377"/>
      <c r="HJJ3595" s="377"/>
      <c r="HJK3595" s="377"/>
      <c r="HJL3595" s="377"/>
      <c r="HJM3595" s="377"/>
      <c r="HJN3595" s="377"/>
      <c r="HJO3595" s="377"/>
      <c r="HJP3595" s="377"/>
      <c r="HJQ3595" s="377"/>
      <c r="HJR3595" s="377"/>
      <c r="HJS3595" s="377"/>
      <c r="HJT3595" s="377"/>
      <c r="HJU3595" s="377"/>
      <c r="HJV3595" s="377"/>
      <c r="HJW3595" s="377"/>
      <c r="HJX3595" s="377"/>
      <c r="HJY3595" s="377"/>
      <c r="HJZ3595" s="377"/>
      <c r="HKA3595" s="377"/>
      <c r="HKB3595" s="377"/>
      <c r="HKC3595" s="377"/>
      <c r="HKD3595" s="377"/>
      <c r="HKE3595" s="377"/>
      <c r="HKF3595" s="377"/>
      <c r="HKG3595" s="377"/>
      <c r="HKH3595" s="377"/>
      <c r="HKI3595" s="377"/>
      <c r="HKJ3595" s="377"/>
      <c r="HKK3595" s="377"/>
      <c r="HKL3595" s="377"/>
      <c r="HKM3595" s="377"/>
      <c r="HKN3595" s="377"/>
      <c r="HKO3595" s="377"/>
      <c r="HKP3595" s="377"/>
      <c r="HKQ3595" s="377"/>
      <c r="HKR3595" s="377"/>
      <c r="HKS3595" s="377"/>
      <c r="HKT3595" s="377"/>
      <c r="HKU3595" s="377"/>
      <c r="HKV3595" s="377"/>
      <c r="HKW3595" s="377"/>
      <c r="HKX3595" s="377"/>
      <c r="HKY3595" s="377"/>
      <c r="HKZ3595" s="377"/>
      <c r="HLA3595" s="377"/>
      <c r="HLB3595" s="377"/>
      <c r="HLC3595" s="377"/>
      <c r="HLD3595" s="377"/>
      <c r="HLE3595" s="377"/>
      <c r="HLF3595" s="377"/>
      <c r="HLG3595" s="377"/>
      <c r="HLH3595" s="377"/>
      <c r="HLI3595" s="377"/>
      <c r="HLJ3595" s="377"/>
      <c r="HLK3595" s="377"/>
      <c r="HLL3595" s="377"/>
      <c r="HLM3595" s="377"/>
      <c r="HLN3595" s="377"/>
      <c r="HLO3595" s="377"/>
      <c r="HLP3595" s="377"/>
      <c r="HLQ3595" s="377"/>
      <c r="HLR3595" s="377"/>
      <c r="HLS3595" s="377"/>
      <c r="HLT3595" s="377"/>
      <c r="HLU3595" s="377"/>
      <c r="HLV3595" s="377"/>
      <c r="HLW3595" s="377"/>
      <c r="HLX3595" s="377"/>
      <c r="HLY3595" s="377"/>
      <c r="HLZ3595" s="377"/>
      <c r="HMA3595" s="377"/>
      <c r="HMB3595" s="377"/>
      <c r="HMC3595" s="377"/>
      <c r="HMD3595" s="377"/>
      <c r="HME3595" s="377"/>
      <c r="HMF3595" s="377"/>
      <c r="HMG3595" s="377"/>
      <c r="HMH3595" s="377"/>
      <c r="HMI3595" s="377"/>
      <c r="HMJ3595" s="377"/>
      <c r="HMK3595" s="377"/>
      <c r="HML3595" s="377"/>
      <c r="HMM3595" s="377"/>
      <c r="HMN3595" s="377"/>
      <c r="HMO3595" s="377"/>
      <c r="HMP3595" s="377"/>
      <c r="HMQ3595" s="377"/>
      <c r="HMR3595" s="377"/>
      <c r="HMS3595" s="377"/>
      <c r="HMT3595" s="377"/>
      <c r="HMU3595" s="377"/>
      <c r="HMV3595" s="377"/>
      <c r="HMW3595" s="377"/>
      <c r="HMX3595" s="377"/>
      <c r="HMY3595" s="377"/>
      <c r="HMZ3595" s="377"/>
      <c r="HNA3595" s="377"/>
      <c r="HNB3595" s="377"/>
      <c r="HNC3595" s="377"/>
      <c r="HND3595" s="377"/>
      <c r="HNE3595" s="377"/>
      <c r="HNF3595" s="377"/>
      <c r="HNG3595" s="377"/>
      <c r="HNH3595" s="377"/>
      <c r="HNI3595" s="377"/>
      <c r="HNJ3595" s="377"/>
      <c r="HNK3595" s="377"/>
      <c r="HNL3595" s="377"/>
      <c r="HNM3595" s="377"/>
      <c r="HNN3595" s="377"/>
      <c r="HNO3595" s="377"/>
      <c r="HNP3595" s="377"/>
      <c r="HNQ3595" s="377"/>
      <c r="HNR3595" s="377"/>
      <c r="HNS3595" s="377"/>
      <c r="HNT3595" s="377"/>
      <c r="HNU3595" s="377"/>
      <c r="HNV3595" s="377"/>
      <c r="HNW3595" s="377"/>
      <c r="HNX3595" s="377"/>
      <c r="HNY3595" s="377"/>
      <c r="HNZ3595" s="377"/>
      <c r="HOA3595" s="377"/>
      <c r="HOB3595" s="377"/>
      <c r="HOC3595" s="377"/>
      <c r="HOD3595" s="377"/>
      <c r="HOE3595" s="377"/>
      <c r="HOF3595" s="377"/>
      <c r="HOG3595" s="377"/>
      <c r="HOH3595" s="377"/>
      <c r="HOI3595" s="377"/>
      <c r="HOJ3595" s="377"/>
      <c r="HOK3595" s="377"/>
      <c r="HOL3595" s="377"/>
      <c r="HOM3595" s="377"/>
      <c r="HON3595" s="377"/>
      <c r="HOO3595" s="377"/>
      <c r="HOP3595" s="377"/>
      <c r="HOQ3595" s="377"/>
      <c r="HOR3595" s="377"/>
      <c r="HOS3595" s="377"/>
      <c r="HOT3595" s="377"/>
      <c r="HOU3595" s="377"/>
      <c r="HOV3595" s="377"/>
      <c r="HOW3595" s="377"/>
      <c r="HOX3595" s="377"/>
      <c r="HOY3595" s="377"/>
      <c r="HOZ3595" s="377"/>
      <c r="HPA3595" s="377"/>
      <c r="HPB3595" s="377"/>
      <c r="HPC3595" s="377"/>
      <c r="HPD3595" s="377"/>
      <c r="HPE3595" s="377"/>
      <c r="HPF3595" s="377"/>
      <c r="HPG3595" s="377"/>
      <c r="HPH3595" s="377"/>
      <c r="HPI3595" s="377"/>
      <c r="HPJ3595" s="377"/>
      <c r="HPK3595" s="377"/>
      <c r="HPL3595" s="377"/>
      <c r="HPM3595" s="377"/>
      <c r="HPN3595" s="377"/>
      <c r="HPO3595" s="377"/>
      <c r="HPP3595" s="377"/>
      <c r="HPQ3595" s="377"/>
      <c r="HPR3595" s="377"/>
      <c r="HPS3595" s="377"/>
      <c r="HPT3595" s="377"/>
      <c r="HPU3595" s="377"/>
      <c r="HPV3595" s="377"/>
      <c r="HPW3595" s="377"/>
      <c r="HPX3595" s="377"/>
      <c r="HPY3595" s="377"/>
      <c r="HPZ3595" s="377"/>
      <c r="HQA3595" s="377"/>
      <c r="HQB3595" s="377"/>
      <c r="HQC3595" s="377"/>
      <c r="HQD3595" s="377"/>
      <c r="HQE3595" s="377"/>
      <c r="HQF3595" s="377"/>
      <c r="HQG3595" s="377"/>
      <c r="HQH3595" s="377"/>
      <c r="HQI3595" s="377"/>
      <c r="HQJ3595" s="377"/>
      <c r="HQK3595" s="377"/>
      <c r="HQL3595" s="377"/>
      <c r="HQM3595" s="377"/>
      <c r="HQN3595" s="377"/>
      <c r="HQO3595" s="377"/>
      <c r="HQP3595" s="377"/>
      <c r="HQQ3595" s="377"/>
      <c r="HQR3595" s="377"/>
      <c r="HQS3595" s="377"/>
      <c r="HQT3595" s="377"/>
      <c r="HQU3595" s="377"/>
      <c r="HQV3595" s="377"/>
      <c r="HQW3595" s="377"/>
      <c r="HQX3595" s="377"/>
      <c r="HQY3595" s="377"/>
      <c r="HQZ3595" s="377"/>
      <c r="HRA3595" s="377"/>
      <c r="HRB3595" s="377"/>
      <c r="HRC3595" s="377"/>
      <c r="HRD3595" s="377"/>
      <c r="HRE3595" s="377"/>
      <c r="HRF3595" s="377"/>
      <c r="HRG3595" s="377"/>
      <c r="HRH3595" s="377"/>
      <c r="HRI3595" s="377"/>
      <c r="HRJ3595" s="377"/>
      <c r="HRK3595" s="377"/>
      <c r="HRL3595" s="377"/>
      <c r="HRM3595" s="377"/>
      <c r="HRN3595" s="377"/>
      <c r="HRO3595" s="377"/>
      <c r="HRP3595" s="377"/>
      <c r="HRQ3595" s="377"/>
      <c r="HRR3595" s="377"/>
      <c r="HRS3595" s="377"/>
      <c r="HRT3595" s="377"/>
      <c r="HRU3595" s="377"/>
      <c r="HRV3595" s="377"/>
      <c r="HRW3595" s="377"/>
      <c r="HRX3595" s="377"/>
      <c r="HRY3595" s="377"/>
      <c r="HRZ3595" s="377"/>
      <c r="HSA3595" s="377"/>
      <c r="HSB3595" s="377"/>
      <c r="HSC3595" s="377"/>
      <c r="HSD3595" s="377"/>
      <c r="HSE3595" s="377"/>
      <c r="HSF3595" s="377"/>
      <c r="HSG3595" s="377"/>
      <c r="HSH3595" s="377"/>
      <c r="HSI3595" s="377"/>
      <c r="HSJ3595" s="377"/>
      <c r="HSK3595" s="377"/>
      <c r="HSL3595" s="377"/>
      <c r="HSM3595" s="377"/>
      <c r="HSN3595" s="377"/>
      <c r="HSO3595" s="377"/>
      <c r="HSP3595" s="377"/>
      <c r="HSQ3595" s="377"/>
      <c r="HSR3595" s="377"/>
      <c r="HSS3595" s="377"/>
      <c r="HST3595" s="377"/>
      <c r="HSU3595" s="377"/>
      <c r="HSV3595" s="377"/>
      <c r="HSW3595" s="377"/>
      <c r="HSX3595" s="377"/>
      <c r="HSY3595" s="377"/>
      <c r="HSZ3595" s="377"/>
      <c r="HTA3595" s="377"/>
      <c r="HTB3595" s="377"/>
      <c r="HTC3595" s="377"/>
      <c r="HTD3595" s="377"/>
      <c r="HTE3595" s="377"/>
      <c r="HTF3595" s="377"/>
      <c r="HTG3595" s="377"/>
      <c r="HTH3595" s="377"/>
      <c r="HTI3595" s="377"/>
      <c r="HTJ3595" s="377"/>
      <c r="HTK3595" s="377"/>
      <c r="HTL3595" s="377"/>
      <c r="HTM3595" s="377"/>
      <c r="HTN3595" s="377"/>
      <c r="HTO3595" s="377"/>
      <c r="HTP3595" s="377"/>
      <c r="HTQ3595" s="377"/>
      <c r="HTR3595" s="377"/>
      <c r="HTS3595" s="377"/>
      <c r="HTT3595" s="377"/>
      <c r="HTU3595" s="377"/>
      <c r="HTV3595" s="377"/>
      <c r="HTW3595" s="377"/>
      <c r="HTX3595" s="377"/>
      <c r="HTY3595" s="377"/>
      <c r="HTZ3595" s="377"/>
      <c r="HUA3595" s="377"/>
      <c r="HUB3595" s="377"/>
      <c r="HUC3595" s="377"/>
      <c r="HUD3595" s="377"/>
      <c r="HUE3595" s="377"/>
      <c r="HUF3595" s="377"/>
      <c r="HUG3595" s="377"/>
      <c r="HUH3595" s="377"/>
      <c r="HUI3595" s="377"/>
      <c r="HUJ3595" s="377"/>
      <c r="HUK3595" s="377"/>
      <c r="HUL3595" s="377"/>
      <c r="HUM3595" s="377"/>
      <c r="HUN3595" s="377"/>
      <c r="HUO3595" s="377"/>
      <c r="HUP3595" s="377"/>
      <c r="HUQ3595" s="377"/>
      <c r="HUR3595" s="377"/>
      <c r="HUS3595" s="377"/>
      <c r="HUT3595" s="377"/>
      <c r="HUU3595" s="377"/>
      <c r="HUV3595" s="377"/>
      <c r="HUW3595" s="377"/>
      <c r="HUX3595" s="377"/>
      <c r="HUY3595" s="377"/>
      <c r="HUZ3595" s="377"/>
      <c r="HVA3595" s="377"/>
      <c r="HVB3595" s="377"/>
      <c r="HVC3595" s="377"/>
      <c r="HVD3595" s="377"/>
      <c r="HVE3595" s="377"/>
      <c r="HVF3595" s="377"/>
      <c r="HVG3595" s="377"/>
      <c r="HVH3595" s="377"/>
      <c r="HVI3595" s="377"/>
      <c r="HVJ3595" s="377"/>
      <c r="HVK3595" s="377"/>
      <c r="HVL3595" s="377"/>
      <c r="HVM3595" s="377"/>
      <c r="HVN3595" s="377"/>
      <c r="HVO3595" s="377"/>
      <c r="HVP3595" s="377"/>
      <c r="HVQ3595" s="377"/>
      <c r="HVR3595" s="377"/>
      <c r="HVS3595" s="377"/>
      <c r="HVT3595" s="377"/>
      <c r="HVU3595" s="377"/>
      <c r="HVV3595" s="377"/>
      <c r="HVW3595" s="377"/>
      <c r="HVX3595" s="377"/>
      <c r="HVY3595" s="377"/>
      <c r="HVZ3595" s="377"/>
      <c r="HWA3595" s="377"/>
      <c r="HWB3595" s="377"/>
      <c r="HWC3595" s="377"/>
      <c r="HWD3595" s="377"/>
      <c r="HWE3595" s="377"/>
      <c r="HWF3595" s="377"/>
      <c r="HWG3595" s="377"/>
      <c r="HWH3595" s="377"/>
      <c r="HWI3595" s="377"/>
      <c r="HWJ3595" s="377"/>
      <c r="HWK3595" s="377"/>
      <c r="HWL3595" s="377"/>
      <c r="HWM3595" s="377"/>
      <c r="HWN3595" s="377"/>
      <c r="HWO3595" s="377"/>
      <c r="HWP3595" s="377"/>
      <c r="HWQ3595" s="377"/>
      <c r="HWR3595" s="377"/>
      <c r="HWS3595" s="377"/>
      <c r="HWT3595" s="377"/>
      <c r="HWU3595" s="377"/>
      <c r="HWV3595" s="377"/>
      <c r="HWW3595" s="377"/>
      <c r="HWX3595" s="377"/>
      <c r="HWY3595" s="377"/>
      <c r="HWZ3595" s="377"/>
      <c r="HXA3595" s="377"/>
      <c r="HXB3595" s="377"/>
      <c r="HXC3595" s="377"/>
      <c r="HXD3595" s="377"/>
      <c r="HXE3595" s="377"/>
      <c r="HXF3595" s="377"/>
      <c r="HXG3595" s="377"/>
      <c r="HXH3595" s="377"/>
      <c r="HXI3595" s="377"/>
      <c r="HXJ3595" s="377"/>
      <c r="HXK3595" s="377"/>
      <c r="HXL3595" s="377"/>
      <c r="HXM3595" s="377"/>
      <c r="HXN3595" s="377"/>
      <c r="HXO3595" s="377"/>
      <c r="HXP3595" s="377"/>
      <c r="HXQ3595" s="377"/>
      <c r="HXR3595" s="377"/>
      <c r="HXS3595" s="377"/>
      <c r="HXT3595" s="377"/>
      <c r="HXU3595" s="377"/>
      <c r="HXV3595" s="377"/>
      <c r="HXW3595" s="377"/>
      <c r="HXX3595" s="377"/>
      <c r="HXY3595" s="377"/>
      <c r="HXZ3595" s="377"/>
      <c r="HYA3595" s="377"/>
      <c r="HYB3595" s="377"/>
      <c r="HYC3595" s="377"/>
      <c r="HYD3595" s="377"/>
      <c r="HYE3595" s="377"/>
      <c r="HYF3595" s="377"/>
      <c r="HYG3595" s="377"/>
      <c r="HYH3595" s="377"/>
      <c r="HYI3595" s="377"/>
      <c r="HYJ3595" s="377"/>
      <c r="HYK3595" s="377"/>
      <c r="HYL3595" s="377"/>
      <c r="HYM3595" s="377"/>
      <c r="HYN3595" s="377"/>
      <c r="HYO3595" s="377"/>
      <c r="HYP3595" s="377"/>
      <c r="HYQ3595" s="377"/>
      <c r="HYR3595" s="377"/>
      <c r="HYS3595" s="377"/>
      <c r="HYT3595" s="377"/>
      <c r="HYU3595" s="377"/>
      <c r="HYV3595" s="377"/>
      <c r="HYW3595" s="377"/>
      <c r="HYX3595" s="377"/>
      <c r="HYY3595" s="377"/>
      <c r="HYZ3595" s="377"/>
      <c r="HZA3595" s="377"/>
      <c r="HZB3595" s="377"/>
      <c r="HZC3595" s="377"/>
      <c r="HZD3595" s="377"/>
      <c r="HZE3595" s="377"/>
      <c r="HZF3595" s="377"/>
      <c r="HZG3595" s="377"/>
      <c r="HZH3595" s="377"/>
      <c r="HZI3595" s="377"/>
      <c r="HZJ3595" s="377"/>
      <c r="HZK3595" s="377"/>
      <c r="HZL3595" s="377"/>
      <c r="HZM3595" s="377"/>
      <c r="HZN3595" s="377"/>
      <c r="HZO3595" s="377"/>
      <c r="HZP3595" s="377"/>
      <c r="HZQ3595" s="377"/>
      <c r="HZR3595" s="377"/>
      <c r="HZS3595" s="377"/>
      <c r="HZT3595" s="377"/>
      <c r="HZU3595" s="377"/>
      <c r="HZV3595" s="377"/>
      <c r="HZW3595" s="377"/>
      <c r="HZX3595" s="377"/>
      <c r="HZY3595" s="377"/>
      <c r="HZZ3595" s="377"/>
      <c r="IAA3595" s="377"/>
      <c r="IAB3595" s="377"/>
      <c r="IAC3595" s="377"/>
      <c r="IAD3595" s="377"/>
      <c r="IAE3595" s="377"/>
      <c r="IAF3595" s="377"/>
      <c r="IAG3595" s="377"/>
      <c r="IAH3595" s="377"/>
      <c r="IAI3595" s="377"/>
      <c r="IAJ3595" s="377"/>
      <c r="IAK3595" s="377"/>
      <c r="IAL3595" s="377"/>
      <c r="IAM3595" s="377"/>
      <c r="IAN3595" s="377"/>
      <c r="IAO3595" s="377"/>
      <c r="IAP3595" s="377"/>
      <c r="IAQ3595" s="377"/>
      <c r="IAR3595" s="377"/>
      <c r="IAS3595" s="377"/>
      <c r="IAT3595" s="377"/>
      <c r="IAU3595" s="377"/>
      <c r="IAV3595" s="377"/>
      <c r="IAW3595" s="377"/>
      <c r="IAX3595" s="377"/>
      <c r="IAY3595" s="377"/>
      <c r="IAZ3595" s="377"/>
      <c r="IBA3595" s="377"/>
      <c r="IBB3595" s="377"/>
      <c r="IBC3595" s="377"/>
      <c r="IBD3595" s="377"/>
      <c r="IBE3595" s="377"/>
      <c r="IBF3595" s="377"/>
      <c r="IBG3595" s="377"/>
      <c r="IBH3595" s="377"/>
      <c r="IBI3595" s="377"/>
      <c r="IBJ3595" s="377"/>
      <c r="IBK3595" s="377"/>
      <c r="IBL3595" s="377"/>
      <c r="IBM3595" s="377"/>
      <c r="IBN3595" s="377"/>
      <c r="IBO3595" s="377"/>
      <c r="IBP3595" s="377"/>
      <c r="IBQ3595" s="377"/>
      <c r="IBR3595" s="377"/>
      <c r="IBS3595" s="377"/>
      <c r="IBT3595" s="377"/>
      <c r="IBU3595" s="377"/>
      <c r="IBV3595" s="377"/>
      <c r="IBW3595" s="377"/>
      <c r="IBX3595" s="377"/>
      <c r="IBY3595" s="377"/>
      <c r="IBZ3595" s="377"/>
      <c r="ICA3595" s="377"/>
      <c r="ICB3595" s="377"/>
      <c r="ICC3595" s="377"/>
      <c r="ICD3595" s="377"/>
      <c r="ICE3595" s="377"/>
      <c r="ICF3595" s="377"/>
      <c r="ICG3595" s="377"/>
      <c r="ICH3595" s="377"/>
      <c r="ICI3595" s="377"/>
      <c r="ICJ3595" s="377"/>
      <c r="ICK3595" s="377"/>
      <c r="ICL3595" s="377"/>
      <c r="ICM3595" s="377"/>
      <c r="ICN3595" s="377"/>
      <c r="ICO3595" s="377"/>
      <c r="ICP3595" s="377"/>
      <c r="ICQ3595" s="377"/>
      <c r="ICR3595" s="377"/>
      <c r="ICS3595" s="377"/>
      <c r="ICT3595" s="377"/>
      <c r="ICU3595" s="377"/>
      <c r="ICV3595" s="377"/>
      <c r="ICW3595" s="377"/>
      <c r="ICX3595" s="377"/>
      <c r="ICY3595" s="377"/>
      <c r="ICZ3595" s="377"/>
      <c r="IDA3595" s="377"/>
      <c r="IDB3595" s="377"/>
      <c r="IDC3595" s="377"/>
      <c r="IDD3595" s="377"/>
      <c r="IDE3595" s="377"/>
      <c r="IDF3595" s="377"/>
      <c r="IDG3595" s="377"/>
      <c r="IDH3595" s="377"/>
      <c r="IDI3595" s="377"/>
      <c r="IDJ3595" s="377"/>
      <c r="IDK3595" s="377"/>
      <c r="IDL3595" s="377"/>
      <c r="IDM3595" s="377"/>
      <c r="IDN3595" s="377"/>
      <c r="IDO3595" s="377"/>
      <c r="IDP3595" s="377"/>
      <c r="IDQ3595" s="377"/>
      <c r="IDR3595" s="377"/>
      <c r="IDS3595" s="377"/>
      <c r="IDT3595" s="377"/>
      <c r="IDU3595" s="377"/>
      <c r="IDV3595" s="377"/>
      <c r="IDW3595" s="377"/>
      <c r="IDX3595" s="377"/>
      <c r="IDY3595" s="377"/>
      <c r="IDZ3595" s="377"/>
      <c r="IEA3595" s="377"/>
      <c r="IEB3595" s="377"/>
      <c r="IEC3595" s="377"/>
      <c r="IED3595" s="377"/>
      <c r="IEE3595" s="377"/>
      <c r="IEF3595" s="377"/>
      <c r="IEG3595" s="377"/>
      <c r="IEH3595" s="377"/>
      <c r="IEI3595" s="377"/>
      <c r="IEJ3595" s="377"/>
      <c r="IEK3595" s="377"/>
      <c r="IEL3595" s="377"/>
      <c r="IEM3595" s="377"/>
      <c r="IEN3595" s="377"/>
      <c r="IEO3595" s="377"/>
      <c r="IEP3595" s="377"/>
      <c r="IEQ3595" s="377"/>
      <c r="IER3595" s="377"/>
      <c r="IES3595" s="377"/>
      <c r="IET3595" s="377"/>
      <c r="IEU3595" s="377"/>
      <c r="IEV3595" s="377"/>
      <c r="IEW3595" s="377"/>
      <c r="IEX3595" s="377"/>
      <c r="IEY3595" s="377"/>
      <c r="IEZ3595" s="377"/>
      <c r="IFA3595" s="377"/>
      <c r="IFB3595" s="377"/>
      <c r="IFC3595" s="377"/>
      <c r="IFD3595" s="377"/>
      <c r="IFE3595" s="377"/>
      <c r="IFF3595" s="377"/>
      <c r="IFG3595" s="377"/>
      <c r="IFH3595" s="377"/>
      <c r="IFI3595" s="377"/>
      <c r="IFJ3595" s="377"/>
      <c r="IFK3595" s="377"/>
      <c r="IFL3595" s="377"/>
      <c r="IFM3595" s="377"/>
      <c r="IFN3595" s="377"/>
      <c r="IFO3595" s="377"/>
      <c r="IFP3595" s="377"/>
      <c r="IFQ3595" s="377"/>
      <c r="IFR3595" s="377"/>
      <c r="IFS3595" s="377"/>
      <c r="IFT3595" s="377"/>
      <c r="IFU3595" s="377"/>
      <c r="IFV3595" s="377"/>
      <c r="IFW3595" s="377"/>
      <c r="IFX3595" s="377"/>
      <c r="IFY3595" s="377"/>
      <c r="IFZ3595" s="377"/>
      <c r="IGA3595" s="377"/>
      <c r="IGB3595" s="377"/>
      <c r="IGC3595" s="377"/>
      <c r="IGD3595" s="377"/>
      <c r="IGE3595" s="377"/>
      <c r="IGF3595" s="377"/>
      <c r="IGG3595" s="377"/>
      <c r="IGH3595" s="377"/>
      <c r="IGI3595" s="377"/>
      <c r="IGJ3595" s="377"/>
      <c r="IGK3595" s="377"/>
      <c r="IGL3595" s="377"/>
      <c r="IGM3595" s="377"/>
      <c r="IGN3595" s="377"/>
      <c r="IGO3595" s="377"/>
      <c r="IGP3595" s="377"/>
      <c r="IGQ3595" s="377"/>
      <c r="IGR3595" s="377"/>
      <c r="IGS3595" s="377"/>
      <c r="IGT3595" s="377"/>
      <c r="IGU3595" s="377"/>
      <c r="IGV3595" s="377"/>
      <c r="IGW3595" s="377"/>
      <c r="IGX3595" s="377"/>
      <c r="IGY3595" s="377"/>
      <c r="IGZ3595" s="377"/>
      <c r="IHA3595" s="377"/>
      <c r="IHB3595" s="377"/>
      <c r="IHC3595" s="377"/>
      <c r="IHD3595" s="377"/>
      <c r="IHE3595" s="377"/>
      <c r="IHF3595" s="377"/>
      <c r="IHG3595" s="377"/>
      <c r="IHH3595" s="377"/>
      <c r="IHI3595" s="377"/>
      <c r="IHJ3595" s="377"/>
      <c r="IHK3595" s="377"/>
      <c r="IHL3595" s="377"/>
      <c r="IHM3595" s="377"/>
      <c r="IHN3595" s="377"/>
      <c r="IHO3595" s="377"/>
      <c r="IHP3595" s="377"/>
      <c r="IHQ3595" s="377"/>
      <c r="IHR3595" s="377"/>
      <c r="IHS3595" s="377"/>
      <c r="IHT3595" s="377"/>
      <c r="IHU3595" s="377"/>
      <c r="IHV3595" s="377"/>
      <c r="IHW3595" s="377"/>
      <c r="IHX3595" s="377"/>
      <c r="IHY3595" s="377"/>
      <c r="IHZ3595" s="377"/>
      <c r="IIA3595" s="377"/>
      <c r="IIB3595" s="377"/>
      <c r="IIC3595" s="377"/>
      <c r="IID3595" s="377"/>
      <c r="IIE3595" s="377"/>
      <c r="IIF3595" s="377"/>
      <c r="IIG3595" s="377"/>
      <c r="IIH3595" s="377"/>
      <c r="III3595" s="377"/>
      <c r="IIJ3595" s="377"/>
      <c r="IIK3595" s="377"/>
      <c r="IIL3595" s="377"/>
      <c r="IIM3595" s="377"/>
      <c r="IIN3595" s="377"/>
      <c r="IIO3595" s="377"/>
      <c r="IIP3595" s="377"/>
      <c r="IIQ3595" s="377"/>
      <c r="IIR3595" s="377"/>
      <c r="IIS3595" s="377"/>
      <c r="IIT3595" s="377"/>
      <c r="IIU3595" s="377"/>
      <c r="IIV3595" s="377"/>
      <c r="IIW3595" s="377"/>
      <c r="IIX3595" s="377"/>
      <c r="IIY3595" s="377"/>
      <c r="IIZ3595" s="377"/>
      <c r="IJA3595" s="377"/>
      <c r="IJB3595" s="377"/>
      <c r="IJC3595" s="377"/>
      <c r="IJD3595" s="377"/>
      <c r="IJE3595" s="377"/>
      <c r="IJF3595" s="377"/>
      <c r="IJG3595" s="377"/>
      <c r="IJH3595" s="377"/>
      <c r="IJI3595" s="377"/>
      <c r="IJJ3595" s="377"/>
      <c r="IJK3595" s="377"/>
      <c r="IJL3595" s="377"/>
      <c r="IJM3595" s="377"/>
      <c r="IJN3595" s="377"/>
      <c r="IJO3595" s="377"/>
      <c r="IJP3595" s="377"/>
      <c r="IJQ3595" s="377"/>
      <c r="IJR3595" s="377"/>
      <c r="IJS3595" s="377"/>
      <c r="IJT3595" s="377"/>
      <c r="IJU3595" s="377"/>
      <c r="IJV3595" s="377"/>
      <c r="IJW3595" s="377"/>
      <c r="IJX3595" s="377"/>
      <c r="IJY3595" s="377"/>
      <c r="IJZ3595" s="377"/>
      <c r="IKA3595" s="377"/>
      <c r="IKB3595" s="377"/>
      <c r="IKC3595" s="377"/>
      <c r="IKD3595" s="377"/>
      <c r="IKE3595" s="377"/>
      <c r="IKF3595" s="377"/>
      <c r="IKG3595" s="377"/>
      <c r="IKH3595" s="377"/>
      <c r="IKI3595" s="377"/>
      <c r="IKJ3595" s="377"/>
      <c r="IKK3595" s="377"/>
      <c r="IKL3595" s="377"/>
      <c r="IKM3595" s="377"/>
      <c r="IKN3595" s="377"/>
      <c r="IKO3595" s="377"/>
      <c r="IKP3595" s="377"/>
      <c r="IKQ3595" s="377"/>
      <c r="IKR3595" s="377"/>
      <c r="IKS3595" s="377"/>
      <c r="IKT3595" s="377"/>
      <c r="IKU3595" s="377"/>
      <c r="IKV3595" s="377"/>
      <c r="IKW3595" s="377"/>
      <c r="IKX3595" s="377"/>
      <c r="IKY3595" s="377"/>
      <c r="IKZ3595" s="377"/>
      <c r="ILA3595" s="377"/>
      <c r="ILB3595" s="377"/>
      <c r="ILC3595" s="377"/>
      <c r="ILD3595" s="377"/>
      <c r="ILE3595" s="377"/>
      <c r="ILF3595" s="377"/>
      <c r="ILG3595" s="377"/>
      <c r="ILH3595" s="377"/>
      <c r="ILI3595" s="377"/>
      <c r="ILJ3595" s="377"/>
      <c r="ILK3595" s="377"/>
      <c r="ILL3595" s="377"/>
      <c r="ILM3595" s="377"/>
      <c r="ILN3595" s="377"/>
      <c r="ILO3595" s="377"/>
      <c r="ILP3595" s="377"/>
      <c r="ILQ3595" s="377"/>
      <c r="ILR3595" s="377"/>
      <c r="ILS3595" s="377"/>
      <c r="ILT3595" s="377"/>
      <c r="ILU3595" s="377"/>
      <c r="ILV3595" s="377"/>
      <c r="ILW3595" s="377"/>
      <c r="ILX3595" s="377"/>
      <c r="ILY3595" s="377"/>
      <c r="ILZ3595" s="377"/>
      <c r="IMA3595" s="377"/>
      <c r="IMB3595" s="377"/>
      <c r="IMC3595" s="377"/>
      <c r="IMD3595" s="377"/>
      <c r="IME3595" s="377"/>
      <c r="IMF3595" s="377"/>
      <c r="IMG3595" s="377"/>
      <c r="IMH3595" s="377"/>
      <c r="IMI3595" s="377"/>
      <c r="IMJ3595" s="377"/>
      <c r="IMK3595" s="377"/>
      <c r="IML3595" s="377"/>
      <c r="IMM3595" s="377"/>
      <c r="IMN3595" s="377"/>
      <c r="IMO3595" s="377"/>
      <c r="IMP3595" s="377"/>
      <c r="IMQ3595" s="377"/>
      <c r="IMR3595" s="377"/>
      <c r="IMS3595" s="377"/>
      <c r="IMT3595" s="377"/>
      <c r="IMU3595" s="377"/>
      <c r="IMV3595" s="377"/>
      <c r="IMW3595" s="377"/>
      <c r="IMX3595" s="377"/>
      <c r="IMY3595" s="377"/>
      <c r="IMZ3595" s="377"/>
      <c r="INA3595" s="377"/>
      <c r="INB3595" s="377"/>
      <c r="INC3595" s="377"/>
      <c r="IND3595" s="377"/>
      <c r="INE3595" s="377"/>
      <c r="INF3595" s="377"/>
      <c r="ING3595" s="377"/>
      <c r="INH3595" s="377"/>
      <c r="INI3595" s="377"/>
      <c r="INJ3595" s="377"/>
      <c r="INK3595" s="377"/>
      <c r="INL3595" s="377"/>
      <c r="INM3595" s="377"/>
      <c r="INN3595" s="377"/>
      <c r="INO3595" s="377"/>
      <c r="INP3595" s="377"/>
      <c r="INQ3595" s="377"/>
      <c r="INR3595" s="377"/>
      <c r="INS3595" s="377"/>
      <c r="INT3595" s="377"/>
      <c r="INU3595" s="377"/>
      <c r="INV3595" s="377"/>
      <c r="INW3595" s="377"/>
      <c r="INX3595" s="377"/>
      <c r="INY3595" s="377"/>
      <c r="INZ3595" s="377"/>
      <c r="IOA3595" s="377"/>
      <c r="IOB3595" s="377"/>
      <c r="IOC3595" s="377"/>
      <c r="IOD3595" s="377"/>
      <c r="IOE3595" s="377"/>
      <c r="IOF3595" s="377"/>
      <c r="IOG3595" s="377"/>
      <c r="IOH3595" s="377"/>
      <c r="IOI3595" s="377"/>
      <c r="IOJ3595" s="377"/>
      <c r="IOK3595" s="377"/>
      <c r="IOL3595" s="377"/>
      <c r="IOM3595" s="377"/>
      <c r="ION3595" s="377"/>
      <c r="IOO3595" s="377"/>
      <c r="IOP3595" s="377"/>
      <c r="IOQ3595" s="377"/>
      <c r="IOR3595" s="377"/>
      <c r="IOS3595" s="377"/>
      <c r="IOT3595" s="377"/>
      <c r="IOU3595" s="377"/>
      <c r="IOV3595" s="377"/>
      <c r="IOW3595" s="377"/>
      <c r="IOX3595" s="377"/>
      <c r="IOY3595" s="377"/>
      <c r="IOZ3595" s="377"/>
      <c r="IPA3595" s="377"/>
      <c r="IPB3595" s="377"/>
      <c r="IPC3595" s="377"/>
      <c r="IPD3595" s="377"/>
      <c r="IPE3595" s="377"/>
      <c r="IPF3595" s="377"/>
      <c r="IPG3595" s="377"/>
      <c r="IPH3595" s="377"/>
      <c r="IPI3595" s="377"/>
      <c r="IPJ3595" s="377"/>
      <c r="IPK3595" s="377"/>
      <c r="IPL3595" s="377"/>
      <c r="IPM3595" s="377"/>
      <c r="IPN3595" s="377"/>
      <c r="IPO3595" s="377"/>
      <c r="IPP3595" s="377"/>
      <c r="IPQ3595" s="377"/>
      <c r="IPR3595" s="377"/>
      <c r="IPS3595" s="377"/>
      <c r="IPT3595" s="377"/>
      <c r="IPU3595" s="377"/>
      <c r="IPV3595" s="377"/>
      <c r="IPW3595" s="377"/>
      <c r="IPX3595" s="377"/>
      <c r="IPY3595" s="377"/>
      <c r="IPZ3595" s="377"/>
      <c r="IQA3595" s="377"/>
      <c r="IQB3595" s="377"/>
      <c r="IQC3595" s="377"/>
      <c r="IQD3595" s="377"/>
      <c r="IQE3595" s="377"/>
      <c r="IQF3595" s="377"/>
      <c r="IQG3595" s="377"/>
      <c r="IQH3595" s="377"/>
      <c r="IQI3595" s="377"/>
      <c r="IQJ3595" s="377"/>
      <c r="IQK3595" s="377"/>
      <c r="IQL3595" s="377"/>
      <c r="IQM3595" s="377"/>
      <c r="IQN3595" s="377"/>
      <c r="IQO3595" s="377"/>
      <c r="IQP3595" s="377"/>
      <c r="IQQ3595" s="377"/>
      <c r="IQR3595" s="377"/>
      <c r="IQS3595" s="377"/>
      <c r="IQT3595" s="377"/>
      <c r="IQU3595" s="377"/>
      <c r="IQV3595" s="377"/>
      <c r="IQW3595" s="377"/>
      <c r="IQX3595" s="377"/>
      <c r="IQY3595" s="377"/>
      <c r="IQZ3595" s="377"/>
      <c r="IRA3595" s="377"/>
      <c r="IRB3595" s="377"/>
      <c r="IRC3595" s="377"/>
      <c r="IRD3595" s="377"/>
      <c r="IRE3595" s="377"/>
      <c r="IRF3595" s="377"/>
      <c r="IRG3595" s="377"/>
      <c r="IRH3595" s="377"/>
      <c r="IRI3595" s="377"/>
      <c r="IRJ3595" s="377"/>
      <c r="IRK3595" s="377"/>
      <c r="IRL3595" s="377"/>
      <c r="IRM3595" s="377"/>
      <c r="IRN3595" s="377"/>
      <c r="IRO3595" s="377"/>
      <c r="IRP3595" s="377"/>
      <c r="IRQ3595" s="377"/>
      <c r="IRR3595" s="377"/>
      <c r="IRS3595" s="377"/>
      <c r="IRT3595" s="377"/>
      <c r="IRU3595" s="377"/>
      <c r="IRV3595" s="377"/>
      <c r="IRW3595" s="377"/>
      <c r="IRX3595" s="377"/>
      <c r="IRY3595" s="377"/>
      <c r="IRZ3595" s="377"/>
      <c r="ISA3595" s="377"/>
      <c r="ISB3595" s="377"/>
      <c r="ISC3595" s="377"/>
      <c r="ISD3595" s="377"/>
      <c r="ISE3595" s="377"/>
      <c r="ISF3595" s="377"/>
      <c r="ISG3595" s="377"/>
      <c r="ISH3595" s="377"/>
      <c r="ISI3595" s="377"/>
      <c r="ISJ3595" s="377"/>
      <c r="ISK3595" s="377"/>
      <c r="ISL3595" s="377"/>
      <c r="ISM3595" s="377"/>
      <c r="ISN3595" s="377"/>
      <c r="ISO3595" s="377"/>
      <c r="ISP3595" s="377"/>
      <c r="ISQ3595" s="377"/>
      <c r="ISR3595" s="377"/>
      <c r="ISS3595" s="377"/>
      <c r="IST3595" s="377"/>
      <c r="ISU3595" s="377"/>
      <c r="ISV3595" s="377"/>
      <c r="ISW3595" s="377"/>
      <c r="ISX3595" s="377"/>
      <c r="ISY3595" s="377"/>
      <c r="ISZ3595" s="377"/>
      <c r="ITA3595" s="377"/>
      <c r="ITB3595" s="377"/>
      <c r="ITC3595" s="377"/>
      <c r="ITD3595" s="377"/>
      <c r="ITE3595" s="377"/>
      <c r="ITF3595" s="377"/>
      <c r="ITG3595" s="377"/>
      <c r="ITH3595" s="377"/>
      <c r="ITI3595" s="377"/>
      <c r="ITJ3595" s="377"/>
      <c r="ITK3595" s="377"/>
      <c r="ITL3595" s="377"/>
      <c r="ITM3595" s="377"/>
      <c r="ITN3595" s="377"/>
      <c r="ITO3595" s="377"/>
      <c r="ITP3595" s="377"/>
      <c r="ITQ3595" s="377"/>
      <c r="ITR3595" s="377"/>
      <c r="ITS3595" s="377"/>
      <c r="ITT3595" s="377"/>
      <c r="ITU3595" s="377"/>
      <c r="ITV3595" s="377"/>
      <c r="ITW3595" s="377"/>
      <c r="ITX3595" s="377"/>
      <c r="ITY3595" s="377"/>
      <c r="ITZ3595" s="377"/>
      <c r="IUA3595" s="377"/>
      <c r="IUB3595" s="377"/>
      <c r="IUC3595" s="377"/>
      <c r="IUD3595" s="377"/>
      <c r="IUE3595" s="377"/>
      <c r="IUF3595" s="377"/>
      <c r="IUG3595" s="377"/>
      <c r="IUH3595" s="377"/>
      <c r="IUI3595" s="377"/>
      <c r="IUJ3595" s="377"/>
      <c r="IUK3595" s="377"/>
      <c r="IUL3595" s="377"/>
      <c r="IUM3595" s="377"/>
      <c r="IUN3595" s="377"/>
      <c r="IUO3595" s="377"/>
      <c r="IUP3595" s="377"/>
      <c r="IUQ3595" s="377"/>
      <c r="IUR3595" s="377"/>
      <c r="IUS3595" s="377"/>
      <c r="IUT3595" s="377"/>
      <c r="IUU3595" s="377"/>
      <c r="IUV3595" s="377"/>
      <c r="IUW3595" s="377"/>
      <c r="IUX3595" s="377"/>
      <c r="IUY3595" s="377"/>
      <c r="IUZ3595" s="377"/>
      <c r="IVA3595" s="377"/>
      <c r="IVB3595" s="377"/>
      <c r="IVC3595" s="377"/>
      <c r="IVD3595" s="377"/>
      <c r="IVE3595" s="377"/>
      <c r="IVF3595" s="377"/>
      <c r="IVG3595" s="377"/>
      <c r="IVH3595" s="377"/>
      <c r="IVI3595" s="377"/>
      <c r="IVJ3595" s="377"/>
      <c r="IVK3595" s="377"/>
      <c r="IVL3595" s="377"/>
      <c r="IVM3595" s="377"/>
      <c r="IVN3595" s="377"/>
      <c r="IVO3595" s="377"/>
      <c r="IVP3595" s="377"/>
      <c r="IVQ3595" s="377"/>
      <c r="IVR3595" s="377"/>
      <c r="IVS3595" s="377"/>
      <c r="IVT3595" s="377"/>
      <c r="IVU3595" s="377"/>
      <c r="IVV3595" s="377"/>
      <c r="IVW3595" s="377"/>
      <c r="IVX3595" s="377"/>
      <c r="IVY3595" s="377"/>
      <c r="IVZ3595" s="377"/>
      <c r="IWA3595" s="377"/>
      <c r="IWB3595" s="377"/>
      <c r="IWC3595" s="377"/>
      <c r="IWD3595" s="377"/>
      <c r="IWE3595" s="377"/>
      <c r="IWF3595" s="377"/>
      <c r="IWG3595" s="377"/>
      <c r="IWH3595" s="377"/>
      <c r="IWI3595" s="377"/>
      <c r="IWJ3595" s="377"/>
      <c r="IWK3595" s="377"/>
      <c r="IWL3595" s="377"/>
      <c r="IWM3595" s="377"/>
      <c r="IWN3595" s="377"/>
      <c r="IWO3595" s="377"/>
      <c r="IWP3595" s="377"/>
      <c r="IWQ3595" s="377"/>
      <c r="IWR3595" s="377"/>
      <c r="IWS3595" s="377"/>
      <c r="IWT3595" s="377"/>
      <c r="IWU3595" s="377"/>
      <c r="IWV3595" s="377"/>
      <c r="IWW3595" s="377"/>
      <c r="IWX3595" s="377"/>
      <c r="IWY3595" s="377"/>
      <c r="IWZ3595" s="377"/>
      <c r="IXA3595" s="377"/>
      <c r="IXB3595" s="377"/>
      <c r="IXC3595" s="377"/>
      <c r="IXD3595" s="377"/>
      <c r="IXE3595" s="377"/>
      <c r="IXF3595" s="377"/>
      <c r="IXG3595" s="377"/>
      <c r="IXH3595" s="377"/>
      <c r="IXI3595" s="377"/>
      <c r="IXJ3595" s="377"/>
      <c r="IXK3595" s="377"/>
      <c r="IXL3595" s="377"/>
      <c r="IXM3595" s="377"/>
      <c r="IXN3595" s="377"/>
      <c r="IXO3595" s="377"/>
      <c r="IXP3595" s="377"/>
      <c r="IXQ3595" s="377"/>
      <c r="IXR3595" s="377"/>
      <c r="IXS3595" s="377"/>
      <c r="IXT3595" s="377"/>
      <c r="IXU3595" s="377"/>
      <c r="IXV3595" s="377"/>
      <c r="IXW3595" s="377"/>
      <c r="IXX3595" s="377"/>
      <c r="IXY3595" s="377"/>
      <c r="IXZ3595" s="377"/>
      <c r="IYA3595" s="377"/>
      <c r="IYB3595" s="377"/>
      <c r="IYC3595" s="377"/>
      <c r="IYD3595" s="377"/>
      <c r="IYE3595" s="377"/>
      <c r="IYF3595" s="377"/>
      <c r="IYG3595" s="377"/>
      <c r="IYH3595" s="377"/>
      <c r="IYI3595" s="377"/>
      <c r="IYJ3595" s="377"/>
      <c r="IYK3595" s="377"/>
      <c r="IYL3595" s="377"/>
      <c r="IYM3595" s="377"/>
      <c r="IYN3595" s="377"/>
      <c r="IYO3595" s="377"/>
      <c r="IYP3595" s="377"/>
      <c r="IYQ3595" s="377"/>
      <c r="IYR3595" s="377"/>
      <c r="IYS3595" s="377"/>
      <c r="IYT3595" s="377"/>
      <c r="IYU3595" s="377"/>
      <c r="IYV3595" s="377"/>
      <c r="IYW3595" s="377"/>
      <c r="IYX3595" s="377"/>
      <c r="IYY3595" s="377"/>
      <c r="IYZ3595" s="377"/>
      <c r="IZA3595" s="377"/>
      <c r="IZB3595" s="377"/>
      <c r="IZC3595" s="377"/>
      <c r="IZD3595" s="377"/>
      <c r="IZE3595" s="377"/>
      <c r="IZF3595" s="377"/>
      <c r="IZG3595" s="377"/>
      <c r="IZH3595" s="377"/>
      <c r="IZI3595" s="377"/>
      <c r="IZJ3595" s="377"/>
      <c r="IZK3595" s="377"/>
      <c r="IZL3595" s="377"/>
      <c r="IZM3595" s="377"/>
      <c r="IZN3595" s="377"/>
      <c r="IZO3595" s="377"/>
      <c r="IZP3595" s="377"/>
      <c r="IZQ3595" s="377"/>
      <c r="IZR3595" s="377"/>
      <c r="IZS3595" s="377"/>
      <c r="IZT3595" s="377"/>
      <c r="IZU3595" s="377"/>
      <c r="IZV3595" s="377"/>
      <c r="IZW3595" s="377"/>
      <c r="IZX3595" s="377"/>
      <c r="IZY3595" s="377"/>
      <c r="IZZ3595" s="377"/>
      <c r="JAA3595" s="377"/>
      <c r="JAB3595" s="377"/>
      <c r="JAC3595" s="377"/>
      <c r="JAD3595" s="377"/>
      <c r="JAE3595" s="377"/>
      <c r="JAF3595" s="377"/>
      <c r="JAG3595" s="377"/>
      <c r="JAH3595" s="377"/>
      <c r="JAI3595" s="377"/>
      <c r="JAJ3595" s="377"/>
      <c r="JAK3595" s="377"/>
      <c r="JAL3595" s="377"/>
      <c r="JAM3595" s="377"/>
      <c r="JAN3595" s="377"/>
      <c r="JAO3595" s="377"/>
      <c r="JAP3595" s="377"/>
      <c r="JAQ3595" s="377"/>
      <c r="JAR3595" s="377"/>
      <c r="JAS3595" s="377"/>
      <c r="JAT3595" s="377"/>
      <c r="JAU3595" s="377"/>
      <c r="JAV3595" s="377"/>
      <c r="JAW3595" s="377"/>
      <c r="JAX3595" s="377"/>
      <c r="JAY3595" s="377"/>
      <c r="JAZ3595" s="377"/>
      <c r="JBA3595" s="377"/>
      <c r="JBB3595" s="377"/>
      <c r="JBC3595" s="377"/>
      <c r="JBD3595" s="377"/>
      <c r="JBE3595" s="377"/>
      <c r="JBF3595" s="377"/>
      <c r="JBG3595" s="377"/>
      <c r="JBH3595" s="377"/>
      <c r="JBI3595" s="377"/>
      <c r="JBJ3595" s="377"/>
      <c r="JBK3595" s="377"/>
      <c r="JBL3595" s="377"/>
      <c r="JBM3595" s="377"/>
      <c r="JBN3595" s="377"/>
      <c r="JBO3595" s="377"/>
      <c r="JBP3595" s="377"/>
      <c r="JBQ3595" s="377"/>
      <c r="JBR3595" s="377"/>
      <c r="JBS3595" s="377"/>
      <c r="JBT3595" s="377"/>
      <c r="JBU3595" s="377"/>
      <c r="JBV3595" s="377"/>
      <c r="JBW3595" s="377"/>
      <c r="JBX3595" s="377"/>
      <c r="JBY3595" s="377"/>
      <c r="JBZ3595" s="377"/>
      <c r="JCA3595" s="377"/>
      <c r="JCB3595" s="377"/>
      <c r="JCC3595" s="377"/>
      <c r="JCD3595" s="377"/>
      <c r="JCE3595" s="377"/>
      <c r="JCF3595" s="377"/>
      <c r="JCG3595" s="377"/>
      <c r="JCH3595" s="377"/>
      <c r="JCI3595" s="377"/>
      <c r="JCJ3595" s="377"/>
      <c r="JCK3595" s="377"/>
      <c r="JCL3595" s="377"/>
      <c r="JCM3595" s="377"/>
      <c r="JCN3595" s="377"/>
      <c r="JCO3595" s="377"/>
      <c r="JCP3595" s="377"/>
      <c r="JCQ3595" s="377"/>
      <c r="JCR3595" s="377"/>
      <c r="JCS3595" s="377"/>
      <c r="JCT3595" s="377"/>
      <c r="JCU3595" s="377"/>
      <c r="JCV3595" s="377"/>
      <c r="JCW3595" s="377"/>
      <c r="JCX3595" s="377"/>
      <c r="JCY3595" s="377"/>
      <c r="JCZ3595" s="377"/>
      <c r="JDA3595" s="377"/>
      <c r="JDB3595" s="377"/>
      <c r="JDC3595" s="377"/>
      <c r="JDD3595" s="377"/>
      <c r="JDE3595" s="377"/>
      <c r="JDF3595" s="377"/>
      <c r="JDG3595" s="377"/>
      <c r="JDH3595" s="377"/>
      <c r="JDI3595" s="377"/>
      <c r="JDJ3595" s="377"/>
      <c r="JDK3595" s="377"/>
      <c r="JDL3595" s="377"/>
      <c r="JDM3595" s="377"/>
      <c r="JDN3595" s="377"/>
      <c r="JDO3595" s="377"/>
      <c r="JDP3595" s="377"/>
      <c r="JDQ3595" s="377"/>
      <c r="JDR3595" s="377"/>
      <c r="JDS3595" s="377"/>
      <c r="JDT3595" s="377"/>
      <c r="JDU3595" s="377"/>
      <c r="JDV3595" s="377"/>
      <c r="JDW3595" s="377"/>
      <c r="JDX3595" s="377"/>
      <c r="JDY3595" s="377"/>
      <c r="JDZ3595" s="377"/>
      <c r="JEA3595" s="377"/>
      <c r="JEB3595" s="377"/>
      <c r="JEC3595" s="377"/>
      <c r="JED3595" s="377"/>
      <c r="JEE3595" s="377"/>
      <c r="JEF3595" s="377"/>
      <c r="JEG3595" s="377"/>
      <c r="JEH3595" s="377"/>
      <c r="JEI3595" s="377"/>
      <c r="JEJ3595" s="377"/>
      <c r="JEK3595" s="377"/>
      <c r="JEL3595" s="377"/>
      <c r="JEM3595" s="377"/>
      <c r="JEN3595" s="377"/>
      <c r="JEO3595" s="377"/>
      <c r="JEP3595" s="377"/>
      <c r="JEQ3595" s="377"/>
      <c r="JER3595" s="377"/>
      <c r="JES3595" s="377"/>
      <c r="JET3595" s="377"/>
      <c r="JEU3595" s="377"/>
      <c r="JEV3595" s="377"/>
      <c r="JEW3595" s="377"/>
      <c r="JEX3595" s="377"/>
      <c r="JEY3595" s="377"/>
      <c r="JEZ3595" s="377"/>
      <c r="JFA3595" s="377"/>
      <c r="JFB3595" s="377"/>
      <c r="JFC3595" s="377"/>
      <c r="JFD3595" s="377"/>
      <c r="JFE3595" s="377"/>
      <c r="JFF3595" s="377"/>
      <c r="JFG3595" s="377"/>
      <c r="JFH3595" s="377"/>
      <c r="JFI3595" s="377"/>
      <c r="JFJ3595" s="377"/>
      <c r="JFK3595" s="377"/>
      <c r="JFL3595" s="377"/>
      <c r="JFM3595" s="377"/>
      <c r="JFN3595" s="377"/>
      <c r="JFO3595" s="377"/>
      <c r="JFP3595" s="377"/>
      <c r="JFQ3595" s="377"/>
      <c r="JFR3595" s="377"/>
      <c r="JFS3595" s="377"/>
      <c r="JFT3595" s="377"/>
      <c r="JFU3595" s="377"/>
      <c r="JFV3595" s="377"/>
      <c r="JFW3595" s="377"/>
      <c r="JFX3595" s="377"/>
      <c r="JFY3595" s="377"/>
      <c r="JFZ3595" s="377"/>
      <c r="JGA3595" s="377"/>
      <c r="JGB3595" s="377"/>
      <c r="JGC3595" s="377"/>
      <c r="JGD3595" s="377"/>
      <c r="JGE3595" s="377"/>
      <c r="JGF3595" s="377"/>
      <c r="JGG3595" s="377"/>
      <c r="JGH3595" s="377"/>
      <c r="JGI3595" s="377"/>
      <c r="JGJ3595" s="377"/>
      <c r="JGK3595" s="377"/>
      <c r="JGL3595" s="377"/>
      <c r="JGM3595" s="377"/>
      <c r="JGN3595" s="377"/>
      <c r="JGO3595" s="377"/>
      <c r="JGP3595" s="377"/>
      <c r="JGQ3595" s="377"/>
      <c r="JGR3595" s="377"/>
      <c r="JGS3595" s="377"/>
      <c r="JGT3595" s="377"/>
      <c r="JGU3595" s="377"/>
      <c r="JGV3595" s="377"/>
      <c r="JGW3595" s="377"/>
      <c r="JGX3595" s="377"/>
      <c r="JGY3595" s="377"/>
      <c r="JGZ3595" s="377"/>
      <c r="JHA3595" s="377"/>
      <c r="JHB3595" s="377"/>
      <c r="JHC3595" s="377"/>
      <c r="JHD3595" s="377"/>
      <c r="JHE3595" s="377"/>
      <c r="JHF3595" s="377"/>
      <c r="JHG3595" s="377"/>
      <c r="JHH3595" s="377"/>
      <c r="JHI3595" s="377"/>
      <c r="JHJ3595" s="377"/>
      <c r="JHK3595" s="377"/>
      <c r="JHL3595" s="377"/>
      <c r="JHM3595" s="377"/>
      <c r="JHN3595" s="377"/>
      <c r="JHO3595" s="377"/>
      <c r="JHP3595" s="377"/>
      <c r="JHQ3595" s="377"/>
      <c r="JHR3595" s="377"/>
      <c r="JHS3595" s="377"/>
      <c r="JHT3595" s="377"/>
      <c r="JHU3595" s="377"/>
      <c r="JHV3595" s="377"/>
      <c r="JHW3595" s="377"/>
      <c r="JHX3595" s="377"/>
      <c r="JHY3595" s="377"/>
      <c r="JHZ3595" s="377"/>
      <c r="JIA3595" s="377"/>
      <c r="JIB3595" s="377"/>
      <c r="JIC3595" s="377"/>
      <c r="JID3595" s="377"/>
      <c r="JIE3595" s="377"/>
      <c r="JIF3595" s="377"/>
      <c r="JIG3595" s="377"/>
      <c r="JIH3595" s="377"/>
      <c r="JII3595" s="377"/>
      <c r="JIJ3595" s="377"/>
      <c r="JIK3595" s="377"/>
      <c r="JIL3595" s="377"/>
      <c r="JIM3595" s="377"/>
      <c r="JIN3595" s="377"/>
      <c r="JIO3595" s="377"/>
      <c r="JIP3595" s="377"/>
      <c r="JIQ3595" s="377"/>
      <c r="JIR3595" s="377"/>
      <c r="JIS3595" s="377"/>
      <c r="JIT3595" s="377"/>
      <c r="JIU3595" s="377"/>
      <c r="JIV3595" s="377"/>
      <c r="JIW3595" s="377"/>
      <c r="JIX3595" s="377"/>
      <c r="JIY3595" s="377"/>
      <c r="JIZ3595" s="377"/>
      <c r="JJA3595" s="377"/>
      <c r="JJB3595" s="377"/>
      <c r="JJC3595" s="377"/>
      <c r="JJD3595" s="377"/>
      <c r="JJE3595" s="377"/>
      <c r="JJF3595" s="377"/>
      <c r="JJG3595" s="377"/>
      <c r="JJH3595" s="377"/>
      <c r="JJI3595" s="377"/>
      <c r="JJJ3595" s="377"/>
      <c r="JJK3595" s="377"/>
      <c r="JJL3595" s="377"/>
      <c r="JJM3595" s="377"/>
      <c r="JJN3595" s="377"/>
      <c r="JJO3595" s="377"/>
      <c r="JJP3595" s="377"/>
      <c r="JJQ3595" s="377"/>
      <c r="JJR3595" s="377"/>
      <c r="JJS3595" s="377"/>
      <c r="JJT3595" s="377"/>
      <c r="JJU3595" s="377"/>
      <c r="JJV3595" s="377"/>
      <c r="JJW3595" s="377"/>
      <c r="JJX3595" s="377"/>
      <c r="JJY3595" s="377"/>
      <c r="JJZ3595" s="377"/>
      <c r="JKA3595" s="377"/>
      <c r="JKB3595" s="377"/>
      <c r="JKC3595" s="377"/>
      <c r="JKD3595" s="377"/>
      <c r="JKE3595" s="377"/>
      <c r="JKF3595" s="377"/>
      <c r="JKG3595" s="377"/>
      <c r="JKH3595" s="377"/>
      <c r="JKI3595" s="377"/>
      <c r="JKJ3595" s="377"/>
      <c r="JKK3595" s="377"/>
      <c r="JKL3595" s="377"/>
      <c r="JKM3595" s="377"/>
      <c r="JKN3595" s="377"/>
      <c r="JKO3595" s="377"/>
      <c r="JKP3595" s="377"/>
      <c r="JKQ3595" s="377"/>
      <c r="JKR3595" s="377"/>
      <c r="JKS3595" s="377"/>
      <c r="JKT3595" s="377"/>
      <c r="JKU3595" s="377"/>
      <c r="JKV3595" s="377"/>
      <c r="JKW3595" s="377"/>
      <c r="JKX3595" s="377"/>
      <c r="JKY3595" s="377"/>
      <c r="JKZ3595" s="377"/>
      <c r="JLA3595" s="377"/>
      <c r="JLB3595" s="377"/>
      <c r="JLC3595" s="377"/>
      <c r="JLD3595" s="377"/>
      <c r="JLE3595" s="377"/>
      <c r="JLF3595" s="377"/>
      <c r="JLG3595" s="377"/>
      <c r="JLH3595" s="377"/>
      <c r="JLI3595" s="377"/>
      <c r="JLJ3595" s="377"/>
      <c r="JLK3595" s="377"/>
      <c r="JLL3595" s="377"/>
      <c r="JLM3595" s="377"/>
      <c r="JLN3595" s="377"/>
      <c r="JLO3595" s="377"/>
      <c r="JLP3595" s="377"/>
      <c r="JLQ3595" s="377"/>
      <c r="JLR3595" s="377"/>
      <c r="JLS3595" s="377"/>
      <c r="JLT3595" s="377"/>
      <c r="JLU3595" s="377"/>
      <c r="JLV3595" s="377"/>
      <c r="JLW3595" s="377"/>
      <c r="JLX3595" s="377"/>
      <c r="JLY3595" s="377"/>
      <c r="JLZ3595" s="377"/>
      <c r="JMA3595" s="377"/>
      <c r="JMB3595" s="377"/>
      <c r="JMC3595" s="377"/>
      <c r="JMD3595" s="377"/>
      <c r="JME3595" s="377"/>
      <c r="JMF3595" s="377"/>
      <c r="JMG3595" s="377"/>
      <c r="JMH3595" s="377"/>
      <c r="JMI3595" s="377"/>
      <c r="JMJ3595" s="377"/>
      <c r="JMK3595" s="377"/>
      <c r="JML3595" s="377"/>
      <c r="JMM3595" s="377"/>
      <c r="JMN3595" s="377"/>
      <c r="JMO3595" s="377"/>
      <c r="JMP3595" s="377"/>
      <c r="JMQ3595" s="377"/>
      <c r="JMR3595" s="377"/>
      <c r="JMS3595" s="377"/>
      <c r="JMT3595" s="377"/>
      <c r="JMU3595" s="377"/>
      <c r="JMV3595" s="377"/>
      <c r="JMW3595" s="377"/>
      <c r="JMX3595" s="377"/>
      <c r="JMY3595" s="377"/>
      <c r="JMZ3595" s="377"/>
      <c r="JNA3595" s="377"/>
      <c r="JNB3595" s="377"/>
      <c r="JNC3595" s="377"/>
      <c r="JND3595" s="377"/>
      <c r="JNE3595" s="377"/>
      <c r="JNF3595" s="377"/>
      <c r="JNG3595" s="377"/>
      <c r="JNH3595" s="377"/>
      <c r="JNI3595" s="377"/>
      <c r="JNJ3595" s="377"/>
      <c r="JNK3595" s="377"/>
      <c r="JNL3595" s="377"/>
      <c r="JNM3595" s="377"/>
      <c r="JNN3595" s="377"/>
      <c r="JNO3595" s="377"/>
      <c r="JNP3595" s="377"/>
      <c r="JNQ3595" s="377"/>
      <c r="JNR3595" s="377"/>
      <c r="JNS3595" s="377"/>
      <c r="JNT3595" s="377"/>
      <c r="JNU3595" s="377"/>
      <c r="JNV3595" s="377"/>
      <c r="JNW3595" s="377"/>
      <c r="JNX3595" s="377"/>
      <c r="JNY3595" s="377"/>
      <c r="JNZ3595" s="377"/>
      <c r="JOA3595" s="377"/>
      <c r="JOB3595" s="377"/>
      <c r="JOC3595" s="377"/>
      <c r="JOD3595" s="377"/>
      <c r="JOE3595" s="377"/>
      <c r="JOF3595" s="377"/>
      <c r="JOG3595" s="377"/>
      <c r="JOH3595" s="377"/>
      <c r="JOI3595" s="377"/>
      <c r="JOJ3595" s="377"/>
      <c r="JOK3595" s="377"/>
      <c r="JOL3595" s="377"/>
      <c r="JOM3595" s="377"/>
      <c r="JON3595" s="377"/>
      <c r="JOO3595" s="377"/>
      <c r="JOP3595" s="377"/>
      <c r="JOQ3595" s="377"/>
      <c r="JOR3595" s="377"/>
      <c r="JOS3595" s="377"/>
      <c r="JOT3595" s="377"/>
      <c r="JOU3595" s="377"/>
      <c r="JOV3595" s="377"/>
      <c r="JOW3595" s="377"/>
      <c r="JOX3595" s="377"/>
      <c r="JOY3595" s="377"/>
      <c r="JOZ3595" s="377"/>
      <c r="JPA3595" s="377"/>
      <c r="JPB3595" s="377"/>
      <c r="JPC3595" s="377"/>
      <c r="JPD3595" s="377"/>
      <c r="JPE3595" s="377"/>
      <c r="JPF3595" s="377"/>
      <c r="JPG3595" s="377"/>
      <c r="JPH3595" s="377"/>
      <c r="JPI3595" s="377"/>
      <c r="JPJ3595" s="377"/>
      <c r="JPK3595" s="377"/>
      <c r="JPL3595" s="377"/>
      <c r="JPM3595" s="377"/>
      <c r="JPN3595" s="377"/>
      <c r="JPO3595" s="377"/>
      <c r="JPP3595" s="377"/>
      <c r="JPQ3595" s="377"/>
      <c r="JPR3595" s="377"/>
      <c r="JPS3595" s="377"/>
      <c r="JPT3595" s="377"/>
      <c r="JPU3595" s="377"/>
      <c r="JPV3595" s="377"/>
      <c r="JPW3595" s="377"/>
      <c r="JPX3595" s="377"/>
      <c r="JPY3595" s="377"/>
      <c r="JPZ3595" s="377"/>
      <c r="JQA3595" s="377"/>
      <c r="JQB3595" s="377"/>
      <c r="JQC3595" s="377"/>
      <c r="JQD3595" s="377"/>
      <c r="JQE3595" s="377"/>
      <c r="JQF3595" s="377"/>
      <c r="JQG3595" s="377"/>
      <c r="JQH3595" s="377"/>
      <c r="JQI3595" s="377"/>
      <c r="JQJ3595" s="377"/>
      <c r="JQK3595" s="377"/>
      <c r="JQL3595" s="377"/>
      <c r="JQM3595" s="377"/>
      <c r="JQN3595" s="377"/>
      <c r="JQO3595" s="377"/>
      <c r="JQP3595" s="377"/>
      <c r="JQQ3595" s="377"/>
      <c r="JQR3595" s="377"/>
      <c r="JQS3595" s="377"/>
      <c r="JQT3595" s="377"/>
      <c r="JQU3595" s="377"/>
      <c r="JQV3595" s="377"/>
      <c r="JQW3595" s="377"/>
      <c r="JQX3595" s="377"/>
      <c r="JQY3595" s="377"/>
      <c r="JQZ3595" s="377"/>
      <c r="JRA3595" s="377"/>
      <c r="JRB3595" s="377"/>
      <c r="JRC3595" s="377"/>
      <c r="JRD3595" s="377"/>
      <c r="JRE3595" s="377"/>
      <c r="JRF3595" s="377"/>
      <c r="JRG3595" s="377"/>
      <c r="JRH3595" s="377"/>
      <c r="JRI3595" s="377"/>
      <c r="JRJ3595" s="377"/>
      <c r="JRK3595" s="377"/>
      <c r="JRL3595" s="377"/>
      <c r="JRM3595" s="377"/>
      <c r="JRN3595" s="377"/>
      <c r="JRO3595" s="377"/>
      <c r="JRP3595" s="377"/>
      <c r="JRQ3595" s="377"/>
      <c r="JRR3595" s="377"/>
      <c r="JRS3595" s="377"/>
      <c r="JRT3595" s="377"/>
      <c r="JRU3595" s="377"/>
      <c r="JRV3595" s="377"/>
      <c r="JRW3595" s="377"/>
      <c r="JRX3595" s="377"/>
      <c r="JRY3595" s="377"/>
      <c r="JRZ3595" s="377"/>
      <c r="JSA3595" s="377"/>
      <c r="JSB3595" s="377"/>
      <c r="JSC3595" s="377"/>
      <c r="JSD3595" s="377"/>
      <c r="JSE3595" s="377"/>
      <c r="JSF3595" s="377"/>
      <c r="JSG3595" s="377"/>
      <c r="JSH3595" s="377"/>
      <c r="JSI3595" s="377"/>
      <c r="JSJ3595" s="377"/>
      <c r="JSK3595" s="377"/>
      <c r="JSL3595" s="377"/>
      <c r="JSM3595" s="377"/>
      <c r="JSN3595" s="377"/>
      <c r="JSO3595" s="377"/>
      <c r="JSP3595" s="377"/>
      <c r="JSQ3595" s="377"/>
      <c r="JSR3595" s="377"/>
      <c r="JSS3595" s="377"/>
      <c r="JST3595" s="377"/>
      <c r="JSU3595" s="377"/>
      <c r="JSV3595" s="377"/>
      <c r="JSW3595" s="377"/>
      <c r="JSX3595" s="377"/>
      <c r="JSY3595" s="377"/>
      <c r="JSZ3595" s="377"/>
      <c r="JTA3595" s="377"/>
      <c r="JTB3595" s="377"/>
      <c r="JTC3595" s="377"/>
      <c r="JTD3595" s="377"/>
      <c r="JTE3595" s="377"/>
      <c r="JTF3595" s="377"/>
      <c r="JTG3595" s="377"/>
      <c r="JTH3595" s="377"/>
      <c r="JTI3595" s="377"/>
      <c r="JTJ3595" s="377"/>
      <c r="JTK3595" s="377"/>
      <c r="JTL3595" s="377"/>
      <c r="JTM3595" s="377"/>
      <c r="JTN3595" s="377"/>
      <c r="JTO3595" s="377"/>
      <c r="JTP3595" s="377"/>
      <c r="JTQ3595" s="377"/>
      <c r="JTR3595" s="377"/>
      <c r="JTS3595" s="377"/>
      <c r="JTT3595" s="377"/>
      <c r="JTU3595" s="377"/>
      <c r="JTV3595" s="377"/>
      <c r="JTW3595" s="377"/>
      <c r="JTX3595" s="377"/>
      <c r="JTY3595" s="377"/>
      <c r="JTZ3595" s="377"/>
      <c r="JUA3595" s="377"/>
      <c r="JUB3595" s="377"/>
      <c r="JUC3595" s="377"/>
      <c r="JUD3595" s="377"/>
      <c r="JUE3595" s="377"/>
      <c r="JUF3595" s="377"/>
      <c r="JUG3595" s="377"/>
      <c r="JUH3595" s="377"/>
      <c r="JUI3595" s="377"/>
      <c r="JUJ3595" s="377"/>
      <c r="JUK3595" s="377"/>
      <c r="JUL3595" s="377"/>
      <c r="JUM3595" s="377"/>
      <c r="JUN3595" s="377"/>
      <c r="JUO3595" s="377"/>
      <c r="JUP3595" s="377"/>
      <c r="JUQ3595" s="377"/>
      <c r="JUR3595" s="377"/>
      <c r="JUS3595" s="377"/>
      <c r="JUT3595" s="377"/>
      <c r="JUU3595" s="377"/>
      <c r="JUV3595" s="377"/>
      <c r="JUW3595" s="377"/>
      <c r="JUX3595" s="377"/>
      <c r="JUY3595" s="377"/>
      <c r="JUZ3595" s="377"/>
      <c r="JVA3595" s="377"/>
      <c r="JVB3595" s="377"/>
      <c r="JVC3595" s="377"/>
      <c r="JVD3595" s="377"/>
      <c r="JVE3595" s="377"/>
      <c r="JVF3595" s="377"/>
      <c r="JVG3595" s="377"/>
      <c r="JVH3595" s="377"/>
      <c r="JVI3595" s="377"/>
      <c r="JVJ3595" s="377"/>
      <c r="JVK3595" s="377"/>
      <c r="JVL3595" s="377"/>
      <c r="JVM3595" s="377"/>
      <c r="JVN3595" s="377"/>
      <c r="JVO3595" s="377"/>
      <c r="JVP3595" s="377"/>
      <c r="JVQ3595" s="377"/>
      <c r="JVR3595" s="377"/>
      <c r="JVS3595" s="377"/>
      <c r="JVT3595" s="377"/>
      <c r="JVU3595" s="377"/>
      <c r="JVV3595" s="377"/>
      <c r="JVW3595" s="377"/>
      <c r="JVX3595" s="377"/>
      <c r="JVY3595" s="377"/>
      <c r="JVZ3595" s="377"/>
      <c r="JWA3595" s="377"/>
      <c r="JWB3595" s="377"/>
      <c r="JWC3595" s="377"/>
      <c r="JWD3595" s="377"/>
      <c r="JWE3595" s="377"/>
      <c r="JWF3595" s="377"/>
      <c r="JWG3595" s="377"/>
      <c r="JWH3595" s="377"/>
      <c r="JWI3595" s="377"/>
      <c r="JWJ3595" s="377"/>
      <c r="JWK3595" s="377"/>
      <c r="JWL3595" s="377"/>
      <c r="JWM3595" s="377"/>
      <c r="JWN3595" s="377"/>
      <c r="JWO3595" s="377"/>
      <c r="JWP3595" s="377"/>
      <c r="JWQ3595" s="377"/>
      <c r="JWR3595" s="377"/>
      <c r="JWS3595" s="377"/>
      <c r="JWT3595" s="377"/>
      <c r="JWU3595" s="377"/>
      <c r="JWV3595" s="377"/>
      <c r="JWW3595" s="377"/>
      <c r="JWX3595" s="377"/>
      <c r="JWY3595" s="377"/>
      <c r="JWZ3595" s="377"/>
      <c r="JXA3595" s="377"/>
      <c r="JXB3595" s="377"/>
      <c r="JXC3595" s="377"/>
      <c r="JXD3595" s="377"/>
      <c r="JXE3595" s="377"/>
      <c r="JXF3595" s="377"/>
      <c r="JXG3595" s="377"/>
      <c r="JXH3595" s="377"/>
      <c r="JXI3595" s="377"/>
      <c r="JXJ3595" s="377"/>
      <c r="JXK3595" s="377"/>
      <c r="JXL3595" s="377"/>
      <c r="JXM3595" s="377"/>
      <c r="JXN3595" s="377"/>
      <c r="JXO3595" s="377"/>
      <c r="JXP3595" s="377"/>
      <c r="JXQ3595" s="377"/>
      <c r="JXR3595" s="377"/>
      <c r="JXS3595" s="377"/>
      <c r="JXT3595" s="377"/>
      <c r="JXU3595" s="377"/>
      <c r="JXV3595" s="377"/>
      <c r="JXW3595" s="377"/>
      <c r="JXX3595" s="377"/>
      <c r="JXY3595" s="377"/>
      <c r="JXZ3595" s="377"/>
      <c r="JYA3595" s="377"/>
      <c r="JYB3595" s="377"/>
      <c r="JYC3595" s="377"/>
      <c r="JYD3595" s="377"/>
      <c r="JYE3595" s="377"/>
      <c r="JYF3595" s="377"/>
      <c r="JYG3595" s="377"/>
      <c r="JYH3595" s="377"/>
      <c r="JYI3595" s="377"/>
      <c r="JYJ3595" s="377"/>
      <c r="JYK3595" s="377"/>
      <c r="JYL3595" s="377"/>
      <c r="JYM3595" s="377"/>
      <c r="JYN3595" s="377"/>
      <c r="JYO3595" s="377"/>
      <c r="JYP3595" s="377"/>
      <c r="JYQ3595" s="377"/>
      <c r="JYR3595" s="377"/>
      <c r="JYS3595" s="377"/>
      <c r="JYT3595" s="377"/>
      <c r="JYU3595" s="377"/>
      <c r="JYV3595" s="377"/>
      <c r="JYW3595" s="377"/>
      <c r="JYX3595" s="377"/>
      <c r="JYY3595" s="377"/>
      <c r="JYZ3595" s="377"/>
      <c r="JZA3595" s="377"/>
      <c r="JZB3595" s="377"/>
      <c r="JZC3595" s="377"/>
      <c r="JZD3595" s="377"/>
      <c r="JZE3595" s="377"/>
      <c r="JZF3595" s="377"/>
      <c r="JZG3595" s="377"/>
      <c r="JZH3595" s="377"/>
      <c r="JZI3595" s="377"/>
      <c r="JZJ3595" s="377"/>
      <c r="JZK3595" s="377"/>
      <c r="JZL3595" s="377"/>
      <c r="JZM3595" s="377"/>
      <c r="JZN3595" s="377"/>
      <c r="JZO3595" s="377"/>
      <c r="JZP3595" s="377"/>
      <c r="JZQ3595" s="377"/>
      <c r="JZR3595" s="377"/>
      <c r="JZS3595" s="377"/>
      <c r="JZT3595" s="377"/>
      <c r="JZU3595" s="377"/>
      <c r="JZV3595" s="377"/>
      <c r="JZW3595" s="377"/>
      <c r="JZX3595" s="377"/>
      <c r="JZY3595" s="377"/>
      <c r="JZZ3595" s="377"/>
      <c r="KAA3595" s="377"/>
      <c r="KAB3595" s="377"/>
      <c r="KAC3595" s="377"/>
      <c r="KAD3595" s="377"/>
      <c r="KAE3595" s="377"/>
      <c r="KAF3595" s="377"/>
      <c r="KAG3595" s="377"/>
      <c r="KAH3595" s="377"/>
      <c r="KAI3595" s="377"/>
      <c r="KAJ3595" s="377"/>
      <c r="KAK3595" s="377"/>
      <c r="KAL3595" s="377"/>
      <c r="KAM3595" s="377"/>
      <c r="KAN3595" s="377"/>
      <c r="KAO3595" s="377"/>
      <c r="KAP3595" s="377"/>
      <c r="KAQ3595" s="377"/>
      <c r="KAR3595" s="377"/>
      <c r="KAS3595" s="377"/>
      <c r="KAT3595" s="377"/>
      <c r="KAU3595" s="377"/>
      <c r="KAV3595" s="377"/>
      <c r="KAW3595" s="377"/>
      <c r="KAX3595" s="377"/>
      <c r="KAY3595" s="377"/>
      <c r="KAZ3595" s="377"/>
      <c r="KBA3595" s="377"/>
      <c r="KBB3595" s="377"/>
      <c r="KBC3595" s="377"/>
      <c r="KBD3595" s="377"/>
      <c r="KBE3595" s="377"/>
      <c r="KBF3595" s="377"/>
      <c r="KBG3595" s="377"/>
      <c r="KBH3595" s="377"/>
      <c r="KBI3595" s="377"/>
      <c r="KBJ3595" s="377"/>
      <c r="KBK3595" s="377"/>
      <c r="KBL3595" s="377"/>
      <c r="KBM3595" s="377"/>
      <c r="KBN3595" s="377"/>
      <c r="KBO3595" s="377"/>
      <c r="KBP3595" s="377"/>
      <c r="KBQ3595" s="377"/>
      <c r="KBR3595" s="377"/>
      <c r="KBS3595" s="377"/>
      <c r="KBT3595" s="377"/>
      <c r="KBU3595" s="377"/>
      <c r="KBV3595" s="377"/>
      <c r="KBW3595" s="377"/>
      <c r="KBX3595" s="377"/>
      <c r="KBY3595" s="377"/>
      <c r="KBZ3595" s="377"/>
      <c r="KCA3595" s="377"/>
      <c r="KCB3595" s="377"/>
      <c r="KCC3595" s="377"/>
      <c r="KCD3595" s="377"/>
      <c r="KCE3595" s="377"/>
      <c r="KCF3595" s="377"/>
      <c r="KCG3595" s="377"/>
      <c r="KCH3595" s="377"/>
      <c r="KCI3595" s="377"/>
      <c r="KCJ3595" s="377"/>
      <c r="KCK3595" s="377"/>
      <c r="KCL3595" s="377"/>
      <c r="KCM3595" s="377"/>
      <c r="KCN3595" s="377"/>
      <c r="KCO3595" s="377"/>
      <c r="KCP3595" s="377"/>
      <c r="KCQ3595" s="377"/>
      <c r="KCR3595" s="377"/>
      <c r="KCS3595" s="377"/>
      <c r="KCT3595" s="377"/>
      <c r="KCU3595" s="377"/>
      <c r="KCV3595" s="377"/>
      <c r="KCW3595" s="377"/>
      <c r="KCX3595" s="377"/>
      <c r="KCY3595" s="377"/>
      <c r="KCZ3595" s="377"/>
      <c r="KDA3595" s="377"/>
      <c r="KDB3595" s="377"/>
      <c r="KDC3595" s="377"/>
      <c r="KDD3595" s="377"/>
      <c r="KDE3595" s="377"/>
      <c r="KDF3595" s="377"/>
      <c r="KDG3595" s="377"/>
      <c r="KDH3595" s="377"/>
      <c r="KDI3595" s="377"/>
      <c r="KDJ3595" s="377"/>
      <c r="KDK3595" s="377"/>
      <c r="KDL3595" s="377"/>
      <c r="KDM3595" s="377"/>
      <c r="KDN3595" s="377"/>
      <c r="KDO3595" s="377"/>
      <c r="KDP3595" s="377"/>
      <c r="KDQ3595" s="377"/>
      <c r="KDR3595" s="377"/>
      <c r="KDS3595" s="377"/>
      <c r="KDT3595" s="377"/>
      <c r="KDU3595" s="377"/>
      <c r="KDV3595" s="377"/>
      <c r="KDW3595" s="377"/>
      <c r="KDX3595" s="377"/>
      <c r="KDY3595" s="377"/>
      <c r="KDZ3595" s="377"/>
      <c r="KEA3595" s="377"/>
      <c r="KEB3595" s="377"/>
      <c r="KEC3595" s="377"/>
      <c r="KED3595" s="377"/>
      <c r="KEE3595" s="377"/>
      <c r="KEF3595" s="377"/>
      <c r="KEG3595" s="377"/>
      <c r="KEH3595" s="377"/>
      <c r="KEI3595" s="377"/>
      <c r="KEJ3595" s="377"/>
      <c r="KEK3595" s="377"/>
      <c r="KEL3595" s="377"/>
      <c r="KEM3595" s="377"/>
      <c r="KEN3595" s="377"/>
      <c r="KEO3595" s="377"/>
      <c r="KEP3595" s="377"/>
      <c r="KEQ3595" s="377"/>
      <c r="KER3595" s="377"/>
      <c r="KES3595" s="377"/>
      <c r="KET3595" s="377"/>
      <c r="KEU3595" s="377"/>
      <c r="KEV3595" s="377"/>
      <c r="KEW3595" s="377"/>
      <c r="KEX3595" s="377"/>
      <c r="KEY3595" s="377"/>
      <c r="KEZ3595" s="377"/>
      <c r="KFA3595" s="377"/>
      <c r="KFB3595" s="377"/>
      <c r="KFC3595" s="377"/>
      <c r="KFD3595" s="377"/>
      <c r="KFE3595" s="377"/>
      <c r="KFF3595" s="377"/>
      <c r="KFG3595" s="377"/>
      <c r="KFH3595" s="377"/>
      <c r="KFI3595" s="377"/>
      <c r="KFJ3595" s="377"/>
      <c r="KFK3595" s="377"/>
      <c r="KFL3595" s="377"/>
      <c r="KFM3595" s="377"/>
      <c r="KFN3595" s="377"/>
      <c r="KFO3595" s="377"/>
      <c r="KFP3595" s="377"/>
      <c r="KFQ3595" s="377"/>
      <c r="KFR3595" s="377"/>
      <c r="KFS3595" s="377"/>
      <c r="KFT3595" s="377"/>
      <c r="KFU3595" s="377"/>
      <c r="KFV3595" s="377"/>
      <c r="KFW3595" s="377"/>
      <c r="KFX3595" s="377"/>
      <c r="KFY3595" s="377"/>
      <c r="KFZ3595" s="377"/>
      <c r="KGA3595" s="377"/>
      <c r="KGB3595" s="377"/>
      <c r="KGC3595" s="377"/>
      <c r="KGD3595" s="377"/>
      <c r="KGE3595" s="377"/>
      <c r="KGF3595" s="377"/>
      <c r="KGG3595" s="377"/>
      <c r="KGH3595" s="377"/>
      <c r="KGI3595" s="377"/>
      <c r="KGJ3595" s="377"/>
      <c r="KGK3595" s="377"/>
      <c r="KGL3595" s="377"/>
      <c r="KGM3595" s="377"/>
      <c r="KGN3595" s="377"/>
      <c r="KGO3595" s="377"/>
      <c r="KGP3595" s="377"/>
      <c r="KGQ3595" s="377"/>
      <c r="KGR3595" s="377"/>
      <c r="KGS3595" s="377"/>
      <c r="KGT3595" s="377"/>
      <c r="KGU3595" s="377"/>
      <c r="KGV3595" s="377"/>
      <c r="KGW3595" s="377"/>
      <c r="KGX3595" s="377"/>
      <c r="KGY3595" s="377"/>
      <c r="KGZ3595" s="377"/>
      <c r="KHA3595" s="377"/>
      <c r="KHB3595" s="377"/>
      <c r="KHC3595" s="377"/>
      <c r="KHD3595" s="377"/>
      <c r="KHE3595" s="377"/>
      <c r="KHF3595" s="377"/>
      <c r="KHG3595" s="377"/>
      <c r="KHH3595" s="377"/>
      <c r="KHI3595" s="377"/>
      <c r="KHJ3595" s="377"/>
      <c r="KHK3595" s="377"/>
      <c r="KHL3595" s="377"/>
      <c r="KHM3595" s="377"/>
      <c r="KHN3595" s="377"/>
      <c r="KHO3595" s="377"/>
      <c r="KHP3595" s="377"/>
      <c r="KHQ3595" s="377"/>
      <c r="KHR3595" s="377"/>
      <c r="KHS3595" s="377"/>
      <c r="KHT3595" s="377"/>
      <c r="KHU3595" s="377"/>
      <c r="KHV3595" s="377"/>
      <c r="KHW3595" s="377"/>
      <c r="KHX3595" s="377"/>
      <c r="KHY3595" s="377"/>
      <c r="KHZ3595" s="377"/>
      <c r="KIA3595" s="377"/>
      <c r="KIB3595" s="377"/>
      <c r="KIC3595" s="377"/>
      <c r="KID3595" s="377"/>
      <c r="KIE3595" s="377"/>
      <c r="KIF3595" s="377"/>
      <c r="KIG3595" s="377"/>
      <c r="KIH3595" s="377"/>
      <c r="KII3595" s="377"/>
      <c r="KIJ3595" s="377"/>
      <c r="KIK3595" s="377"/>
      <c r="KIL3595" s="377"/>
      <c r="KIM3595" s="377"/>
      <c r="KIN3595" s="377"/>
      <c r="KIO3595" s="377"/>
      <c r="KIP3595" s="377"/>
      <c r="KIQ3595" s="377"/>
      <c r="KIR3595" s="377"/>
      <c r="KIS3595" s="377"/>
      <c r="KIT3595" s="377"/>
      <c r="KIU3595" s="377"/>
      <c r="KIV3595" s="377"/>
      <c r="KIW3595" s="377"/>
      <c r="KIX3595" s="377"/>
      <c r="KIY3595" s="377"/>
      <c r="KIZ3595" s="377"/>
      <c r="KJA3595" s="377"/>
      <c r="KJB3595" s="377"/>
      <c r="KJC3595" s="377"/>
      <c r="KJD3595" s="377"/>
      <c r="KJE3595" s="377"/>
      <c r="KJF3595" s="377"/>
      <c r="KJG3595" s="377"/>
      <c r="KJH3595" s="377"/>
      <c r="KJI3595" s="377"/>
      <c r="KJJ3595" s="377"/>
      <c r="KJK3595" s="377"/>
      <c r="KJL3595" s="377"/>
      <c r="KJM3595" s="377"/>
      <c r="KJN3595" s="377"/>
      <c r="KJO3595" s="377"/>
      <c r="KJP3595" s="377"/>
      <c r="KJQ3595" s="377"/>
      <c r="KJR3595" s="377"/>
      <c r="KJS3595" s="377"/>
      <c r="KJT3595" s="377"/>
      <c r="KJU3595" s="377"/>
      <c r="KJV3595" s="377"/>
      <c r="KJW3595" s="377"/>
      <c r="KJX3595" s="377"/>
      <c r="KJY3595" s="377"/>
      <c r="KJZ3595" s="377"/>
      <c r="KKA3595" s="377"/>
      <c r="KKB3595" s="377"/>
      <c r="KKC3595" s="377"/>
      <c r="KKD3595" s="377"/>
      <c r="KKE3595" s="377"/>
      <c r="KKF3595" s="377"/>
      <c r="KKG3595" s="377"/>
      <c r="KKH3595" s="377"/>
      <c r="KKI3595" s="377"/>
      <c r="KKJ3595" s="377"/>
      <c r="KKK3595" s="377"/>
      <c r="KKL3595" s="377"/>
      <c r="KKM3595" s="377"/>
      <c r="KKN3595" s="377"/>
      <c r="KKO3595" s="377"/>
      <c r="KKP3595" s="377"/>
      <c r="KKQ3595" s="377"/>
      <c r="KKR3595" s="377"/>
      <c r="KKS3595" s="377"/>
      <c r="KKT3595" s="377"/>
      <c r="KKU3595" s="377"/>
      <c r="KKV3595" s="377"/>
      <c r="KKW3595" s="377"/>
      <c r="KKX3595" s="377"/>
      <c r="KKY3595" s="377"/>
      <c r="KKZ3595" s="377"/>
      <c r="KLA3595" s="377"/>
      <c r="KLB3595" s="377"/>
      <c r="KLC3595" s="377"/>
      <c r="KLD3595" s="377"/>
      <c r="KLE3595" s="377"/>
      <c r="KLF3595" s="377"/>
      <c r="KLG3595" s="377"/>
      <c r="KLH3595" s="377"/>
      <c r="KLI3595" s="377"/>
      <c r="KLJ3595" s="377"/>
      <c r="KLK3595" s="377"/>
      <c r="KLL3595" s="377"/>
      <c r="KLM3595" s="377"/>
      <c r="KLN3595" s="377"/>
      <c r="KLO3595" s="377"/>
      <c r="KLP3595" s="377"/>
      <c r="KLQ3595" s="377"/>
      <c r="KLR3595" s="377"/>
      <c r="KLS3595" s="377"/>
      <c r="KLT3595" s="377"/>
      <c r="KLU3595" s="377"/>
      <c r="KLV3595" s="377"/>
      <c r="KLW3595" s="377"/>
      <c r="KLX3595" s="377"/>
      <c r="KLY3595" s="377"/>
      <c r="KLZ3595" s="377"/>
      <c r="KMA3595" s="377"/>
      <c r="KMB3595" s="377"/>
      <c r="KMC3595" s="377"/>
      <c r="KMD3595" s="377"/>
      <c r="KME3595" s="377"/>
      <c r="KMF3595" s="377"/>
      <c r="KMG3595" s="377"/>
      <c r="KMH3595" s="377"/>
      <c r="KMI3595" s="377"/>
      <c r="KMJ3595" s="377"/>
      <c r="KMK3595" s="377"/>
      <c r="KML3595" s="377"/>
      <c r="KMM3595" s="377"/>
      <c r="KMN3595" s="377"/>
      <c r="KMO3595" s="377"/>
      <c r="KMP3595" s="377"/>
      <c r="KMQ3595" s="377"/>
      <c r="KMR3595" s="377"/>
      <c r="KMS3595" s="377"/>
      <c r="KMT3595" s="377"/>
      <c r="KMU3595" s="377"/>
      <c r="KMV3595" s="377"/>
      <c r="KMW3595" s="377"/>
      <c r="KMX3595" s="377"/>
      <c r="KMY3595" s="377"/>
      <c r="KMZ3595" s="377"/>
      <c r="KNA3595" s="377"/>
      <c r="KNB3595" s="377"/>
      <c r="KNC3595" s="377"/>
      <c r="KND3595" s="377"/>
      <c r="KNE3595" s="377"/>
      <c r="KNF3595" s="377"/>
      <c r="KNG3595" s="377"/>
      <c r="KNH3595" s="377"/>
      <c r="KNI3595" s="377"/>
      <c r="KNJ3595" s="377"/>
      <c r="KNK3595" s="377"/>
      <c r="KNL3595" s="377"/>
      <c r="KNM3595" s="377"/>
      <c r="KNN3595" s="377"/>
      <c r="KNO3595" s="377"/>
      <c r="KNP3595" s="377"/>
      <c r="KNQ3595" s="377"/>
      <c r="KNR3595" s="377"/>
      <c r="KNS3595" s="377"/>
      <c r="KNT3595" s="377"/>
      <c r="KNU3595" s="377"/>
      <c r="KNV3595" s="377"/>
      <c r="KNW3595" s="377"/>
      <c r="KNX3595" s="377"/>
      <c r="KNY3595" s="377"/>
      <c r="KNZ3595" s="377"/>
      <c r="KOA3595" s="377"/>
      <c r="KOB3595" s="377"/>
      <c r="KOC3595" s="377"/>
      <c r="KOD3595" s="377"/>
      <c r="KOE3595" s="377"/>
      <c r="KOF3595" s="377"/>
      <c r="KOG3595" s="377"/>
      <c r="KOH3595" s="377"/>
      <c r="KOI3595" s="377"/>
      <c r="KOJ3595" s="377"/>
      <c r="KOK3595" s="377"/>
      <c r="KOL3595" s="377"/>
      <c r="KOM3595" s="377"/>
      <c r="KON3595" s="377"/>
      <c r="KOO3595" s="377"/>
      <c r="KOP3595" s="377"/>
      <c r="KOQ3595" s="377"/>
      <c r="KOR3595" s="377"/>
      <c r="KOS3595" s="377"/>
      <c r="KOT3595" s="377"/>
      <c r="KOU3595" s="377"/>
      <c r="KOV3595" s="377"/>
      <c r="KOW3595" s="377"/>
      <c r="KOX3595" s="377"/>
      <c r="KOY3595" s="377"/>
      <c r="KOZ3595" s="377"/>
      <c r="KPA3595" s="377"/>
      <c r="KPB3595" s="377"/>
      <c r="KPC3595" s="377"/>
      <c r="KPD3595" s="377"/>
      <c r="KPE3595" s="377"/>
      <c r="KPF3595" s="377"/>
      <c r="KPG3595" s="377"/>
      <c r="KPH3595" s="377"/>
      <c r="KPI3595" s="377"/>
      <c r="KPJ3595" s="377"/>
      <c r="KPK3595" s="377"/>
      <c r="KPL3595" s="377"/>
      <c r="KPM3595" s="377"/>
      <c r="KPN3595" s="377"/>
      <c r="KPO3595" s="377"/>
      <c r="KPP3595" s="377"/>
      <c r="KPQ3595" s="377"/>
      <c r="KPR3595" s="377"/>
      <c r="KPS3595" s="377"/>
      <c r="KPT3595" s="377"/>
      <c r="KPU3595" s="377"/>
      <c r="KPV3595" s="377"/>
      <c r="KPW3595" s="377"/>
      <c r="KPX3595" s="377"/>
      <c r="KPY3595" s="377"/>
      <c r="KPZ3595" s="377"/>
      <c r="KQA3595" s="377"/>
      <c r="KQB3595" s="377"/>
      <c r="KQC3595" s="377"/>
      <c r="KQD3595" s="377"/>
      <c r="KQE3595" s="377"/>
      <c r="KQF3595" s="377"/>
      <c r="KQG3595" s="377"/>
      <c r="KQH3595" s="377"/>
      <c r="KQI3595" s="377"/>
      <c r="KQJ3595" s="377"/>
      <c r="KQK3595" s="377"/>
      <c r="KQL3595" s="377"/>
      <c r="KQM3595" s="377"/>
      <c r="KQN3595" s="377"/>
      <c r="KQO3595" s="377"/>
      <c r="KQP3595" s="377"/>
      <c r="KQQ3595" s="377"/>
      <c r="KQR3595" s="377"/>
      <c r="KQS3595" s="377"/>
      <c r="KQT3595" s="377"/>
      <c r="KQU3595" s="377"/>
      <c r="KQV3595" s="377"/>
      <c r="KQW3595" s="377"/>
      <c r="KQX3595" s="377"/>
      <c r="KQY3595" s="377"/>
      <c r="KQZ3595" s="377"/>
      <c r="KRA3595" s="377"/>
      <c r="KRB3595" s="377"/>
      <c r="KRC3595" s="377"/>
      <c r="KRD3595" s="377"/>
      <c r="KRE3595" s="377"/>
      <c r="KRF3595" s="377"/>
      <c r="KRG3595" s="377"/>
      <c r="KRH3595" s="377"/>
      <c r="KRI3595" s="377"/>
      <c r="KRJ3595" s="377"/>
      <c r="KRK3595" s="377"/>
      <c r="KRL3595" s="377"/>
      <c r="KRM3595" s="377"/>
      <c r="KRN3595" s="377"/>
      <c r="KRO3595" s="377"/>
      <c r="KRP3595" s="377"/>
      <c r="KRQ3595" s="377"/>
      <c r="KRR3595" s="377"/>
      <c r="KRS3595" s="377"/>
      <c r="KRT3595" s="377"/>
      <c r="KRU3595" s="377"/>
      <c r="KRV3595" s="377"/>
      <c r="KRW3595" s="377"/>
      <c r="KRX3595" s="377"/>
      <c r="KRY3595" s="377"/>
      <c r="KRZ3595" s="377"/>
      <c r="KSA3595" s="377"/>
      <c r="KSB3595" s="377"/>
      <c r="KSC3595" s="377"/>
      <c r="KSD3595" s="377"/>
      <c r="KSE3595" s="377"/>
      <c r="KSF3595" s="377"/>
      <c r="KSG3595" s="377"/>
      <c r="KSH3595" s="377"/>
      <c r="KSI3595" s="377"/>
      <c r="KSJ3595" s="377"/>
      <c r="KSK3595" s="377"/>
      <c r="KSL3595" s="377"/>
      <c r="KSM3595" s="377"/>
      <c r="KSN3595" s="377"/>
      <c r="KSO3595" s="377"/>
      <c r="KSP3595" s="377"/>
      <c r="KSQ3595" s="377"/>
      <c r="KSR3595" s="377"/>
      <c r="KSS3595" s="377"/>
      <c r="KST3595" s="377"/>
      <c r="KSU3595" s="377"/>
      <c r="KSV3595" s="377"/>
      <c r="KSW3595" s="377"/>
      <c r="KSX3595" s="377"/>
      <c r="KSY3595" s="377"/>
      <c r="KSZ3595" s="377"/>
      <c r="KTA3595" s="377"/>
      <c r="KTB3595" s="377"/>
      <c r="KTC3595" s="377"/>
      <c r="KTD3595" s="377"/>
      <c r="KTE3595" s="377"/>
      <c r="KTF3595" s="377"/>
      <c r="KTG3595" s="377"/>
      <c r="KTH3595" s="377"/>
      <c r="KTI3595" s="377"/>
      <c r="KTJ3595" s="377"/>
      <c r="KTK3595" s="377"/>
      <c r="KTL3595" s="377"/>
      <c r="KTM3595" s="377"/>
      <c r="KTN3595" s="377"/>
      <c r="KTO3595" s="377"/>
      <c r="KTP3595" s="377"/>
      <c r="KTQ3595" s="377"/>
      <c r="KTR3595" s="377"/>
      <c r="KTS3595" s="377"/>
      <c r="KTT3595" s="377"/>
      <c r="KTU3595" s="377"/>
      <c r="KTV3595" s="377"/>
      <c r="KTW3595" s="377"/>
      <c r="KTX3595" s="377"/>
      <c r="KTY3595" s="377"/>
      <c r="KTZ3595" s="377"/>
      <c r="KUA3595" s="377"/>
      <c r="KUB3595" s="377"/>
      <c r="KUC3595" s="377"/>
      <c r="KUD3595" s="377"/>
      <c r="KUE3595" s="377"/>
      <c r="KUF3595" s="377"/>
      <c r="KUG3595" s="377"/>
      <c r="KUH3595" s="377"/>
      <c r="KUI3595" s="377"/>
      <c r="KUJ3595" s="377"/>
      <c r="KUK3595" s="377"/>
      <c r="KUL3595" s="377"/>
      <c r="KUM3595" s="377"/>
      <c r="KUN3595" s="377"/>
      <c r="KUO3595" s="377"/>
      <c r="KUP3595" s="377"/>
      <c r="KUQ3595" s="377"/>
      <c r="KUR3595" s="377"/>
      <c r="KUS3595" s="377"/>
      <c r="KUT3595" s="377"/>
      <c r="KUU3595" s="377"/>
      <c r="KUV3595" s="377"/>
      <c r="KUW3595" s="377"/>
      <c r="KUX3595" s="377"/>
      <c r="KUY3595" s="377"/>
      <c r="KUZ3595" s="377"/>
      <c r="KVA3595" s="377"/>
      <c r="KVB3595" s="377"/>
      <c r="KVC3595" s="377"/>
      <c r="KVD3595" s="377"/>
      <c r="KVE3595" s="377"/>
      <c r="KVF3595" s="377"/>
      <c r="KVG3595" s="377"/>
      <c r="KVH3595" s="377"/>
      <c r="KVI3595" s="377"/>
      <c r="KVJ3595" s="377"/>
      <c r="KVK3595" s="377"/>
      <c r="KVL3595" s="377"/>
      <c r="KVM3595" s="377"/>
      <c r="KVN3595" s="377"/>
      <c r="KVO3595" s="377"/>
      <c r="KVP3595" s="377"/>
      <c r="KVQ3595" s="377"/>
      <c r="KVR3595" s="377"/>
      <c r="KVS3595" s="377"/>
      <c r="KVT3595" s="377"/>
      <c r="KVU3595" s="377"/>
      <c r="KVV3595" s="377"/>
      <c r="KVW3595" s="377"/>
      <c r="KVX3595" s="377"/>
      <c r="KVY3595" s="377"/>
      <c r="KVZ3595" s="377"/>
      <c r="KWA3595" s="377"/>
      <c r="KWB3595" s="377"/>
      <c r="KWC3595" s="377"/>
      <c r="KWD3595" s="377"/>
      <c r="KWE3595" s="377"/>
      <c r="KWF3595" s="377"/>
      <c r="KWG3595" s="377"/>
      <c r="KWH3595" s="377"/>
      <c r="KWI3595" s="377"/>
      <c r="KWJ3595" s="377"/>
      <c r="KWK3595" s="377"/>
      <c r="KWL3595" s="377"/>
      <c r="KWM3595" s="377"/>
      <c r="KWN3595" s="377"/>
      <c r="KWO3595" s="377"/>
      <c r="KWP3595" s="377"/>
      <c r="KWQ3595" s="377"/>
      <c r="KWR3595" s="377"/>
      <c r="KWS3595" s="377"/>
      <c r="KWT3595" s="377"/>
      <c r="KWU3595" s="377"/>
      <c r="KWV3595" s="377"/>
      <c r="KWW3595" s="377"/>
      <c r="KWX3595" s="377"/>
      <c r="KWY3595" s="377"/>
      <c r="KWZ3595" s="377"/>
      <c r="KXA3595" s="377"/>
      <c r="KXB3595" s="377"/>
      <c r="KXC3595" s="377"/>
      <c r="KXD3595" s="377"/>
      <c r="KXE3595" s="377"/>
      <c r="KXF3595" s="377"/>
      <c r="KXG3595" s="377"/>
      <c r="KXH3595" s="377"/>
      <c r="KXI3595" s="377"/>
      <c r="KXJ3595" s="377"/>
      <c r="KXK3595" s="377"/>
      <c r="KXL3595" s="377"/>
      <c r="KXM3595" s="377"/>
      <c r="KXN3595" s="377"/>
      <c r="KXO3595" s="377"/>
      <c r="KXP3595" s="377"/>
      <c r="KXQ3595" s="377"/>
      <c r="KXR3595" s="377"/>
      <c r="KXS3595" s="377"/>
      <c r="KXT3595" s="377"/>
      <c r="KXU3595" s="377"/>
      <c r="KXV3595" s="377"/>
      <c r="KXW3595" s="377"/>
      <c r="KXX3595" s="377"/>
      <c r="KXY3595" s="377"/>
      <c r="KXZ3595" s="377"/>
      <c r="KYA3595" s="377"/>
      <c r="KYB3595" s="377"/>
      <c r="KYC3595" s="377"/>
      <c r="KYD3595" s="377"/>
      <c r="KYE3595" s="377"/>
      <c r="KYF3595" s="377"/>
      <c r="KYG3595" s="377"/>
      <c r="KYH3595" s="377"/>
      <c r="KYI3595" s="377"/>
      <c r="KYJ3595" s="377"/>
      <c r="KYK3595" s="377"/>
      <c r="KYL3595" s="377"/>
      <c r="KYM3595" s="377"/>
      <c r="KYN3595" s="377"/>
      <c r="KYO3595" s="377"/>
      <c r="KYP3595" s="377"/>
      <c r="KYQ3595" s="377"/>
      <c r="KYR3595" s="377"/>
      <c r="KYS3595" s="377"/>
      <c r="KYT3595" s="377"/>
      <c r="KYU3595" s="377"/>
      <c r="KYV3595" s="377"/>
      <c r="KYW3595" s="377"/>
      <c r="KYX3595" s="377"/>
      <c r="KYY3595" s="377"/>
      <c r="KYZ3595" s="377"/>
      <c r="KZA3595" s="377"/>
      <c r="KZB3595" s="377"/>
      <c r="KZC3595" s="377"/>
      <c r="KZD3595" s="377"/>
      <c r="KZE3595" s="377"/>
      <c r="KZF3595" s="377"/>
      <c r="KZG3595" s="377"/>
      <c r="KZH3595" s="377"/>
      <c r="KZI3595" s="377"/>
      <c r="KZJ3595" s="377"/>
      <c r="KZK3595" s="377"/>
      <c r="KZL3595" s="377"/>
      <c r="KZM3595" s="377"/>
      <c r="KZN3595" s="377"/>
      <c r="KZO3595" s="377"/>
      <c r="KZP3595" s="377"/>
      <c r="KZQ3595" s="377"/>
      <c r="KZR3595" s="377"/>
      <c r="KZS3595" s="377"/>
      <c r="KZT3595" s="377"/>
      <c r="KZU3595" s="377"/>
      <c r="KZV3595" s="377"/>
      <c r="KZW3595" s="377"/>
      <c r="KZX3595" s="377"/>
      <c r="KZY3595" s="377"/>
      <c r="KZZ3595" s="377"/>
      <c r="LAA3595" s="377"/>
      <c r="LAB3595" s="377"/>
      <c r="LAC3595" s="377"/>
      <c r="LAD3595" s="377"/>
      <c r="LAE3595" s="377"/>
      <c r="LAF3595" s="377"/>
      <c r="LAG3595" s="377"/>
      <c r="LAH3595" s="377"/>
      <c r="LAI3595" s="377"/>
      <c r="LAJ3595" s="377"/>
      <c r="LAK3595" s="377"/>
      <c r="LAL3595" s="377"/>
      <c r="LAM3595" s="377"/>
      <c r="LAN3595" s="377"/>
      <c r="LAO3595" s="377"/>
      <c r="LAP3595" s="377"/>
      <c r="LAQ3595" s="377"/>
      <c r="LAR3595" s="377"/>
      <c r="LAS3595" s="377"/>
      <c r="LAT3595" s="377"/>
      <c r="LAU3595" s="377"/>
      <c r="LAV3595" s="377"/>
      <c r="LAW3595" s="377"/>
      <c r="LAX3595" s="377"/>
      <c r="LAY3595" s="377"/>
      <c r="LAZ3595" s="377"/>
      <c r="LBA3595" s="377"/>
      <c r="LBB3595" s="377"/>
      <c r="LBC3595" s="377"/>
      <c r="LBD3595" s="377"/>
      <c r="LBE3595" s="377"/>
      <c r="LBF3595" s="377"/>
      <c r="LBG3595" s="377"/>
      <c r="LBH3595" s="377"/>
      <c r="LBI3595" s="377"/>
      <c r="LBJ3595" s="377"/>
      <c r="LBK3595" s="377"/>
      <c r="LBL3595" s="377"/>
      <c r="LBM3595" s="377"/>
      <c r="LBN3595" s="377"/>
      <c r="LBO3595" s="377"/>
      <c r="LBP3595" s="377"/>
      <c r="LBQ3595" s="377"/>
      <c r="LBR3595" s="377"/>
      <c r="LBS3595" s="377"/>
      <c r="LBT3595" s="377"/>
      <c r="LBU3595" s="377"/>
      <c r="LBV3595" s="377"/>
      <c r="LBW3595" s="377"/>
      <c r="LBX3595" s="377"/>
      <c r="LBY3595" s="377"/>
      <c r="LBZ3595" s="377"/>
      <c r="LCA3595" s="377"/>
      <c r="LCB3595" s="377"/>
      <c r="LCC3595" s="377"/>
      <c r="LCD3595" s="377"/>
      <c r="LCE3595" s="377"/>
      <c r="LCF3595" s="377"/>
      <c r="LCG3595" s="377"/>
      <c r="LCH3595" s="377"/>
      <c r="LCI3595" s="377"/>
      <c r="LCJ3595" s="377"/>
      <c r="LCK3595" s="377"/>
      <c r="LCL3595" s="377"/>
      <c r="LCM3595" s="377"/>
      <c r="LCN3595" s="377"/>
      <c r="LCO3595" s="377"/>
      <c r="LCP3595" s="377"/>
      <c r="LCQ3595" s="377"/>
      <c r="LCR3595" s="377"/>
      <c r="LCS3595" s="377"/>
      <c r="LCT3595" s="377"/>
      <c r="LCU3595" s="377"/>
      <c r="LCV3595" s="377"/>
      <c r="LCW3595" s="377"/>
      <c r="LCX3595" s="377"/>
      <c r="LCY3595" s="377"/>
      <c r="LCZ3595" s="377"/>
      <c r="LDA3595" s="377"/>
      <c r="LDB3595" s="377"/>
      <c r="LDC3595" s="377"/>
      <c r="LDD3595" s="377"/>
      <c r="LDE3595" s="377"/>
      <c r="LDF3595" s="377"/>
      <c r="LDG3595" s="377"/>
      <c r="LDH3595" s="377"/>
      <c r="LDI3595" s="377"/>
      <c r="LDJ3595" s="377"/>
      <c r="LDK3595" s="377"/>
      <c r="LDL3595" s="377"/>
      <c r="LDM3595" s="377"/>
      <c r="LDN3595" s="377"/>
      <c r="LDO3595" s="377"/>
      <c r="LDP3595" s="377"/>
      <c r="LDQ3595" s="377"/>
      <c r="LDR3595" s="377"/>
      <c r="LDS3595" s="377"/>
      <c r="LDT3595" s="377"/>
      <c r="LDU3595" s="377"/>
      <c r="LDV3595" s="377"/>
      <c r="LDW3595" s="377"/>
      <c r="LDX3595" s="377"/>
      <c r="LDY3595" s="377"/>
      <c r="LDZ3595" s="377"/>
      <c r="LEA3595" s="377"/>
      <c r="LEB3595" s="377"/>
      <c r="LEC3595" s="377"/>
      <c r="LED3595" s="377"/>
      <c r="LEE3595" s="377"/>
      <c r="LEF3595" s="377"/>
      <c r="LEG3595" s="377"/>
      <c r="LEH3595" s="377"/>
      <c r="LEI3595" s="377"/>
      <c r="LEJ3595" s="377"/>
      <c r="LEK3595" s="377"/>
      <c r="LEL3595" s="377"/>
      <c r="LEM3595" s="377"/>
      <c r="LEN3595" s="377"/>
      <c r="LEO3595" s="377"/>
      <c r="LEP3595" s="377"/>
      <c r="LEQ3595" s="377"/>
      <c r="LER3595" s="377"/>
      <c r="LES3595" s="377"/>
      <c r="LET3595" s="377"/>
      <c r="LEU3595" s="377"/>
      <c r="LEV3595" s="377"/>
      <c r="LEW3595" s="377"/>
      <c r="LEX3595" s="377"/>
      <c r="LEY3595" s="377"/>
      <c r="LEZ3595" s="377"/>
      <c r="LFA3595" s="377"/>
      <c r="LFB3595" s="377"/>
      <c r="LFC3595" s="377"/>
      <c r="LFD3595" s="377"/>
      <c r="LFE3595" s="377"/>
      <c r="LFF3595" s="377"/>
      <c r="LFG3595" s="377"/>
      <c r="LFH3595" s="377"/>
      <c r="LFI3595" s="377"/>
      <c r="LFJ3595" s="377"/>
      <c r="LFK3595" s="377"/>
      <c r="LFL3595" s="377"/>
      <c r="LFM3595" s="377"/>
      <c r="LFN3595" s="377"/>
      <c r="LFO3595" s="377"/>
      <c r="LFP3595" s="377"/>
      <c r="LFQ3595" s="377"/>
      <c r="LFR3595" s="377"/>
      <c r="LFS3595" s="377"/>
      <c r="LFT3595" s="377"/>
      <c r="LFU3595" s="377"/>
      <c r="LFV3595" s="377"/>
      <c r="LFW3595" s="377"/>
      <c r="LFX3595" s="377"/>
      <c r="LFY3595" s="377"/>
      <c r="LFZ3595" s="377"/>
      <c r="LGA3595" s="377"/>
      <c r="LGB3595" s="377"/>
      <c r="LGC3595" s="377"/>
      <c r="LGD3595" s="377"/>
      <c r="LGE3595" s="377"/>
      <c r="LGF3595" s="377"/>
      <c r="LGG3595" s="377"/>
      <c r="LGH3595" s="377"/>
      <c r="LGI3595" s="377"/>
      <c r="LGJ3595" s="377"/>
      <c r="LGK3595" s="377"/>
      <c r="LGL3595" s="377"/>
      <c r="LGM3595" s="377"/>
      <c r="LGN3595" s="377"/>
      <c r="LGO3595" s="377"/>
      <c r="LGP3595" s="377"/>
      <c r="LGQ3595" s="377"/>
      <c r="LGR3595" s="377"/>
      <c r="LGS3595" s="377"/>
      <c r="LGT3595" s="377"/>
      <c r="LGU3595" s="377"/>
      <c r="LGV3595" s="377"/>
      <c r="LGW3595" s="377"/>
      <c r="LGX3595" s="377"/>
      <c r="LGY3595" s="377"/>
      <c r="LGZ3595" s="377"/>
      <c r="LHA3595" s="377"/>
      <c r="LHB3595" s="377"/>
      <c r="LHC3595" s="377"/>
      <c r="LHD3595" s="377"/>
      <c r="LHE3595" s="377"/>
      <c r="LHF3595" s="377"/>
      <c r="LHG3595" s="377"/>
      <c r="LHH3595" s="377"/>
      <c r="LHI3595" s="377"/>
      <c r="LHJ3595" s="377"/>
      <c r="LHK3595" s="377"/>
      <c r="LHL3595" s="377"/>
      <c r="LHM3595" s="377"/>
      <c r="LHN3595" s="377"/>
      <c r="LHO3595" s="377"/>
      <c r="LHP3595" s="377"/>
      <c r="LHQ3595" s="377"/>
      <c r="LHR3595" s="377"/>
      <c r="LHS3595" s="377"/>
      <c r="LHT3595" s="377"/>
      <c r="LHU3595" s="377"/>
      <c r="LHV3595" s="377"/>
      <c r="LHW3595" s="377"/>
      <c r="LHX3595" s="377"/>
      <c r="LHY3595" s="377"/>
      <c r="LHZ3595" s="377"/>
      <c r="LIA3595" s="377"/>
      <c r="LIB3595" s="377"/>
      <c r="LIC3595" s="377"/>
      <c r="LID3595" s="377"/>
      <c r="LIE3595" s="377"/>
      <c r="LIF3595" s="377"/>
      <c r="LIG3595" s="377"/>
      <c r="LIH3595" s="377"/>
      <c r="LII3595" s="377"/>
      <c r="LIJ3595" s="377"/>
      <c r="LIK3595" s="377"/>
      <c r="LIL3595" s="377"/>
      <c r="LIM3595" s="377"/>
      <c r="LIN3595" s="377"/>
      <c r="LIO3595" s="377"/>
      <c r="LIP3595" s="377"/>
      <c r="LIQ3595" s="377"/>
      <c r="LIR3595" s="377"/>
      <c r="LIS3595" s="377"/>
      <c r="LIT3595" s="377"/>
      <c r="LIU3595" s="377"/>
      <c r="LIV3595" s="377"/>
      <c r="LIW3595" s="377"/>
      <c r="LIX3595" s="377"/>
      <c r="LIY3595" s="377"/>
      <c r="LIZ3595" s="377"/>
      <c r="LJA3595" s="377"/>
      <c r="LJB3595" s="377"/>
      <c r="LJC3595" s="377"/>
      <c r="LJD3595" s="377"/>
      <c r="LJE3595" s="377"/>
      <c r="LJF3595" s="377"/>
      <c r="LJG3595" s="377"/>
      <c r="LJH3595" s="377"/>
      <c r="LJI3595" s="377"/>
      <c r="LJJ3595" s="377"/>
      <c r="LJK3595" s="377"/>
      <c r="LJL3595" s="377"/>
      <c r="LJM3595" s="377"/>
      <c r="LJN3595" s="377"/>
      <c r="LJO3595" s="377"/>
      <c r="LJP3595" s="377"/>
      <c r="LJQ3595" s="377"/>
      <c r="LJR3595" s="377"/>
      <c r="LJS3595" s="377"/>
      <c r="LJT3595" s="377"/>
      <c r="LJU3595" s="377"/>
      <c r="LJV3595" s="377"/>
      <c r="LJW3595" s="377"/>
      <c r="LJX3595" s="377"/>
      <c r="LJY3595" s="377"/>
      <c r="LJZ3595" s="377"/>
      <c r="LKA3595" s="377"/>
      <c r="LKB3595" s="377"/>
      <c r="LKC3595" s="377"/>
      <c r="LKD3595" s="377"/>
      <c r="LKE3595" s="377"/>
      <c r="LKF3595" s="377"/>
      <c r="LKG3595" s="377"/>
      <c r="LKH3595" s="377"/>
      <c r="LKI3595" s="377"/>
      <c r="LKJ3595" s="377"/>
      <c r="LKK3595" s="377"/>
      <c r="LKL3595" s="377"/>
      <c r="LKM3595" s="377"/>
      <c r="LKN3595" s="377"/>
      <c r="LKO3595" s="377"/>
      <c r="LKP3595" s="377"/>
      <c r="LKQ3595" s="377"/>
      <c r="LKR3595" s="377"/>
      <c r="LKS3595" s="377"/>
      <c r="LKT3595" s="377"/>
      <c r="LKU3595" s="377"/>
      <c r="LKV3595" s="377"/>
      <c r="LKW3595" s="377"/>
      <c r="LKX3595" s="377"/>
      <c r="LKY3595" s="377"/>
      <c r="LKZ3595" s="377"/>
      <c r="LLA3595" s="377"/>
      <c r="LLB3595" s="377"/>
      <c r="LLC3595" s="377"/>
      <c r="LLD3595" s="377"/>
      <c r="LLE3595" s="377"/>
      <c r="LLF3595" s="377"/>
      <c r="LLG3595" s="377"/>
      <c r="LLH3595" s="377"/>
      <c r="LLI3595" s="377"/>
      <c r="LLJ3595" s="377"/>
      <c r="LLK3595" s="377"/>
      <c r="LLL3595" s="377"/>
      <c r="LLM3595" s="377"/>
      <c r="LLN3595" s="377"/>
      <c r="LLO3595" s="377"/>
      <c r="LLP3595" s="377"/>
      <c r="LLQ3595" s="377"/>
      <c r="LLR3595" s="377"/>
      <c r="LLS3595" s="377"/>
      <c r="LLT3595" s="377"/>
      <c r="LLU3595" s="377"/>
      <c r="LLV3595" s="377"/>
      <c r="LLW3595" s="377"/>
      <c r="LLX3595" s="377"/>
      <c r="LLY3595" s="377"/>
      <c r="LLZ3595" s="377"/>
      <c r="LMA3595" s="377"/>
      <c r="LMB3595" s="377"/>
      <c r="LMC3595" s="377"/>
      <c r="LMD3595" s="377"/>
      <c r="LME3595" s="377"/>
      <c r="LMF3595" s="377"/>
      <c r="LMG3595" s="377"/>
      <c r="LMH3595" s="377"/>
      <c r="LMI3595" s="377"/>
      <c r="LMJ3595" s="377"/>
      <c r="LMK3595" s="377"/>
      <c r="LML3595" s="377"/>
      <c r="LMM3595" s="377"/>
      <c r="LMN3595" s="377"/>
      <c r="LMO3595" s="377"/>
      <c r="LMP3595" s="377"/>
      <c r="LMQ3595" s="377"/>
      <c r="LMR3595" s="377"/>
      <c r="LMS3595" s="377"/>
      <c r="LMT3595" s="377"/>
      <c r="LMU3595" s="377"/>
      <c r="LMV3595" s="377"/>
      <c r="LMW3595" s="377"/>
      <c r="LMX3595" s="377"/>
      <c r="LMY3595" s="377"/>
      <c r="LMZ3595" s="377"/>
      <c r="LNA3595" s="377"/>
      <c r="LNB3595" s="377"/>
      <c r="LNC3595" s="377"/>
      <c r="LND3595" s="377"/>
      <c r="LNE3595" s="377"/>
      <c r="LNF3595" s="377"/>
      <c r="LNG3595" s="377"/>
      <c r="LNH3595" s="377"/>
      <c r="LNI3595" s="377"/>
      <c r="LNJ3595" s="377"/>
      <c r="LNK3595" s="377"/>
      <c r="LNL3595" s="377"/>
      <c r="LNM3595" s="377"/>
      <c r="LNN3595" s="377"/>
      <c r="LNO3595" s="377"/>
      <c r="LNP3595" s="377"/>
      <c r="LNQ3595" s="377"/>
      <c r="LNR3595" s="377"/>
      <c r="LNS3595" s="377"/>
      <c r="LNT3595" s="377"/>
      <c r="LNU3595" s="377"/>
      <c r="LNV3595" s="377"/>
      <c r="LNW3595" s="377"/>
      <c r="LNX3595" s="377"/>
      <c r="LNY3595" s="377"/>
      <c r="LNZ3595" s="377"/>
      <c r="LOA3595" s="377"/>
      <c r="LOB3595" s="377"/>
      <c r="LOC3595" s="377"/>
      <c r="LOD3595" s="377"/>
      <c r="LOE3595" s="377"/>
      <c r="LOF3595" s="377"/>
      <c r="LOG3595" s="377"/>
      <c r="LOH3595" s="377"/>
      <c r="LOI3595" s="377"/>
      <c r="LOJ3595" s="377"/>
      <c r="LOK3595" s="377"/>
      <c r="LOL3595" s="377"/>
      <c r="LOM3595" s="377"/>
      <c r="LON3595" s="377"/>
      <c r="LOO3595" s="377"/>
      <c r="LOP3595" s="377"/>
      <c r="LOQ3595" s="377"/>
      <c r="LOR3595" s="377"/>
      <c r="LOS3595" s="377"/>
      <c r="LOT3595" s="377"/>
      <c r="LOU3595" s="377"/>
      <c r="LOV3595" s="377"/>
      <c r="LOW3595" s="377"/>
      <c r="LOX3595" s="377"/>
      <c r="LOY3595" s="377"/>
      <c r="LOZ3595" s="377"/>
      <c r="LPA3595" s="377"/>
      <c r="LPB3595" s="377"/>
      <c r="LPC3595" s="377"/>
      <c r="LPD3595" s="377"/>
      <c r="LPE3595" s="377"/>
      <c r="LPF3595" s="377"/>
      <c r="LPG3595" s="377"/>
      <c r="LPH3595" s="377"/>
      <c r="LPI3595" s="377"/>
      <c r="LPJ3595" s="377"/>
      <c r="LPK3595" s="377"/>
      <c r="LPL3595" s="377"/>
      <c r="LPM3595" s="377"/>
      <c r="LPN3595" s="377"/>
      <c r="LPO3595" s="377"/>
      <c r="LPP3595" s="377"/>
      <c r="LPQ3595" s="377"/>
      <c r="LPR3595" s="377"/>
      <c r="LPS3595" s="377"/>
      <c r="LPT3595" s="377"/>
      <c r="LPU3595" s="377"/>
      <c r="LPV3595" s="377"/>
      <c r="LPW3595" s="377"/>
      <c r="LPX3595" s="377"/>
      <c r="LPY3595" s="377"/>
      <c r="LPZ3595" s="377"/>
      <c r="LQA3595" s="377"/>
      <c r="LQB3595" s="377"/>
      <c r="LQC3595" s="377"/>
      <c r="LQD3595" s="377"/>
      <c r="LQE3595" s="377"/>
      <c r="LQF3595" s="377"/>
      <c r="LQG3595" s="377"/>
      <c r="LQH3595" s="377"/>
      <c r="LQI3595" s="377"/>
      <c r="LQJ3595" s="377"/>
      <c r="LQK3595" s="377"/>
      <c r="LQL3595" s="377"/>
      <c r="LQM3595" s="377"/>
      <c r="LQN3595" s="377"/>
      <c r="LQO3595" s="377"/>
      <c r="LQP3595" s="377"/>
      <c r="LQQ3595" s="377"/>
      <c r="LQR3595" s="377"/>
      <c r="LQS3595" s="377"/>
      <c r="LQT3595" s="377"/>
      <c r="LQU3595" s="377"/>
      <c r="LQV3595" s="377"/>
      <c r="LQW3595" s="377"/>
      <c r="LQX3595" s="377"/>
      <c r="LQY3595" s="377"/>
      <c r="LQZ3595" s="377"/>
      <c r="LRA3595" s="377"/>
      <c r="LRB3595" s="377"/>
      <c r="LRC3595" s="377"/>
      <c r="LRD3595" s="377"/>
      <c r="LRE3595" s="377"/>
      <c r="LRF3595" s="377"/>
      <c r="LRG3595" s="377"/>
      <c r="LRH3595" s="377"/>
      <c r="LRI3595" s="377"/>
      <c r="LRJ3595" s="377"/>
      <c r="LRK3595" s="377"/>
      <c r="LRL3595" s="377"/>
      <c r="LRM3595" s="377"/>
      <c r="LRN3595" s="377"/>
      <c r="LRO3595" s="377"/>
      <c r="LRP3595" s="377"/>
      <c r="LRQ3595" s="377"/>
      <c r="LRR3595" s="377"/>
      <c r="LRS3595" s="377"/>
      <c r="LRT3595" s="377"/>
      <c r="LRU3595" s="377"/>
      <c r="LRV3595" s="377"/>
      <c r="LRW3595" s="377"/>
      <c r="LRX3595" s="377"/>
      <c r="LRY3595" s="377"/>
      <c r="LRZ3595" s="377"/>
      <c r="LSA3595" s="377"/>
      <c r="LSB3595" s="377"/>
      <c r="LSC3595" s="377"/>
      <c r="LSD3595" s="377"/>
      <c r="LSE3595" s="377"/>
      <c r="LSF3595" s="377"/>
      <c r="LSG3595" s="377"/>
      <c r="LSH3595" s="377"/>
      <c r="LSI3595" s="377"/>
      <c r="LSJ3595" s="377"/>
      <c r="LSK3595" s="377"/>
      <c r="LSL3595" s="377"/>
      <c r="LSM3595" s="377"/>
      <c r="LSN3595" s="377"/>
      <c r="LSO3595" s="377"/>
      <c r="LSP3595" s="377"/>
      <c r="LSQ3595" s="377"/>
      <c r="LSR3595" s="377"/>
      <c r="LSS3595" s="377"/>
      <c r="LST3595" s="377"/>
      <c r="LSU3595" s="377"/>
      <c r="LSV3595" s="377"/>
      <c r="LSW3595" s="377"/>
      <c r="LSX3595" s="377"/>
      <c r="LSY3595" s="377"/>
      <c r="LSZ3595" s="377"/>
      <c r="LTA3595" s="377"/>
      <c r="LTB3595" s="377"/>
      <c r="LTC3595" s="377"/>
      <c r="LTD3595" s="377"/>
      <c r="LTE3595" s="377"/>
      <c r="LTF3595" s="377"/>
      <c r="LTG3595" s="377"/>
      <c r="LTH3595" s="377"/>
      <c r="LTI3595" s="377"/>
      <c r="LTJ3595" s="377"/>
      <c r="LTK3595" s="377"/>
      <c r="LTL3595" s="377"/>
      <c r="LTM3595" s="377"/>
      <c r="LTN3595" s="377"/>
      <c r="LTO3595" s="377"/>
      <c r="LTP3595" s="377"/>
      <c r="LTQ3595" s="377"/>
      <c r="LTR3595" s="377"/>
      <c r="LTS3595" s="377"/>
      <c r="LTT3595" s="377"/>
      <c r="LTU3595" s="377"/>
      <c r="LTV3595" s="377"/>
      <c r="LTW3595" s="377"/>
      <c r="LTX3595" s="377"/>
      <c r="LTY3595" s="377"/>
      <c r="LTZ3595" s="377"/>
      <c r="LUA3595" s="377"/>
      <c r="LUB3595" s="377"/>
      <c r="LUC3595" s="377"/>
      <c r="LUD3595" s="377"/>
      <c r="LUE3595" s="377"/>
      <c r="LUF3595" s="377"/>
      <c r="LUG3595" s="377"/>
      <c r="LUH3595" s="377"/>
      <c r="LUI3595" s="377"/>
      <c r="LUJ3595" s="377"/>
      <c r="LUK3595" s="377"/>
      <c r="LUL3595" s="377"/>
      <c r="LUM3595" s="377"/>
      <c r="LUN3595" s="377"/>
      <c r="LUO3595" s="377"/>
      <c r="LUP3595" s="377"/>
      <c r="LUQ3595" s="377"/>
      <c r="LUR3595" s="377"/>
      <c r="LUS3595" s="377"/>
      <c r="LUT3595" s="377"/>
      <c r="LUU3595" s="377"/>
      <c r="LUV3595" s="377"/>
      <c r="LUW3595" s="377"/>
      <c r="LUX3595" s="377"/>
      <c r="LUY3595" s="377"/>
      <c r="LUZ3595" s="377"/>
      <c r="LVA3595" s="377"/>
      <c r="LVB3595" s="377"/>
      <c r="LVC3595" s="377"/>
      <c r="LVD3595" s="377"/>
      <c r="LVE3595" s="377"/>
      <c r="LVF3595" s="377"/>
      <c r="LVG3595" s="377"/>
      <c r="LVH3595" s="377"/>
      <c r="LVI3595" s="377"/>
      <c r="LVJ3595" s="377"/>
      <c r="LVK3595" s="377"/>
      <c r="LVL3595" s="377"/>
      <c r="LVM3595" s="377"/>
      <c r="LVN3595" s="377"/>
      <c r="LVO3595" s="377"/>
      <c r="LVP3595" s="377"/>
      <c r="LVQ3595" s="377"/>
      <c r="LVR3595" s="377"/>
      <c r="LVS3595" s="377"/>
      <c r="LVT3595" s="377"/>
      <c r="LVU3595" s="377"/>
      <c r="LVV3595" s="377"/>
      <c r="LVW3595" s="377"/>
      <c r="LVX3595" s="377"/>
      <c r="LVY3595" s="377"/>
      <c r="LVZ3595" s="377"/>
      <c r="LWA3595" s="377"/>
      <c r="LWB3595" s="377"/>
      <c r="LWC3595" s="377"/>
      <c r="LWD3595" s="377"/>
      <c r="LWE3595" s="377"/>
      <c r="LWF3595" s="377"/>
      <c r="LWG3595" s="377"/>
      <c r="LWH3595" s="377"/>
      <c r="LWI3595" s="377"/>
      <c r="LWJ3595" s="377"/>
      <c r="LWK3595" s="377"/>
      <c r="LWL3595" s="377"/>
      <c r="LWM3595" s="377"/>
      <c r="LWN3595" s="377"/>
      <c r="LWO3595" s="377"/>
      <c r="LWP3595" s="377"/>
      <c r="LWQ3595" s="377"/>
      <c r="LWR3595" s="377"/>
      <c r="LWS3595" s="377"/>
      <c r="LWT3595" s="377"/>
      <c r="LWU3595" s="377"/>
      <c r="LWV3595" s="377"/>
      <c r="LWW3595" s="377"/>
      <c r="LWX3595" s="377"/>
      <c r="LWY3595" s="377"/>
      <c r="LWZ3595" s="377"/>
      <c r="LXA3595" s="377"/>
      <c r="LXB3595" s="377"/>
      <c r="LXC3595" s="377"/>
      <c r="LXD3595" s="377"/>
      <c r="LXE3595" s="377"/>
      <c r="LXF3595" s="377"/>
      <c r="LXG3595" s="377"/>
      <c r="LXH3595" s="377"/>
      <c r="LXI3595" s="377"/>
      <c r="LXJ3595" s="377"/>
      <c r="LXK3595" s="377"/>
      <c r="LXL3595" s="377"/>
      <c r="LXM3595" s="377"/>
      <c r="LXN3595" s="377"/>
      <c r="LXO3595" s="377"/>
      <c r="LXP3595" s="377"/>
      <c r="LXQ3595" s="377"/>
      <c r="LXR3595" s="377"/>
      <c r="LXS3595" s="377"/>
      <c r="LXT3595" s="377"/>
      <c r="LXU3595" s="377"/>
      <c r="LXV3595" s="377"/>
      <c r="LXW3595" s="377"/>
      <c r="LXX3595" s="377"/>
      <c r="LXY3595" s="377"/>
      <c r="LXZ3595" s="377"/>
      <c r="LYA3595" s="377"/>
      <c r="LYB3595" s="377"/>
      <c r="LYC3595" s="377"/>
      <c r="LYD3595" s="377"/>
      <c r="LYE3595" s="377"/>
      <c r="LYF3595" s="377"/>
      <c r="LYG3595" s="377"/>
      <c r="LYH3595" s="377"/>
      <c r="LYI3595" s="377"/>
      <c r="LYJ3595" s="377"/>
      <c r="LYK3595" s="377"/>
      <c r="LYL3595" s="377"/>
      <c r="LYM3595" s="377"/>
      <c r="LYN3595" s="377"/>
      <c r="LYO3595" s="377"/>
      <c r="LYP3595" s="377"/>
      <c r="LYQ3595" s="377"/>
      <c r="LYR3595" s="377"/>
      <c r="LYS3595" s="377"/>
      <c r="LYT3595" s="377"/>
      <c r="LYU3595" s="377"/>
      <c r="LYV3595" s="377"/>
      <c r="LYW3595" s="377"/>
      <c r="LYX3595" s="377"/>
      <c r="LYY3595" s="377"/>
      <c r="LYZ3595" s="377"/>
      <c r="LZA3595" s="377"/>
      <c r="LZB3595" s="377"/>
      <c r="LZC3595" s="377"/>
      <c r="LZD3595" s="377"/>
      <c r="LZE3595" s="377"/>
      <c r="LZF3595" s="377"/>
      <c r="LZG3595" s="377"/>
      <c r="LZH3595" s="377"/>
      <c r="LZI3595" s="377"/>
      <c r="LZJ3595" s="377"/>
      <c r="LZK3595" s="377"/>
      <c r="LZL3595" s="377"/>
      <c r="LZM3595" s="377"/>
      <c r="LZN3595" s="377"/>
      <c r="LZO3595" s="377"/>
      <c r="LZP3595" s="377"/>
      <c r="LZQ3595" s="377"/>
      <c r="LZR3595" s="377"/>
      <c r="LZS3595" s="377"/>
      <c r="LZT3595" s="377"/>
      <c r="LZU3595" s="377"/>
      <c r="LZV3595" s="377"/>
      <c r="LZW3595" s="377"/>
      <c r="LZX3595" s="377"/>
      <c r="LZY3595" s="377"/>
      <c r="LZZ3595" s="377"/>
      <c r="MAA3595" s="377"/>
      <c r="MAB3595" s="377"/>
      <c r="MAC3595" s="377"/>
      <c r="MAD3595" s="377"/>
      <c r="MAE3595" s="377"/>
      <c r="MAF3595" s="377"/>
      <c r="MAG3595" s="377"/>
      <c r="MAH3595" s="377"/>
      <c r="MAI3595" s="377"/>
      <c r="MAJ3595" s="377"/>
      <c r="MAK3595" s="377"/>
      <c r="MAL3595" s="377"/>
      <c r="MAM3595" s="377"/>
      <c r="MAN3595" s="377"/>
      <c r="MAO3595" s="377"/>
      <c r="MAP3595" s="377"/>
      <c r="MAQ3595" s="377"/>
      <c r="MAR3595" s="377"/>
      <c r="MAS3595" s="377"/>
      <c r="MAT3595" s="377"/>
      <c r="MAU3595" s="377"/>
      <c r="MAV3595" s="377"/>
      <c r="MAW3595" s="377"/>
      <c r="MAX3595" s="377"/>
      <c r="MAY3595" s="377"/>
      <c r="MAZ3595" s="377"/>
      <c r="MBA3595" s="377"/>
      <c r="MBB3595" s="377"/>
      <c r="MBC3595" s="377"/>
      <c r="MBD3595" s="377"/>
      <c r="MBE3595" s="377"/>
      <c r="MBF3595" s="377"/>
      <c r="MBG3595" s="377"/>
      <c r="MBH3595" s="377"/>
      <c r="MBI3595" s="377"/>
      <c r="MBJ3595" s="377"/>
      <c r="MBK3595" s="377"/>
      <c r="MBL3595" s="377"/>
      <c r="MBM3595" s="377"/>
      <c r="MBN3595" s="377"/>
      <c r="MBO3595" s="377"/>
      <c r="MBP3595" s="377"/>
      <c r="MBQ3595" s="377"/>
      <c r="MBR3595" s="377"/>
      <c r="MBS3595" s="377"/>
      <c r="MBT3595" s="377"/>
      <c r="MBU3595" s="377"/>
      <c r="MBV3595" s="377"/>
      <c r="MBW3595" s="377"/>
      <c r="MBX3595" s="377"/>
      <c r="MBY3595" s="377"/>
      <c r="MBZ3595" s="377"/>
      <c r="MCA3595" s="377"/>
      <c r="MCB3595" s="377"/>
      <c r="MCC3595" s="377"/>
      <c r="MCD3595" s="377"/>
      <c r="MCE3595" s="377"/>
      <c r="MCF3595" s="377"/>
      <c r="MCG3595" s="377"/>
      <c r="MCH3595" s="377"/>
      <c r="MCI3595" s="377"/>
      <c r="MCJ3595" s="377"/>
      <c r="MCK3595" s="377"/>
      <c r="MCL3595" s="377"/>
      <c r="MCM3595" s="377"/>
      <c r="MCN3595" s="377"/>
      <c r="MCO3595" s="377"/>
      <c r="MCP3595" s="377"/>
      <c r="MCQ3595" s="377"/>
      <c r="MCR3595" s="377"/>
      <c r="MCS3595" s="377"/>
      <c r="MCT3595" s="377"/>
      <c r="MCU3595" s="377"/>
      <c r="MCV3595" s="377"/>
      <c r="MCW3595" s="377"/>
      <c r="MCX3595" s="377"/>
      <c r="MCY3595" s="377"/>
      <c r="MCZ3595" s="377"/>
      <c r="MDA3595" s="377"/>
      <c r="MDB3595" s="377"/>
      <c r="MDC3595" s="377"/>
      <c r="MDD3595" s="377"/>
      <c r="MDE3595" s="377"/>
      <c r="MDF3595" s="377"/>
      <c r="MDG3595" s="377"/>
      <c r="MDH3595" s="377"/>
      <c r="MDI3595" s="377"/>
      <c r="MDJ3595" s="377"/>
      <c r="MDK3595" s="377"/>
      <c r="MDL3595" s="377"/>
      <c r="MDM3595" s="377"/>
      <c r="MDN3595" s="377"/>
      <c r="MDO3595" s="377"/>
      <c r="MDP3595" s="377"/>
      <c r="MDQ3595" s="377"/>
      <c r="MDR3595" s="377"/>
      <c r="MDS3595" s="377"/>
      <c r="MDT3595" s="377"/>
      <c r="MDU3595" s="377"/>
      <c r="MDV3595" s="377"/>
      <c r="MDW3595" s="377"/>
      <c r="MDX3595" s="377"/>
      <c r="MDY3595" s="377"/>
      <c r="MDZ3595" s="377"/>
      <c r="MEA3595" s="377"/>
      <c r="MEB3595" s="377"/>
      <c r="MEC3595" s="377"/>
      <c r="MED3595" s="377"/>
      <c r="MEE3595" s="377"/>
      <c r="MEF3595" s="377"/>
      <c r="MEG3595" s="377"/>
      <c r="MEH3595" s="377"/>
      <c r="MEI3595" s="377"/>
      <c r="MEJ3595" s="377"/>
      <c r="MEK3595" s="377"/>
      <c r="MEL3595" s="377"/>
      <c r="MEM3595" s="377"/>
      <c r="MEN3595" s="377"/>
      <c r="MEO3595" s="377"/>
      <c r="MEP3595" s="377"/>
      <c r="MEQ3595" s="377"/>
      <c r="MER3595" s="377"/>
      <c r="MES3595" s="377"/>
      <c r="MET3595" s="377"/>
      <c r="MEU3595" s="377"/>
      <c r="MEV3595" s="377"/>
      <c r="MEW3595" s="377"/>
      <c r="MEX3595" s="377"/>
      <c r="MEY3595" s="377"/>
      <c r="MEZ3595" s="377"/>
      <c r="MFA3595" s="377"/>
      <c r="MFB3595" s="377"/>
      <c r="MFC3595" s="377"/>
      <c r="MFD3595" s="377"/>
      <c r="MFE3595" s="377"/>
      <c r="MFF3595" s="377"/>
      <c r="MFG3595" s="377"/>
      <c r="MFH3595" s="377"/>
      <c r="MFI3595" s="377"/>
      <c r="MFJ3595" s="377"/>
      <c r="MFK3595" s="377"/>
      <c r="MFL3595" s="377"/>
      <c r="MFM3595" s="377"/>
      <c r="MFN3595" s="377"/>
      <c r="MFO3595" s="377"/>
      <c r="MFP3595" s="377"/>
      <c r="MFQ3595" s="377"/>
      <c r="MFR3595" s="377"/>
      <c r="MFS3595" s="377"/>
      <c r="MFT3595" s="377"/>
      <c r="MFU3595" s="377"/>
      <c r="MFV3595" s="377"/>
      <c r="MFW3595" s="377"/>
      <c r="MFX3595" s="377"/>
      <c r="MFY3595" s="377"/>
      <c r="MFZ3595" s="377"/>
      <c r="MGA3595" s="377"/>
      <c r="MGB3595" s="377"/>
      <c r="MGC3595" s="377"/>
      <c r="MGD3595" s="377"/>
      <c r="MGE3595" s="377"/>
      <c r="MGF3595" s="377"/>
      <c r="MGG3595" s="377"/>
      <c r="MGH3595" s="377"/>
      <c r="MGI3595" s="377"/>
      <c r="MGJ3595" s="377"/>
      <c r="MGK3595" s="377"/>
      <c r="MGL3595" s="377"/>
      <c r="MGM3595" s="377"/>
      <c r="MGN3595" s="377"/>
      <c r="MGO3595" s="377"/>
      <c r="MGP3595" s="377"/>
      <c r="MGQ3595" s="377"/>
      <c r="MGR3595" s="377"/>
      <c r="MGS3595" s="377"/>
      <c r="MGT3595" s="377"/>
      <c r="MGU3595" s="377"/>
      <c r="MGV3595" s="377"/>
      <c r="MGW3595" s="377"/>
      <c r="MGX3595" s="377"/>
      <c r="MGY3595" s="377"/>
      <c r="MGZ3595" s="377"/>
      <c r="MHA3595" s="377"/>
      <c r="MHB3595" s="377"/>
      <c r="MHC3595" s="377"/>
      <c r="MHD3595" s="377"/>
      <c r="MHE3595" s="377"/>
      <c r="MHF3595" s="377"/>
      <c r="MHG3595" s="377"/>
      <c r="MHH3595" s="377"/>
      <c r="MHI3595" s="377"/>
      <c r="MHJ3595" s="377"/>
      <c r="MHK3595" s="377"/>
      <c r="MHL3595" s="377"/>
      <c r="MHM3595" s="377"/>
      <c r="MHN3595" s="377"/>
      <c r="MHO3595" s="377"/>
      <c r="MHP3595" s="377"/>
      <c r="MHQ3595" s="377"/>
      <c r="MHR3595" s="377"/>
      <c r="MHS3595" s="377"/>
      <c r="MHT3595" s="377"/>
      <c r="MHU3595" s="377"/>
      <c r="MHV3595" s="377"/>
      <c r="MHW3595" s="377"/>
      <c r="MHX3595" s="377"/>
      <c r="MHY3595" s="377"/>
      <c r="MHZ3595" s="377"/>
      <c r="MIA3595" s="377"/>
      <c r="MIB3595" s="377"/>
      <c r="MIC3595" s="377"/>
      <c r="MID3595" s="377"/>
      <c r="MIE3595" s="377"/>
      <c r="MIF3595" s="377"/>
      <c r="MIG3595" s="377"/>
      <c r="MIH3595" s="377"/>
      <c r="MII3595" s="377"/>
      <c r="MIJ3595" s="377"/>
      <c r="MIK3595" s="377"/>
      <c r="MIL3595" s="377"/>
      <c r="MIM3595" s="377"/>
      <c r="MIN3595" s="377"/>
      <c r="MIO3595" s="377"/>
      <c r="MIP3595" s="377"/>
      <c r="MIQ3595" s="377"/>
      <c r="MIR3595" s="377"/>
      <c r="MIS3595" s="377"/>
      <c r="MIT3595" s="377"/>
      <c r="MIU3595" s="377"/>
      <c r="MIV3595" s="377"/>
      <c r="MIW3595" s="377"/>
      <c r="MIX3595" s="377"/>
      <c r="MIY3595" s="377"/>
      <c r="MIZ3595" s="377"/>
      <c r="MJA3595" s="377"/>
      <c r="MJB3595" s="377"/>
      <c r="MJC3595" s="377"/>
      <c r="MJD3595" s="377"/>
      <c r="MJE3595" s="377"/>
      <c r="MJF3595" s="377"/>
      <c r="MJG3595" s="377"/>
      <c r="MJH3595" s="377"/>
      <c r="MJI3595" s="377"/>
      <c r="MJJ3595" s="377"/>
      <c r="MJK3595" s="377"/>
      <c r="MJL3595" s="377"/>
      <c r="MJM3595" s="377"/>
      <c r="MJN3595" s="377"/>
      <c r="MJO3595" s="377"/>
      <c r="MJP3595" s="377"/>
      <c r="MJQ3595" s="377"/>
      <c r="MJR3595" s="377"/>
      <c r="MJS3595" s="377"/>
      <c r="MJT3595" s="377"/>
      <c r="MJU3595" s="377"/>
      <c r="MJV3595" s="377"/>
      <c r="MJW3595" s="377"/>
      <c r="MJX3595" s="377"/>
      <c r="MJY3595" s="377"/>
      <c r="MJZ3595" s="377"/>
      <c r="MKA3595" s="377"/>
      <c r="MKB3595" s="377"/>
      <c r="MKC3595" s="377"/>
      <c r="MKD3595" s="377"/>
      <c r="MKE3595" s="377"/>
      <c r="MKF3595" s="377"/>
      <c r="MKG3595" s="377"/>
      <c r="MKH3595" s="377"/>
      <c r="MKI3595" s="377"/>
      <c r="MKJ3595" s="377"/>
      <c r="MKK3595" s="377"/>
      <c r="MKL3595" s="377"/>
      <c r="MKM3595" s="377"/>
      <c r="MKN3595" s="377"/>
      <c r="MKO3595" s="377"/>
      <c r="MKP3595" s="377"/>
      <c r="MKQ3595" s="377"/>
      <c r="MKR3595" s="377"/>
      <c r="MKS3595" s="377"/>
      <c r="MKT3595" s="377"/>
      <c r="MKU3595" s="377"/>
      <c r="MKV3595" s="377"/>
      <c r="MKW3595" s="377"/>
      <c r="MKX3595" s="377"/>
      <c r="MKY3595" s="377"/>
      <c r="MKZ3595" s="377"/>
      <c r="MLA3595" s="377"/>
      <c r="MLB3595" s="377"/>
      <c r="MLC3595" s="377"/>
      <c r="MLD3595" s="377"/>
      <c r="MLE3595" s="377"/>
      <c r="MLF3595" s="377"/>
      <c r="MLG3595" s="377"/>
      <c r="MLH3595" s="377"/>
      <c r="MLI3595" s="377"/>
      <c r="MLJ3595" s="377"/>
      <c r="MLK3595" s="377"/>
      <c r="MLL3595" s="377"/>
      <c r="MLM3595" s="377"/>
      <c r="MLN3595" s="377"/>
      <c r="MLO3595" s="377"/>
      <c r="MLP3595" s="377"/>
      <c r="MLQ3595" s="377"/>
      <c r="MLR3595" s="377"/>
      <c r="MLS3595" s="377"/>
      <c r="MLT3595" s="377"/>
      <c r="MLU3595" s="377"/>
      <c r="MLV3595" s="377"/>
      <c r="MLW3595" s="377"/>
      <c r="MLX3595" s="377"/>
      <c r="MLY3595" s="377"/>
      <c r="MLZ3595" s="377"/>
      <c r="MMA3595" s="377"/>
      <c r="MMB3595" s="377"/>
      <c r="MMC3595" s="377"/>
      <c r="MMD3595" s="377"/>
      <c r="MME3595" s="377"/>
      <c r="MMF3595" s="377"/>
      <c r="MMG3595" s="377"/>
      <c r="MMH3595" s="377"/>
      <c r="MMI3595" s="377"/>
      <c r="MMJ3595" s="377"/>
      <c r="MMK3595" s="377"/>
      <c r="MML3595" s="377"/>
      <c r="MMM3595" s="377"/>
      <c r="MMN3595" s="377"/>
      <c r="MMO3595" s="377"/>
      <c r="MMP3595" s="377"/>
      <c r="MMQ3595" s="377"/>
      <c r="MMR3595" s="377"/>
      <c r="MMS3595" s="377"/>
      <c r="MMT3595" s="377"/>
      <c r="MMU3595" s="377"/>
      <c r="MMV3595" s="377"/>
      <c r="MMW3595" s="377"/>
      <c r="MMX3595" s="377"/>
      <c r="MMY3595" s="377"/>
      <c r="MMZ3595" s="377"/>
      <c r="MNA3595" s="377"/>
      <c r="MNB3595" s="377"/>
      <c r="MNC3595" s="377"/>
      <c r="MND3595" s="377"/>
      <c r="MNE3595" s="377"/>
      <c r="MNF3595" s="377"/>
      <c r="MNG3595" s="377"/>
      <c r="MNH3595" s="377"/>
      <c r="MNI3595" s="377"/>
      <c r="MNJ3595" s="377"/>
      <c r="MNK3595" s="377"/>
      <c r="MNL3595" s="377"/>
      <c r="MNM3595" s="377"/>
      <c r="MNN3595" s="377"/>
      <c r="MNO3595" s="377"/>
      <c r="MNP3595" s="377"/>
      <c r="MNQ3595" s="377"/>
      <c r="MNR3595" s="377"/>
      <c r="MNS3595" s="377"/>
      <c r="MNT3595" s="377"/>
      <c r="MNU3595" s="377"/>
      <c r="MNV3595" s="377"/>
      <c r="MNW3595" s="377"/>
      <c r="MNX3595" s="377"/>
      <c r="MNY3595" s="377"/>
      <c r="MNZ3595" s="377"/>
      <c r="MOA3595" s="377"/>
      <c r="MOB3595" s="377"/>
      <c r="MOC3595" s="377"/>
      <c r="MOD3595" s="377"/>
      <c r="MOE3595" s="377"/>
      <c r="MOF3595" s="377"/>
      <c r="MOG3595" s="377"/>
      <c r="MOH3595" s="377"/>
      <c r="MOI3595" s="377"/>
      <c r="MOJ3595" s="377"/>
      <c r="MOK3595" s="377"/>
      <c r="MOL3595" s="377"/>
      <c r="MOM3595" s="377"/>
      <c r="MON3595" s="377"/>
      <c r="MOO3595" s="377"/>
      <c r="MOP3595" s="377"/>
      <c r="MOQ3595" s="377"/>
      <c r="MOR3595" s="377"/>
      <c r="MOS3595" s="377"/>
      <c r="MOT3595" s="377"/>
      <c r="MOU3595" s="377"/>
      <c r="MOV3595" s="377"/>
      <c r="MOW3595" s="377"/>
      <c r="MOX3595" s="377"/>
      <c r="MOY3595" s="377"/>
      <c r="MOZ3595" s="377"/>
      <c r="MPA3595" s="377"/>
      <c r="MPB3595" s="377"/>
      <c r="MPC3595" s="377"/>
      <c r="MPD3595" s="377"/>
      <c r="MPE3595" s="377"/>
      <c r="MPF3595" s="377"/>
      <c r="MPG3595" s="377"/>
      <c r="MPH3595" s="377"/>
      <c r="MPI3595" s="377"/>
      <c r="MPJ3595" s="377"/>
      <c r="MPK3595" s="377"/>
      <c r="MPL3595" s="377"/>
      <c r="MPM3595" s="377"/>
      <c r="MPN3595" s="377"/>
      <c r="MPO3595" s="377"/>
      <c r="MPP3595" s="377"/>
      <c r="MPQ3595" s="377"/>
      <c r="MPR3595" s="377"/>
      <c r="MPS3595" s="377"/>
      <c r="MPT3595" s="377"/>
      <c r="MPU3595" s="377"/>
      <c r="MPV3595" s="377"/>
      <c r="MPW3595" s="377"/>
      <c r="MPX3595" s="377"/>
      <c r="MPY3595" s="377"/>
      <c r="MPZ3595" s="377"/>
      <c r="MQA3595" s="377"/>
      <c r="MQB3595" s="377"/>
      <c r="MQC3595" s="377"/>
      <c r="MQD3595" s="377"/>
      <c r="MQE3595" s="377"/>
      <c r="MQF3595" s="377"/>
      <c r="MQG3595" s="377"/>
      <c r="MQH3595" s="377"/>
      <c r="MQI3595" s="377"/>
      <c r="MQJ3595" s="377"/>
      <c r="MQK3595" s="377"/>
      <c r="MQL3595" s="377"/>
      <c r="MQM3595" s="377"/>
      <c r="MQN3595" s="377"/>
      <c r="MQO3595" s="377"/>
      <c r="MQP3595" s="377"/>
      <c r="MQQ3595" s="377"/>
      <c r="MQR3595" s="377"/>
      <c r="MQS3595" s="377"/>
      <c r="MQT3595" s="377"/>
      <c r="MQU3595" s="377"/>
      <c r="MQV3595" s="377"/>
      <c r="MQW3595" s="377"/>
      <c r="MQX3595" s="377"/>
      <c r="MQY3595" s="377"/>
      <c r="MQZ3595" s="377"/>
      <c r="MRA3595" s="377"/>
      <c r="MRB3595" s="377"/>
      <c r="MRC3595" s="377"/>
      <c r="MRD3595" s="377"/>
      <c r="MRE3595" s="377"/>
      <c r="MRF3595" s="377"/>
      <c r="MRG3595" s="377"/>
      <c r="MRH3595" s="377"/>
      <c r="MRI3595" s="377"/>
      <c r="MRJ3595" s="377"/>
      <c r="MRK3595" s="377"/>
      <c r="MRL3595" s="377"/>
      <c r="MRM3595" s="377"/>
      <c r="MRN3595" s="377"/>
      <c r="MRO3595" s="377"/>
      <c r="MRP3595" s="377"/>
      <c r="MRQ3595" s="377"/>
      <c r="MRR3595" s="377"/>
      <c r="MRS3595" s="377"/>
      <c r="MRT3595" s="377"/>
      <c r="MRU3595" s="377"/>
      <c r="MRV3595" s="377"/>
      <c r="MRW3595" s="377"/>
      <c r="MRX3595" s="377"/>
      <c r="MRY3595" s="377"/>
      <c r="MRZ3595" s="377"/>
      <c r="MSA3595" s="377"/>
      <c r="MSB3595" s="377"/>
      <c r="MSC3595" s="377"/>
      <c r="MSD3595" s="377"/>
      <c r="MSE3595" s="377"/>
      <c r="MSF3595" s="377"/>
      <c r="MSG3595" s="377"/>
      <c r="MSH3595" s="377"/>
      <c r="MSI3595" s="377"/>
      <c r="MSJ3595" s="377"/>
      <c r="MSK3595" s="377"/>
      <c r="MSL3595" s="377"/>
      <c r="MSM3595" s="377"/>
      <c r="MSN3595" s="377"/>
      <c r="MSO3595" s="377"/>
      <c r="MSP3595" s="377"/>
      <c r="MSQ3595" s="377"/>
      <c r="MSR3595" s="377"/>
      <c r="MSS3595" s="377"/>
      <c r="MST3595" s="377"/>
      <c r="MSU3595" s="377"/>
      <c r="MSV3595" s="377"/>
      <c r="MSW3595" s="377"/>
      <c r="MSX3595" s="377"/>
      <c r="MSY3595" s="377"/>
      <c r="MSZ3595" s="377"/>
      <c r="MTA3595" s="377"/>
      <c r="MTB3595" s="377"/>
      <c r="MTC3595" s="377"/>
      <c r="MTD3595" s="377"/>
      <c r="MTE3595" s="377"/>
      <c r="MTF3595" s="377"/>
      <c r="MTG3595" s="377"/>
      <c r="MTH3595" s="377"/>
      <c r="MTI3595" s="377"/>
      <c r="MTJ3595" s="377"/>
      <c r="MTK3595" s="377"/>
      <c r="MTL3595" s="377"/>
      <c r="MTM3595" s="377"/>
      <c r="MTN3595" s="377"/>
      <c r="MTO3595" s="377"/>
      <c r="MTP3595" s="377"/>
      <c r="MTQ3595" s="377"/>
      <c r="MTR3595" s="377"/>
      <c r="MTS3595" s="377"/>
      <c r="MTT3595" s="377"/>
      <c r="MTU3595" s="377"/>
      <c r="MTV3595" s="377"/>
      <c r="MTW3595" s="377"/>
      <c r="MTX3595" s="377"/>
      <c r="MTY3595" s="377"/>
      <c r="MTZ3595" s="377"/>
      <c r="MUA3595" s="377"/>
      <c r="MUB3595" s="377"/>
      <c r="MUC3595" s="377"/>
      <c r="MUD3595" s="377"/>
      <c r="MUE3595" s="377"/>
      <c r="MUF3595" s="377"/>
      <c r="MUG3595" s="377"/>
      <c r="MUH3595" s="377"/>
      <c r="MUI3595" s="377"/>
      <c r="MUJ3595" s="377"/>
      <c r="MUK3595" s="377"/>
      <c r="MUL3595" s="377"/>
      <c r="MUM3595" s="377"/>
      <c r="MUN3595" s="377"/>
      <c r="MUO3595" s="377"/>
      <c r="MUP3595" s="377"/>
      <c r="MUQ3595" s="377"/>
      <c r="MUR3595" s="377"/>
      <c r="MUS3595" s="377"/>
      <c r="MUT3595" s="377"/>
      <c r="MUU3595" s="377"/>
      <c r="MUV3595" s="377"/>
      <c r="MUW3595" s="377"/>
      <c r="MUX3595" s="377"/>
      <c r="MUY3595" s="377"/>
      <c r="MUZ3595" s="377"/>
      <c r="MVA3595" s="377"/>
      <c r="MVB3595" s="377"/>
      <c r="MVC3595" s="377"/>
      <c r="MVD3595" s="377"/>
      <c r="MVE3595" s="377"/>
      <c r="MVF3595" s="377"/>
      <c r="MVG3595" s="377"/>
      <c r="MVH3595" s="377"/>
      <c r="MVI3595" s="377"/>
      <c r="MVJ3595" s="377"/>
      <c r="MVK3595" s="377"/>
      <c r="MVL3595" s="377"/>
      <c r="MVM3595" s="377"/>
      <c r="MVN3595" s="377"/>
      <c r="MVO3595" s="377"/>
      <c r="MVP3595" s="377"/>
      <c r="MVQ3595" s="377"/>
      <c r="MVR3595" s="377"/>
      <c r="MVS3595" s="377"/>
      <c r="MVT3595" s="377"/>
      <c r="MVU3595" s="377"/>
      <c r="MVV3595" s="377"/>
      <c r="MVW3595" s="377"/>
      <c r="MVX3595" s="377"/>
      <c r="MVY3595" s="377"/>
      <c r="MVZ3595" s="377"/>
      <c r="MWA3595" s="377"/>
      <c r="MWB3595" s="377"/>
      <c r="MWC3595" s="377"/>
      <c r="MWD3595" s="377"/>
      <c r="MWE3595" s="377"/>
      <c r="MWF3595" s="377"/>
      <c r="MWG3595" s="377"/>
      <c r="MWH3595" s="377"/>
      <c r="MWI3595" s="377"/>
      <c r="MWJ3595" s="377"/>
      <c r="MWK3595" s="377"/>
      <c r="MWL3595" s="377"/>
      <c r="MWM3595" s="377"/>
      <c r="MWN3595" s="377"/>
      <c r="MWO3595" s="377"/>
      <c r="MWP3595" s="377"/>
      <c r="MWQ3595" s="377"/>
      <c r="MWR3595" s="377"/>
      <c r="MWS3595" s="377"/>
      <c r="MWT3595" s="377"/>
      <c r="MWU3595" s="377"/>
      <c r="MWV3595" s="377"/>
      <c r="MWW3595" s="377"/>
      <c r="MWX3595" s="377"/>
      <c r="MWY3595" s="377"/>
      <c r="MWZ3595" s="377"/>
      <c r="MXA3595" s="377"/>
      <c r="MXB3595" s="377"/>
      <c r="MXC3595" s="377"/>
      <c r="MXD3595" s="377"/>
      <c r="MXE3595" s="377"/>
      <c r="MXF3595" s="377"/>
      <c r="MXG3595" s="377"/>
      <c r="MXH3595" s="377"/>
      <c r="MXI3595" s="377"/>
      <c r="MXJ3595" s="377"/>
      <c r="MXK3595" s="377"/>
      <c r="MXL3595" s="377"/>
      <c r="MXM3595" s="377"/>
      <c r="MXN3595" s="377"/>
      <c r="MXO3595" s="377"/>
      <c r="MXP3595" s="377"/>
      <c r="MXQ3595" s="377"/>
      <c r="MXR3595" s="377"/>
      <c r="MXS3595" s="377"/>
      <c r="MXT3595" s="377"/>
      <c r="MXU3595" s="377"/>
      <c r="MXV3595" s="377"/>
      <c r="MXW3595" s="377"/>
      <c r="MXX3595" s="377"/>
      <c r="MXY3595" s="377"/>
      <c r="MXZ3595" s="377"/>
      <c r="MYA3595" s="377"/>
      <c r="MYB3595" s="377"/>
      <c r="MYC3595" s="377"/>
      <c r="MYD3595" s="377"/>
      <c r="MYE3595" s="377"/>
      <c r="MYF3595" s="377"/>
      <c r="MYG3595" s="377"/>
      <c r="MYH3595" s="377"/>
      <c r="MYI3595" s="377"/>
      <c r="MYJ3595" s="377"/>
      <c r="MYK3595" s="377"/>
      <c r="MYL3595" s="377"/>
      <c r="MYM3595" s="377"/>
      <c r="MYN3595" s="377"/>
      <c r="MYO3595" s="377"/>
      <c r="MYP3595" s="377"/>
      <c r="MYQ3595" s="377"/>
      <c r="MYR3595" s="377"/>
      <c r="MYS3595" s="377"/>
      <c r="MYT3595" s="377"/>
      <c r="MYU3595" s="377"/>
      <c r="MYV3595" s="377"/>
      <c r="MYW3595" s="377"/>
      <c r="MYX3595" s="377"/>
      <c r="MYY3595" s="377"/>
      <c r="MYZ3595" s="377"/>
      <c r="MZA3595" s="377"/>
      <c r="MZB3595" s="377"/>
      <c r="MZC3595" s="377"/>
      <c r="MZD3595" s="377"/>
      <c r="MZE3595" s="377"/>
      <c r="MZF3595" s="377"/>
      <c r="MZG3595" s="377"/>
      <c r="MZH3595" s="377"/>
      <c r="MZI3595" s="377"/>
      <c r="MZJ3595" s="377"/>
      <c r="MZK3595" s="377"/>
      <c r="MZL3595" s="377"/>
      <c r="MZM3595" s="377"/>
      <c r="MZN3595" s="377"/>
      <c r="MZO3595" s="377"/>
      <c r="MZP3595" s="377"/>
      <c r="MZQ3595" s="377"/>
      <c r="MZR3595" s="377"/>
      <c r="MZS3595" s="377"/>
      <c r="MZT3595" s="377"/>
      <c r="MZU3595" s="377"/>
      <c r="MZV3595" s="377"/>
      <c r="MZW3595" s="377"/>
      <c r="MZX3595" s="377"/>
      <c r="MZY3595" s="377"/>
      <c r="MZZ3595" s="377"/>
      <c r="NAA3595" s="377"/>
      <c r="NAB3595" s="377"/>
      <c r="NAC3595" s="377"/>
      <c r="NAD3595" s="377"/>
      <c r="NAE3595" s="377"/>
      <c r="NAF3595" s="377"/>
      <c r="NAG3595" s="377"/>
      <c r="NAH3595" s="377"/>
      <c r="NAI3595" s="377"/>
      <c r="NAJ3595" s="377"/>
      <c r="NAK3595" s="377"/>
      <c r="NAL3595" s="377"/>
      <c r="NAM3595" s="377"/>
      <c r="NAN3595" s="377"/>
      <c r="NAO3595" s="377"/>
      <c r="NAP3595" s="377"/>
      <c r="NAQ3595" s="377"/>
      <c r="NAR3595" s="377"/>
      <c r="NAS3595" s="377"/>
      <c r="NAT3595" s="377"/>
      <c r="NAU3595" s="377"/>
      <c r="NAV3595" s="377"/>
      <c r="NAW3595" s="377"/>
      <c r="NAX3595" s="377"/>
      <c r="NAY3595" s="377"/>
      <c r="NAZ3595" s="377"/>
      <c r="NBA3595" s="377"/>
      <c r="NBB3595" s="377"/>
      <c r="NBC3595" s="377"/>
      <c r="NBD3595" s="377"/>
      <c r="NBE3595" s="377"/>
      <c r="NBF3595" s="377"/>
      <c r="NBG3595" s="377"/>
      <c r="NBH3595" s="377"/>
      <c r="NBI3595" s="377"/>
      <c r="NBJ3595" s="377"/>
      <c r="NBK3595" s="377"/>
      <c r="NBL3595" s="377"/>
      <c r="NBM3595" s="377"/>
      <c r="NBN3595" s="377"/>
      <c r="NBO3595" s="377"/>
      <c r="NBP3595" s="377"/>
      <c r="NBQ3595" s="377"/>
      <c r="NBR3595" s="377"/>
      <c r="NBS3595" s="377"/>
      <c r="NBT3595" s="377"/>
      <c r="NBU3595" s="377"/>
      <c r="NBV3595" s="377"/>
      <c r="NBW3595" s="377"/>
      <c r="NBX3595" s="377"/>
      <c r="NBY3595" s="377"/>
      <c r="NBZ3595" s="377"/>
      <c r="NCA3595" s="377"/>
      <c r="NCB3595" s="377"/>
      <c r="NCC3595" s="377"/>
      <c r="NCD3595" s="377"/>
      <c r="NCE3595" s="377"/>
      <c r="NCF3595" s="377"/>
      <c r="NCG3595" s="377"/>
      <c r="NCH3595" s="377"/>
      <c r="NCI3595" s="377"/>
      <c r="NCJ3595" s="377"/>
      <c r="NCK3595" s="377"/>
      <c r="NCL3595" s="377"/>
      <c r="NCM3595" s="377"/>
      <c r="NCN3595" s="377"/>
      <c r="NCO3595" s="377"/>
      <c r="NCP3595" s="377"/>
      <c r="NCQ3595" s="377"/>
      <c r="NCR3595" s="377"/>
      <c r="NCS3595" s="377"/>
      <c r="NCT3595" s="377"/>
      <c r="NCU3595" s="377"/>
      <c r="NCV3595" s="377"/>
      <c r="NCW3595" s="377"/>
      <c r="NCX3595" s="377"/>
      <c r="NCY3595" s="377"/>
      <c r="NCZ3595" s="377"/>
      <c r="NDA3595" s="377"/>
      <c r="NDB3595" s="377"/>
      <c r="NDC3595" s="377"/>
      <c r="NDD3595" s="377"/>
      <c r="NDE3595" s="377"/>
      <c r="NDF3595" s="377"/>
      <c r="NDG3595" s="377"/>
      <c r="NDH3595" s="377"/>
      <c r="NDI3595" s="377"/>
      <c r="NDJ3595" s="377"/>
      <c r="NDK3595" s="377"/>
      <c r="NDL3595" s="377"/>
      <c r="NDM3595" s="377"/>
      <c r="NDN3595" s="377"/>
      <c r="NDO3595" s="377"/>
      <c r="NDP3595" s="377"/>
      <c r="NDQ3595" s="377"/>
      <c r="NDR3595" s="377"/>
      <c r="NDS3595" s="377"/>
      <c r="NDT3595" s="377"/>
      <c r="NDU3595" s="377"/>
      <c r="NDV3595" s="377"/>
      <c r="NDW3595" s="377"/>
      <c r="NDX3595" s="377"/>
      <c r="NDY3595" s="377"/>
      <c r="NDZ3595" s="377"/>
      <c r="NEA3595" s="377"/>
      <c r="NEB3595" s="377"/>
      <c r="NEC3595" s="377"/>
      <c r="NED3595" s="377"/>
      <c r="NEE3595" s="377"/>
      <c r="NEF3595" s="377"/>
      <c r="NEG3595" s="377"/>
      <c r="NEH3595" s="377"/>
      <c r="NEI3595" s="377"/>
      <c r="NEJ3595" s="377"/>
      <c r="NEK3595" s="377"/>
      <c r="NEL3595" s="377"/>
      <c r="NEM3595" s="377"/>
      <c r="NEN3595" s="377"/>
      <c r="NEO3595" s="377"/>
      <c r="NEP3595" s="377"/>
      <c r="NEQ3595" s="377"/>
      <c r="NER3595" s="377"/>
      <c r="NES3595" s="377"/>
      <c r="NET3595" s="377"/>
      <c r="NEU3595" s="377"/>
      <c r="NEV3595" s="377"/>
      <c r="NEW3595" s="377"/>
      <c r="NEX3595" s="377"/>
      <c r="NEY3595" s="377"/>
      <c r="NEZ3595" s="377"/>
      <c r="NFA3595" s="377"/>
      <c r="NFB3595" s="377"/>
      <c r="NFC3595" s="377"/>
      <c r="NFD3595" s="377"/>
      <c r="NFE3595" s="377"/>
      <c r="NFF3595" s="377"/>
      <c r="NFG3595" s="377"/>
      <c r="NFH3595" s="377"/>
      <c r="NFI3595" s="377"/>
      <c r="NFJ3595" s="377"/>
      <c r="NFK3595" s="377"/>
      <c r="NFL3595" s="377"/>
      <c r="NFM3595" s="377"/>
      <c r="NFN3595" s="377"/>
      <c r="NFO3595" s="377"/>
      <c r="NFP3595" s="377"/>
      <c r="NFQ3595" s="377"/>
      <c r="NFR3595" s="377"/>
      <c r="NFS3595" s="377"/>
      <c r="NFT3595" s="377"/>
      <c r="NFU3595" s="377"/>
      <c r="NFV3595" s="377"/>
      <c r="NFW3595" s="377"/>
      <c r="NFX3595" s="377"/>
      <c r="NFY3595" s="377"/>
      <c r="NFZ3595" s="377"/>
      <c r="NGA3595" s="377"/>
      <c r="NGB3595" s="377"/>
      <c r="NGC3595" s="377"/>
      <c r="NGD3595" s="377"/>
      <c r="NGE3595" s="377"/>
      <c r="NGF3595" s="377"/>
      <c r="NGG3595" s="377"/>
      <c r="NGH3595" s="377"/>
      <c r="NGI3595" s="377"/>
      <c r="NGJ3595" s="377"/>
      <c r="NGK3595" s="377"/>
      <c r="NGL3595" s="377"/>
      <c r="NGM3595" s="377"/>
      <c r="NGN3595" s="377"/>
      <c r="NGO3595" s="377"/>
      <c r="NGP3595" s="377"/>
      <c r="NGQ3595" s="377"/>
      <c r="NGR3595" s="377"/>
      <c r="NGS3595" s="377"/>
      <c r="NGT3595" s="377"/>
      <c r="NGU3595" s="377"/>
      <c r="NGV3595" s="377"/>
      <c r="NGW3595" s="377"/>
      <c r="NGX3595" s="377"/>
      <c r="NGY3595" s="377"/>
      <c r="NGZ3595" s="377"/>
      <c r="NHA3595" s="377"/>
      <c r="NHB3595" s="377"/>
      <c r="NHC3595" s="377"/>
      <c r="NHD3595" s="377"/>
      <c r="NHE3595" s="377"/>
      <c r="NHF3595" s="377"/>
      <c r="NHG3595" s="377"/>
      <c r="NHH3595" s="377"/>
      <c r="NHI3595" s="377"/>
      <c r="NHJ3595" s="377"/>
      <c r="NHK3595" s="377"/>
      <c r="NHL3595" s="377"/>
      <c r="NHM3595" s="377"/>
      <c r="NHN3595" s="377"/>
      <c r="NHO3595" s="377"/>
      <c r="NHP3595" s="377"/>
      <c r="NHQ3595" s="377"/>
      <c r="NHR3595" s="377"/>
      <c r="NHS3595" s="377"/>
      <c r="NHT3595" s="377"/>
      <c r="NHU3595" s="377"/>
      <c r="NHV3595" s="377"/>
      <c r="NHW3595" s="377"/>
      <c r="NHX3595" s="377"/>
      <c r="NHY3595" s="377"/>
      <c r="NHZ3595" s="377"/>
      <c r="NIA3595" s="377"/>
      <c r="NIB3595" s="377"/>
      <c r="NIC3595" s="377"/>
      <c r="NID3595" s="377"/>
      <c r="NIE3595" s="377"/>
      <c r="NIF3595" s="377"/>
      <c r="NIG3595" s="377"/>
      <c r="NIH3595" s="377"/>
      <c r="NII3595" s="377"/>
      <c r="NIJ3595" s="377"/>
      <c r="NIK3595" s="377"/>
      <c r="NIL3595" s="377"/>
      <c r="NIM3595" s="377"/>
      <c r="NIN3595" s="377"/>
      <c r="NIO3595" s="377"/>
      <c r="NIP3595" s="377"/>
      <c r="NIQ3595" s="377"/>
      <c r="NIR3595" s="377"/>
      <c r="NIS3595" s="377"/>
      <c r="NIT3595" s="377"/>
      <c r="NIU3595" s="377"/>
      <c r="NIV3595" s="377"/>
      <c r="NIW3595" s="377"/>
      <c r="NIX3595" s="377"/>
      <c r="NIY3595" s="377"/>
      <c r="NIZ3595" s="377"/>
      <c r="NJA3595" s="377"/>
      <c r="NJB3595" s="377"/>
      <c r="NJC3595" s="377"/>
      <c r="NJD3595" s="377"/>
      <c r="NJE3595" s="377"/>
      <c r="NJF3595" s="377"/>
      <c r="NJG3595" s="377"/>
      <c r="NJH3595" s="377"/>
      <c r="NJI3595" s="377"/>
      <c r="NJJ3595" s="377"/>
      <c r="NJK3595" s="377"/>
      <c r="NJL3595" s="377"/>
      <c r="NJM3595" s="377"/>
      <c r="NJN3595" s="377"/>
      <c r="NJO3595" s="377"/>
      <c r="NJP3595" s="377"/>
      <c r="NJQ3595" s="377"/>
      <c r="NJR3595" s="377"/>
      <c r="NJS3595" s="377"/>
      <c r="NJT3595" s="377"/>
      <c r="NJU3595" s="377"/>
      <c r="NJV3595" s="377"/>
      <c r="NJW3595" s="377"/>
      <c r="NJX3595" s="377"/>
      <c r="NJY3595" s="377"/>
      <c r="NJZ3595" s="377"/>
      <c r="NKA3595" s="377"/>
      <c r="NKB3595" s="377"/>
      <c r="NKC3595" s="377"/>
      <c r="NKD3595" s="377"/>
      <c r="NKE3595" s="377"/>
      <c r="NKF3595" s="377"/>
      <c r="NKG3595" s="377"/>
      <c r="NKH3595" s="377"/>
      <c r="NKI3595" s="377"/>
      <c r="NKJ3595" s="377"/>
      <c r="NKK3595" s="377"/>
      <c r="NKL3595" s="377"/>
      <c r="NKM3595" s="377"/>
      <c r="NKN3595" s="377"/>
      <c r="NKO3595" s="377"/>
      <c r="NKP3595" s="377"/>
      <c r="NKQ3595" s="377"/>
      <c r="NKR3595" s="377"/>
      <c r="NKS3595" s="377"/>
      <c r="NKT3595" s="377"/>
      <c r="NKU3595" s="377"/>
      <c r="NKV3595" s="377"/>
      <c r="NKW3595" s="377"/>
      <c r="NKX3595" s="377"/>
      <c r="NKY3595" s="377"/>
      <c r="NKZ3595" s="377"/>
      <c r="NLA3595" s="377"/>
      <c r="NLB3595" s="377"/>
      <c r="NLC3595" s="377"/>
      <c r="NLD3595" s="377"/>
      <c r="NLE3595" s="377"/>
      <c r="NLF3595" s="377"/>
      <c r="NLG3595" s="377"/>
      <c r="NLH3595" s="377"/>
      <c r="NLI3595" s="377"/>
      <c r="NLJ3595" s="377"/>
      <c r="NLK3595" s="377"/>
      <c r="NLL3595" s="377"/>
      <c r="NLM3595" s="377"/>
      <c r="NLN3595" s="377"/>
      <c r="NLO3595" s="377"/>
      <c r="NLP3595" s="377"/>
      <c r="NLQ3595" s="377"/>
      <c r="NLR3595" s="377"/>
      <c r="NLS3595" s="377"/>
      <c r="NLT3595" s="377"/>
      <c r="NLU3595" s="377"/>
      <c r="NLV3595" s="377"/>
      <c r="NLW3595" s="377"/>
      <c r="NLX3595" s="377"/>
      <c r="NLY3595" s="377"/>
      <c r="NLZ3595" s="377"/>
      <c r="NMA3595" s="377"/>
      <c r="NMB3595" s="377"/>
      <c r="NMC3595" s="377"/>
      <c r="NMD3595" s="377"/>
      <c r="NME3595" s="377"/>
      <c r="NMF3595" s="377"/>
      <c r="NMG3595" s="377"/>
      <c r="NMH3595" s="377"/>
      <c r="NMI3595" s="377"/>
      <c r="NMJ3595" s="377"/>
      <c r="NMK3595" s="377"/>
      <c r="NML3595" s="377"/>
      <c r="NMM3595" s="377"/>
      <c r="NMN3595" s="377"/>
      <c r="NMO3595" s="377"/>
      <c r="NMP3595" s="377"/>
      <c r="NMQ3595" s="377"/>
      <c r="NMR3595" s="377"/>
      <c r="NMS3595" s="377"/>
      <c r="NMT3595" s="377"/>
      <c r="NMU3595" s="377"/>
      <c r="NMV3595" s="377"/>
      <c r="NMW3595" s="377"/>
      <c r="NMX3595" s="377"/>
      <c r="NMY3595" s="377"/>
      <c r="NMZ3595" s="377"/>
      <c r="NNA3595" s="377"/>
      <c r="NNB3595" s="377"/>
      <c r="NNC3595" s="377"/>
      <c r="NND3595" s="377"/>
      <c r="NNE3595" s="377"/>
      <c r="NNF3595" s="377"/>
      <c r="NNG3595" s="377"/>
      <c r="NNH3595" s="377"/>
      <c r="NNI3595" s="377"/>
      <c r="NNJ3595" s="377"/>
      <c r="NNK3595" s="377"/>
      <c r="NNL3595" s="377"/>
      <c r="NNM3595" s="377"/>
      <c r="NNN3595" s="377"/>
      <c r="NNO3595" s="377"/>
      <c r="NNP3595" s="377"/>
      <c r="NNQ3595" s="377"/>
      <c r="NNR3595" s="377"/>
      <c r="NNS3595" s="377"/>
      <c r="NNT3595" s="377"/>
      <c r="NNU3595" s="377"/>
      <c r="NNV3595" s="377"/>
      <c r="NNW3595" s="377"/>
      <c r="NNX3595" s="377"/>
      <c r="NNY3595" s="377"/>
      <c r="NNZ3595" s="377"/>
      <c r="NOA3595" s="377"/>
      <c r="NOB3595" s="377"/>
      <c r="NOC3595" s="377"/>
      <c r="NOD3595" s="377"/>
      <c r="NOE3595" s="377"/>
      <c r="NOF3595" s="377"/>
      <c r="NOG3595" s="377"/>
      <c r="NOH3595" s="377"/>
      <c r="NOI3595" s="377"/>
      <c r="NOJ3595" s="377"/>
      <c r="NOK3595" s="377"/>
      <c r="NOL3595" s="377"/>
      <c r="NOM3595" s="377"/>
      <c r="NON3595" s="377"/>
      <c r="NOO3595" s="377"/>
      <c r="NOP3595" s="377"/>
      <c r="NOQ3595" s="377"/>
      <c r="NOR3595" s="377"/>
      <c r="NOS3595" s="377"/>
      <c r="NOT3595" s="377"/>
      <c r="NOU3595" s="377"/>
      <c r="NOV3595" s="377"/>
      <c r="NOW3595" s="377"/>
      <c r="NOX3595" s="377"/>
      <c r="NOY3595" s="377"/>
      <c r="NOZ3595" s="377"/>
      <c r="NPA3595" s="377"/>
      <c r="NPB3595" s="377"/>
      <c r="NPC3595" s="377"/>
      <c r="NPD3595" s="377"/>
      <c r="NPE3595" s="377"/>
      <c r="NPF3595" s="377"/>
      <c r="NPG3595" s="377"/>
      <c r="NPH3595" s="377"/>
      <c r="NPI3595" s="377"/>
      <c r="NPJ3595" s="377"/>
      <c r="NPK3595" s="377"/>
      <c r="NPL3595" s="377"/>
      <c r="NPM3595" s="377"/>
      <c r="NPN3595" s="377"/>
      <c r="NPO3595" s="377"/>
      <c r="NPP3595" s="377"/>
      <c r="NPQ3595" s="377"/>
      <c r="NPR3595" s="377"/>
      <c r="NPS3595" s="377"/>
      <c r="NPT3595" s="377"/>
      <c r="NPU3595" s="377"/>
      <c r="NPV3595" s="377"/>
      <c r="NPW3595" s="377"/>
      <c r="NPX3595" s="377"/>
      <c r="NPY3595" s="377"/>
      <c r="NPZ3595" s="377"/>
      <c r="NQA3595" s="377"/>
      <c r="NQB3595" s="377"/>
      <c r="NQC3595" s="377"/>
      <c r="NQD3595" s="377"/>
      <c r="NQE3595" s="377"/>
      <c r="NQF3595" s="377"/>
      <c r="NQG3595" s="377"/>
      <c r="NQH3595" s="377"/>
      <c r="NQI3595" s="377"/>
      <c r="NQJ3595" s="377"/>
      <c r="NQK3595" s="377"/>
      <c r="NQL3595" s="377"/>
      <c r="NQM3595" s="377"/>
      <c r="NQN3595" s="377"/>
      <c r="NQO3595" s="377"/>
      <c r="NQP3595" s="377"/>
      <c r="NQQ3595" s="377"/>
      <c r="NQR3595" s="377"/>
      <c r="NQS3595" s="377"/>
      <c r="NQT3595" s="377"/>
      <c r="NQU3595" s="377"/>
      <c r="NQV3595" s="377"/>
      <c r="NQW3595" s="377"/>
      <c r="NQX3595" s="377"/>
      <c r="NQY3595" s="377"/>
      <c r="NQZ3595" s="377"/>
      <c r="NRA3595" s="377"/>
      <c r="NRB3595" s="377"/>
      <c r="NRC3595" s="377"/>
      <c r="NRD3595" s="377"/>
      <c r="NRE3595" s="377"/>
      <c r="NRF3595" s="377"/>
      <c r="NRG3595" s="377"/>
      <c r="NRH3595" s="377"/>
      <c r="NRI3595" s="377"/>
      <c r="NRJ3595" s="377"/>
      <c r="NRK3595" s="377"/>
      <c r="NRL3595" s="377"/>
      <c r="NRM3595" s="377"/>
      <c r="NRN3595" s="377"/>
      <c r="NRO3595" s="377"/>
      <c r="NRP3595" s="377"/>
      <c r="NRQ3595" s="377"/>
      <c r="NRR3595" s="377"/>
      <c r="NRS3595" s="377"/>
      <c r="NRT3595" s="377"/>
      <c r="NRU3595" s="377"/>
      <c r="NRV3595" s="377"/>
      <c r="NRW3595" s="377"/>
      <c r="NRX3595" s="377"/>
      <c r="NRY3595" s="377"/>
      <c r="NRZ3595" s="377"/>
      <c r="NSA3595" s="377"/>
      <c r="NSB3595" s="377"/>
      <c r="NSC3595" s="377"/>
      <c r="NSD3595" s="377"/>
      <c r="NSE3595" s="377"/>
      <c r="NSF3595" s="377"/>
      <c r="NSG3595" s="377"/>
      <c r="NSH3595" s="377"/>
      <c r="NSI3595" s="377"/>
      <c r="NSJ3595" s="377"/>
      <c r="NSK3595" s="377"/>
      <c r="NSL3595" s="377"/>
      <c r="NSM3595" s="377"/>
      <c r="NSN3595" s="377"/>
      <c r="NSO3595" s="377"/>
      <c r="NSP3595" s="377"/>
      <c r="NSQ3595" s="377"/>
      <c r="NSR3595" s="377"/>
      <c r="NSS3595" s="377"/>
      <c r="NST3595" s="377"/>
      <c r="NSU3595" s="377"/>
      <c r="NSV3595" s="377"/>
      <c r="NSW3595" s="377"/>
      <c r="NSX3595" s="377"/>
      <c r="NSY3595" s="377"/>
      <c r="NSZ3595" s="377"/>
      <c r="NTA3595" s="377"/>
      <c r="NTB3595" s="377"/>
      <c r="NTC3595" s="377"/>
      <c r="NTD3595" s="377"/>
      <c r="NTE3595" s="377"/>
      <c r="NTF3595" s="377"/>
      <c r="NTG3595" s="377"/>
      <c r="NTH3595" s="377"/>
      <c r="NTI3595" s="377"/>
      <c r="NTJ3595" s="377"/>
      <c r="NTK3595" s="377"/>
      <c r="NTL3595" s="377"/>
      <c r="NTM3595" s="377"/>
      <c r="NTN3595" s="377"/>
      <c r="NTO3595" s="377"/>
      <c r="NTP3595" s="377"/>
      <c r="NTQ3595" s="377"/>
      <c r="NTR3595" s="377"/>
      <c r="NTS3595" s="377"/>
      <c r="NTT3595" s="377"/>
      <c r="NTU3595" s="377"/>
      <c r="NTV3595" s="377"/>
      <c r="NTW3595" s="377"/>
      <c r="NTX3595" s="377"/>
      <c r="NTY3595" s="377"/>
      <c r="NTZ3595" s="377"/>
      <c r="NUA3595" s="377"/>
      <c r="NUB3595" s="377"/>
      <c r="NUC3595" s="377"/>
      <c r="NUD3595" s="377"/>
      <c r="NUE3595" s="377"/>
      <c r="NUF3595" s="377"/>
      <c r="NUG3595" s="377"/>
      <c r="NUH3595" s="377"/>
      <c r="NUI3595" s="377"/>
      <c r="NUJ3595" s="377"/>
      <c r="NUK3595" s="377"/>
      <c r="NUL3595" s="377"/>
      <c r="NUM3595" s="377"/>
      <c r="NUN3595" s="377"/>
      <c r="NUO3595" s="377"/>
      <c r="NUP3595" s="377"/>
      <c r="NUQ3595" s="377"/>
      <c r="NUR3595" s="377"/>
      <c r="NUS3595" s="377"/>
      <c r="NUT3595" s="377"/>
      <c r="NUU3595" s="377"/>
      <c r="NUV3595" s="377"/>
      <c r="NUW3595" s="377"/>
      <c r="NUX3595" s="377"/>
      <c r="NUY3595" s="377"/>
      <c r="NUZ3595" s="377"/>
      <c r="NVA3595" s="377"/>
      <c r="NVB3595" s="377"/>
      <c r="NVC3595" s="377"/>
      <c r="NVD3595" s="377"/>
      <c r="NVE3595" s="377"/>
      <c r="NVF3595" s="377"/>
      <c r="NVG3595" s="377"/>
      <c r="NVH3595" s="377"/>
      <c r="NVI3595" s="377"/>
      <c r="NVJ3595" s="377"/>
      <c r="NVK3595" s="377"/>
      <c r="NVL3595" s="377"/>
      <c r="NVM3595" s="377"/>
      <c r="NVN3595" s="377"/>
      <c r="NVO3595" s="377"/>
      <c r="NVP3595" s="377"/>
      <c r="NVQ3595" s="377"/>
      <c r="NVR3595" s="377"/>
      <c r="NVS3595" s="377"/>
      <c r="NVT3595" s="377"/>
      <c r="NVU3595" s="377"/>
      <c r="NVV3595" s="377"/>
      <c r="NVW3595" s="377"/>
      <c r="NVX3595" s="377"/>
      <c r="NVY3595" s="377"/>
      <c r="NVZ3595" s="377"/>
      <c r="NWA3595" s="377"/>
      <c r="NWB3595" s="377"/>
      <c r="NWC3595" s="377"/>
      <c r="NWD3595" s="377"/>
      <c r="NWE3595" s="377"/>
      <c r="NWF3595" s="377"/>
      <c r="NWG3595" s="377"/>
      <c r="NWH3595" s="377"/>
      <c r="NWI3595" s="377"/>
      <c r="NWJ3595" s="377"/>
      <c r="NWK3595" s="377"/>
      <c r="NWL3595" s="377"/>
      <c r="NWM3595" s="377"/>
      <c r="NWN3595" s="377"/>
      <c r="NWO3595" s="377"/>
      <c r="NWP3595" s="377"/>
      <c r="NWQ3595" s="377"/>
      <c r="NWR3595" s="377"/>
      <c r="NWS3595" s="377"/>
      <c r="NWT3595" s="377"/>
      <c r="NWU3595" s="377"/>
      <c r="NWV3595" s="377"/>
      <c r="NWW3595" s="377"/>
      <c r="NWX3595" s="377"/>
      <c r="NWY3595" s="377"/>
      <c r="NWZ3595" s="377"/>
      <c r="NXA3595" s="377"/>
      <c r="NXB3595" s="377"/>
      <c r="NXC3595" s="377"/>
      <c r="NXD3595" s="377"/>
      <c r="NXE3595" s="377"/>
      <c r="NXF3595" s="377"/>
      <c r="NXG3595" s="377"/>
      <c r="NXH3595" s="377"/>
      <c r="NXI3595" s="377"/>
      <c r="NXJ3595" s="377"/>
      <c r="NXK3595" s="377"/>
      <c r="NXL3595" s="377"/>
      <c r="NXM3595" s="377"/>
      <c r="NXN3595" s="377"/>
      <c r="NXO3595" s="377"/>
      <c r="NXP3595" s="377"/>
      <c r="NXQ3595" s="377"/>
      <c r="NXR3595" s="377"/>
      <c r="NXS3595" s="377"/>
      <c r="NXT3595" s="377"/>
      <c r="NXU3595" s="377"/>
      <c r="NXV3595" s="377"/>
      <c r="NXW3595" s="377"/>
      <c r="NXX3595" s="377"/>
      <c r="NXY3595" s="377"/>
      <c r="NXZ3595" s="377"/>
      <c r="NYA3595" s="377"/>
      <c r="NYB3595" s="377"/>
      <c r="NYC3595" s="377"/>
      <c r="NYD3595" s="377"/>
      <c r="NYE3595" s="377"/>
      <c r="NYF3595" s="377"/>
      <c r="NYG3595" s="377"/>
      <c r="NYH3595" s="377"/>
      <c r="NYI3595" s="377"/>
      <c r="NYJ3595" s="377"/>
      <c r="NYK3595" s="377"/>
      <c r="NYL3595" s="377"/>
      <c r="NYM3595" s="377"/>
      <c r="NYN3595" s="377"/>
      <c r="NYO3595" s="377"/>
      <c r="NYP3595" s="377"/>
      <c r="NYQ3595" s="377"/>
      <c r="NYR3595" s="377"/>
      <c r="NYS3595" s="377"/>
      <c r="NYT3595" s="377"/>
      <c r="NYU3595" s="377"/>
      <c r="NYV3595" s="377"/>
      <c r="NYW3595" s="377"/>
      <c r="NYX3595" s="377"/>
      <c r="NYY3595" s="377"/>
      <c r="NYZ3595" s="377"/>
      <c r="NZA3595" s="377"/>
      <c r="NZB3595" s="377"/>
      <c r="NZC3595" s="377"/>
      <c r="NZD3595" s="377"/>
      <c r="NZE3595" s="377"/>
      <c r="NZF3595" s="377"/>
      <c r="NZG3595" s="377"/>
      <c r="NZH3595" s="377"/>
      <c r="NZI3595" s="377"/>
      <c r="NZJ3595" s="377"/>
      <c r="NZK3595" s="377"/>
      <c r="NZL3595" s="377"/>
      <c r="NZM3595" s="377"/>
      <c r="NZN3595" s="377"/>
      <c r="NZO3595" s="377"/>
      <c r="NZP3595" s="377"/>
      <c r="NZQ3595" s="377"/>
      <c r="NZR3595" s="377"/>
      <c r="NZS3595" s="377"/>
      <c r="NZT3595" s="377"/>
      <c r="NZU3595" s="377"/>
      <c r="NZV3595" s="377"/>
      <c r="NZW3595" s="377"/>
      <c r="NZX3595" s="377"/>
      <c r="NZY3595" s="377"/>
      <c r="NZZ3595" s="377"/>
      <c r="OAA3595" s="377"/>
      <c r="OAB3595" s="377"/>
      <c r="OAC3595" s="377"/>
      <c r="OAD3595" s="377"/>
      <c r="OAE3595" s="377"/>
      <c r="OAF3595" s="377"/>
      <c r="OAG3595" s="377"/>
      <c r="OAH3595" s="377"/>
      <c r="OAI3595" s="377"/>
      <c r="OAJ3595" s="377"/>
      <c r="OAK3595" s="377"/>
      <c r="OAL3595" s="377"/>
      <c r="OAM3595" s="377"/>
      <c r="OAN3595" s="377"/>
      <c r="OAO3595" s="377"/>
      <c r="OAP3595" s="377"/>
      <c r="OAQ3595" s="377"/>
      <c r="OAR3595" s="377"/>
      <c r="OAS3595" s="377"/>
      <c r="OAT3595" s="377"/>
      <c r="OAU3595" s="377"/>
      <c r="OAV3595" s="377"/>
      <c r="OAW3595" s="377"/>
      <c r="OAX3595" s="377"/>
      <c r="OAY3595" s="377"/>
      <c r="OAZ3595" s="377"/>
      <c r="OBA3595" s="377"/>
      <c r="OBB3595" s="377"/>
      <c r="OBC3595" s="377"/>
      <c r="OBD3595" s="377"/>
      <c r="OBE3595" s="377"/>
      <c r="OBF3595" s="377"/>
      <c r="OBG3595" s="377"/>
      <c r="OBH3595" s="377"/>
      <c r="OBI3595" s="377"/>
      <c r="OBJ3595" s="377"/>
      <c r="OBK3595" s="377"/>
      <c r="OBL3595" s="377"/>
      <c r="OBM3595" s="377"/>
      <c r="OBN3595" s="377"/>
      <c r="OBO3595" s="377"/>
      <c r="OBP3595" s="377"/>
      <c r="OBQ3595" s="377"/>
      <c r="OBR3595" s="377"/>
      <c r="OBS3595" s="377"/>
      <c r="OBT3595" s="377"/>
      <c r="OBU3595" s="377"/>
      <c r="OBV3595" s="377"/>
      <c r="OBW3595" s="377"/>
      <c r="OBX3595" s="377"/>
      <c r="OBY3595" s="377"/>
      <c r="OBZ3595" s="377"/>
      <c r="OCA3595" s="377"/>
      <c r="OCB3595" s="377"/>
      <c r="OCC3595" s="377"/>
      <c r="OCD3595" s="377"/>
      <c r="OCE3595" s="377"/>
      <c r="OCF3595" s="377"/>
      <c r="OCG3595" s="377"/>
      <c r="OCH3595" s="377"/>
      <c r="OCI3595" s="377"/>
      <c r="OCJ3595" s="377"/>
      <c r="OCK3595" s="377"/>
      <c r="OCL3595" s="377"/>
      <c r="OCM3595" s="377"/>
      <c r="OCN3595" s="377"/>
      <c r="OCO3595" s="377"/>
      <c r="OCP3595" s="377"/>
      <c r="OCQ3595" s="377"/>
      <c r="OCR3595" s="377"/>
      <c r="OCS3595" s="377"/>
      <c r="OCT3595" s="377"/>
      <c r="OCU3595" s="377"/>
      <c r="OCV3595" s="377"/>
      <c r="OCW3595" s="377"/>
      <c r="OCX3595" s="377"/>
      <c r="OCY3595" s="377"/>
      <c r="OCZ3595" s="377"/>
      <c r="ODA3595" s="377"/>
      <c r="ODB3595" s="377"/>
      <c r="ODC3595" s="377"/>
      <c r="ODD3595" s="377"/>
      <c r="ODE3595" s="377"/>
      <c r="ODF3595" s="377"/>
      <c r="ODG3595" s="377"/>
      <c r="ODH3595" s="377"/>
      <c r="ODI3595" s="377"/>
      <c r="ODJ3595" s="377"/>
      <c r="ODK3595" s="377"/>
      <c r="ODL3595" s="377"/>
      <c r="ODM3595" s="377"/>
      <c r="ODN3595" s="377"/>
      <c r="ODO3595" s="377"/>
      <c r="ODP3595" s="377"/>
      <c r="ODQ3595" s="377"/>
      <c r="ODR3595" s="377"/>
      <c r="ODS3595" s="377"/>
      <c r="ODT3595" s="377"/>
      <c r="ODU3595" s="377"/>
      <c r="ODV3595" s="377"/>
      <c r="ODW3595" s="377"/>
      <c r="ODX3595" s="377"/>
      <c r="ODY3595" s="377"/>
      <c r="ODZ3595" s="377"/>
      <c r="OEA3595" s="377"/>
      <c r="OEB3595" s="377"/>
      <c r="OEC3595" s="377"/>
      <c r="OED3595" s="377"/>
      <c r="OEE3595" s="377"/>
      <c r="OEF3595" s="377"/>
      <c r="OEG3595" s="377"/>
      <c r="OEH3595" s="377"/>
      <c r="OEI3595" s="377"/>
      <c r="OEJ3595" s="377"/>
      <c r="OEK3595" s="377"/>
      <c r="OEL3595" s="377"/>
      <c r="OEM3595" s="377"/>
      <c r="OEN3595" s="377"/>
      <c r="OEO3595" s="377"/>
      <c r="OEP3595" s="377"/>
      <c r="OEQ3595" s="377"/>
      <c r="OER3595" s="377"/>
      <c r="OES3595" s="377"/>
      <c r="OET3595" s="377"/>
      <c r="OEU3595" s="377"/>
      <c r="OEV3595" s="377"/>
      <c r="OEW3595" s="377"/>
      <c r="OEX3595" s="377"/>
      <c r="OEY3595" s="377"/>
      <c r="OEZ3595" s="377"/>
      <c r="OFA3595" s="377"/>
      <c r="OFB3595" s="377"/>
      <c r="OFC3595" s="377"/>
      <c r="OFD3595" s="377"/>
      <c r="OFE3595" s="377"/>
      <c r="OFF3595" s="377"/>
      <c r="OFG3595" s="377"/>
      <c r="OFH3595" s="377"/>
      <c r="OFI3595" s="377"/>
      <c r="OFJ3595" s="377"/>
      <c r="OFK3595" s="377"/>
      <c r="OFL3595" s="377"/>
      <c r="OFM3595" s="377"/>
      <c r="OFN3595" s="377"/>
      <c r="OFO3595" s="377"/>
      <c r="OFP3595" s="377"/>
      <c r="OFQ3595" s="377"/>
      <c r="OFR3595" s="377"/>
      <c r="OFS3595" s="377"/>
      <c r="OFT3595" s="377"/>
      <c r="OFU3595" s="377"/>
      <c r="OFV3595" s="377"/>
      <c r="OFW3595" s="377"/>
      <c r="OFX3595" s="377"/>
      <c r="OFY3595" s="377"/>
      <c r="OFZ3595" s="377"/>
      <c r="OGA3595" s="377"/>
      <c r="OGB3595" s="377"/>
      <c r="OGC3595" s="377"/>
      <c r="OGD3595" s="377"/>
      <c r="OGE3595" s="377"/>
      <c r="OGF3595" s="377"/>
      <c r="OGG3595" s="377"/>
      <c r="OGH3595" s="377"/>
      <c r="OGI3595" s="377"/>
      <c r="OGJ3595" s="377"/>
      <c r="OGK3595" s="377"/>
      <c r="OGL3595" s="377"/>
      <c r="OGM3595" s="377"/>
      <c r="OGN3595" s="377"/>
      <c r="OGO3595" s="377"/>
      <c r="OGP3595" s="377"/>
      <c r="OGQ3595" s="377"/>
      <c r="OGR3595" s="377"/>
      <c r="OGS3595" s="377"/>
      <c r="OGT3595" s="377"/>
      <c r="OGU3595" s="377"/>
      <c r="OGV3595" s="377"/>
      <c r="OGW3595" s="377"/>
      <c r="OGX3595" s="377"/>
      <c r="OGY3595" s="377"/>
      <c r="OGZ3595" s="377"/>
      <c r="OHA3595" s="377"/>
      <c r="OHB3595" s="377"/>
      <c r="OHC3595" s="377"/>
      <c r="OHD3595" s="377"/>
      <c r="OHE3595" s="377"/>
      <c r="OHF3595" s="377"/>
      <c r="OHG3595" s="377"/>
      <c r="OHH3595" s="377"/>
      <c r="OHI3595" s="377"/>
      <c r="OHJ3595" s="377"/>
      <c r="OHK3595" s="377"/>
      <c r="OHL3595" s="377"/>
      <c r="OHM3595" s="377"/>
      <c r="OHN3595" s="377"/>
      <c r="OHO3595" s="377"/>
      <c r="OHP3595" s="377"/>
      <c r="OHQ3595" s="377"/>
      <c r="OHR3595" s="377"/>
      <c r="OHS3595" s="377"/>
      <c r="OHT3595" s="377"/>
      <c r="OHU3595" s="377"/>
      <c r="OHV3595" s="377"/>
      <c r="OHW3595" s="377"/>
      <c r="OHX3595" s="377"/>
      <c r="OHY3595" s="377"/>
      <c r="OHZ3595" s="377"/>
      <c r="OIA3595" s="377"/>
      <c r="OIB3595" s="377"/>
      <c r="OIC3595" s="377"/>
      <c r="OID3595" s="377"/>
      <c r="OIE3595" s="377"/>
      <c r="OIF3595" s="377"/>
      <c r="OIG3595" s="377"/>
      <c r="OIH3595" s="377"/>
      <c r="OII3595" s="377"/>
      <c r="OIJ3595" s="377"/>
      <c r="OIK3595" s="377"/>
      <c r="OIL3595" s="377"/>
      <c r="OIM3595" s="377"/>
      <c r="OIN3595" s="377"/>
      <c r="OIO3595" s="377"/>
      <c r="OIP3595" s="377"/>
      <c r="OIQ3595" s="377"/>
      <c r="OIR3595" s="377"/>
      <c r="OIS3595" s="377"/>
      <c r="OIT3595" s="377"/>
      <c r="OIU3595" s="377"/>
      <c r="OIV3595" s="377"/>
      <c r="OIW3595" s="377"/>
      <c r="OIX3595" s="377"/>
      <c r="OIY3595" s="377"/>
      <c r="OIZ3595" s="377"/>
      <c r="OJA3595" s="377"/>
      <c r="OJB3595" s="377"/>
      <c r="OJC3595" s="377"/>
      <c r="OJD3595" s="377"/>
      <c r="OJE3595" s="377"/>
      <c r="OJF3595" s="377"/>
      <c r="OJG3595" s="377"/>
      <c r="OJH3595" s="377"/>
      <c r="OJI3595" s="377"/>
      <c r="OJJ3595" s="377"/>
      <c r="OJK3595" s="377"/>
      <c r="OJL3595" s="377"/>
      <c r="OJM3595" s="377"/>
      <c r="OJN3595" s="377"/>
      <c r="OJO3595" s="377"/>
      <c r="OJP3595" s="377"/>
      <c r="OJQ3595" s="377"/>
      <c r="OJR3595" s="377"/>
      <c r="OJS3595" s="377"/>
      <c r="OJT3595" s="377"/>
      <c r="OJU3595" s="377"/>
      <c r="OJV3595" s="377"/>
      <c r="OJW3595" s="377"/>
      <c r="OJX3595" s="377"/>
      <c r="OJY3595" s="377"/>
      <c r="OJZ3595" s="377"/>
      <c r="OKA3595" s="377"/>
      <c r="OKB3595" s="377"/>
      <c r="OKC3595" s="377"/>
      <c r="OKD3595" s="377"/>
      <c r="OKE3595" s="377"/>
      <c r="OKF3595" s="377"/>
      <c r="OKG3595" s="377"/>
      <c r="OKH3595" s="377"/>
      <c r="OKI3595" s="377"/>
      <c r="OKJ3595" s="377"/>
      <c r="OKK3595" s="377"/>
      <c r="OKL3595" s="377"/>
      <c r="OKM3595" s="377"/>
      <c r="OKN3595" s="377"/>
      <c r="OKO3595" s="377"/>
      <c r="OKP3595" s="377"/>
      <c r="OKQ3595" s="377"/>
      <c r="OKR3595" s="377"/>
      <c r="OKS3595" s="377"/>
      <c r="OKT3595" s="377"/>
      <c r="OKU3595" s="377"/>
      <c r="OKV3595" s="377"/>
      <c r="OKW3595" s="377"/>
      <c r="OKX3595" s="377"/>
      <c r="OKY3595" s="377"/>
      <c r="OKZ3595" s="377"/>
      <c r="OLA3595" s="377"/>
      <c r="OLB3595" s="377"/>
      <c r="OLC3595" s="377"/>
      <c r="OLD3595" s="377"/>
      <c r="OLE3595" s="377"/>
      <c r="OLF3595" s="377"/>
      <c r="OLG3595" s="377"/>
      <c r="OLH3595" s="377"/>
      <c r="OLI3595" s="377"/>
      <c r="OLJ3595" s="377"/>
      <c r="OLK3595" s="377"/>
      <c r="OLL3595" s="377"/>
      <c r="OLM3595" s="377"/>
      <c r="OLN3595" s="377"/>
      <c r="OLO3595" s="377"/>
      <c r="OLP3595" s="377"/>
      <c r="OLQ3595" s="377"/>
      <c r="OLR3595" s="377"/>
      <c r="OLS3595" s="377"/>
      <c r="OLT3595" s="377"/>
      <c r="OLU3595" s="377"/>
      <c r="OLV3595" s="377"/>
      <c r="OLW3595" s="377"/>
      <c r="OLX3595" s="377"/>
      <c r="OLY3595" s="377"/>
      <c r="OLZ3595" s="377"/>
      <c r="OMA3595" s="377"/>
      <c r="OMB3595" s="377"/>
      <c r="OMC3595" s="377"/>
      <c r="OMD3595" s="377"/>
      <c r="OME3595" s="377"/>
      <c r="OMF3595" s="377"/>
      <c r="OMG3595" s="377"/>
      <c r="OMH3595" s="377"/>
      <c r="OMI3595" s="377"/>
      <c r="OMJ3595" s="377"/>
      <c r="OMK3595" s="377"/>
      <c r="OML3595" s="377"/>
      <c r="OMM3595" s="377"/>
      <c r="OMN3595" s="377"/>
      <c r="OMO3595" s="377"/>
      <c r="OMP3595" s="377"/>
      <c r="OMQ3595" s="377"/>
      <c r="OMR3595" s="377"/>
      <c r="OMS3595" s="377"/>
      <c r="OMT3595" s="377"/>
      <c r="OMU3595" s="377"/>
      <c r="OMV3595" s="377"/>
      <c r="OMW3595" s="377"/>
      <c r="OMX3595" s="377"/>
      <c r="OMY3595" s="377"/>
      <c r="OMZ3595" s="377"/>
      <c r="ONA3595" s="377"/>
      <c r="ONB3595" s="377"/>
      <c r="ONC3595" s="377"/>
      <c r="OND3595" s="377"/>
      <c r="ONE3595" s="377"/>
      <c r="ONF3595" s="377"/>
      <c r="ONG3595" s="377"/>
      <c r="ONH3595" s="377"/>
      <c r="ONI3595" s="377"/>
      <c r="ONJ3595" s="377"/>
      <c r="ONK3595" s="377"/>
      <c r="ONL3595" s="377"/>
      <c r="ONM3595" s="377"/>
      <c r="ONN3595" s="377"/>
      <c r="ONO3595" s="377"/>
      <c r="ONP3595" s="377"/>
      <c r="ONQ3595" s="377"/>
      <c r="ONR3595" s="377"/>
      <c r="ONS3595" s="377"/>
      <c r="ONT3595" s="377"/>
      <c r="ONU3595" s="377"/>
      <c r="ONV3595" s="377"/>
      <c r="ONW3595" s="377"/>
      <c r="ONX3595" s="377"/>
      <c r="ONY3595" s="377"/>
      <c r="ONZ3595" s="377"/>
      <c r="OOA3595" s="377"/>
      <c r="OOB3595" s="377"/>
      <c r="OOC3595" s="377"/>
      <c r="OOD3595" s="377"/>
      <c r="OOE3595" s="377"/>
      <c r="OOF3595" s="377"/>
      <c r="OOG3595" s="377"/>
      <c r="OOH3595" s="377"/>
      <c r="OOI3595" s="377"/>
      <c r="OOJ3595" s="377"/>
      <c r="OOK3595" s="377"/>
      <c r="OOL3595" s="377"/>
      <c r="OOM3595" s="377"/>
      <c r="OON3595" s="377"/>
      <c r="OOO3595" s="377"/>
      <c r="OOP3595" s="377"/>
      <c r="OOQ3595" s="377"/>
      <c r="OOR3595" s="377"/>
      <c r="OOS3595" s="377"/>
      <c r="OOT3595" s="377"/>
      <c r="OOU3595" s="377"/>
      <c r="OOV3595" s="377"/>
      <c r="OOW3595" s="377"/>
      <c r="OOX3595" s="377"/>
      <c r="OOY3595" s="377"/>
      <c r="OOZ3595" s="377"/>
      <c r="OPA3595" s="377"/>
      <c r="OPB3595" s="377"/>
      <c r="OPC3595" s="377"/>
      <c r="OPD3595" s="377"/>
      <c r="OPE3595" s="377"/>
      <c r="OPF3595" s="377"/>
      <c r="OPG3595" s="377"/>
      <c r="OPH3595" s="377"/>
      <c r="OPI3595" s="377"/>
      <c r="OPJ3595" s="377"/>
      <c r="OPK3595" s="377"/>
      <c r="OPL3595" s="377"/>
      <c r="OPM3595" s="377"/>
      <c r="OPN3595" s="377"/>
      <c r="OPO3595" s="377"/>
      <c r="OPP3595" s="377"/>
      <c r="OPQ3595" s="377"/>
      <c r="OPR3595" s="377"/>
      <c r="OPS3595" s="377"/>
      <c r="OPT3595" s="377"/>
      <c r="OPU3595" s="377"/>
      <c r="OPV3595" s="377"/>
      <c r="OPW3595" s="377"/>
      <c r="OPX3595" s="377"/>
      <c r="OPY3595" s="377"/>
      <c r="OPZ3595" s="377"/>
      <c r="OQA3595" s="377"/>
      <c r="OQB3595" s="377"/>
      <c r="OQC3595" s="377"/>
      <c r="OQD3595" s="377"/>
      <c r="OQE3595" s="377"/>
      <c r="OQF3595" s="377"/>
      <c r="OQG3595" s="377"/>
      <c r="OQH3595" s="377"/>
      <c r="OQI3595" s="377"/>
      <c r="OQJ3595" s="377"/>
      <c r="OQK3595" s="377"/>
      <c r="OQL3595" s="377"/>
      <c r="OQM3595" s="377"/>
      <c r="OQN3595" s="377"/>
      <c r="OQO3595" s="377"/>
      <c r="OQP3595" s="377"/>
      <c r="OQQ3595" s="377"/>
      <c r="OQR3595" s="377"/>
      <c r="OQS3595" s="377"/>
      <c r="OQT3595" s="377"/>
      <c r="OQU3595" s="377"/>
      <c r="OQV3595" s="377"/>
      <c r="OQW3595" s="377"/>
      <c r="OQX3595" s="377"/>
      <c r="OQY3595" s="377"/>
      <c r="OQZ3595" s="377"/>
      <c r="ORA3595" s="377"/>
      <c r="ORB3595" s="377"/>
      <c r="ORC3595" s="377"/>
      <c r="ORD3595" s="377"/>
      <c r="ORE3595" s="377"/>
      <c r="ORF3595" s="377"/>
      <c r="ORG3595" s="377"/>
      <c r="ORH3595" s="377"/>
      <c r="ORI3595" s="377"/>
      <c r="ORJ3595" s="377"/>
      <c r="ORK3595" s="377"/>
      <c r="ORL3595" s="377"/>
      <c r="ORM3595" s="377"/>
      <c r="ORN3595" s="377"/>
      <c r="ORO3595" s="377"/>
      <c r="ORP3595" s="377"/>
      <c r="ORQ3595" s="377"/>
      <c r="ORR3595" s="377"/>
      <c r="ORS3595" s="377"/>
      <c r="ORT3595" s="377"/>
      <c r="ORU3595" s="377"/>
      <c r="ORV3595" s="377"/>
      <c r="ORW3595" s="377"/>
      <c r="ORX3595" s="377"/>
      <c r="ORY3595" s="377"/>
      <c r="ORZ3595" s="377"/>
      <c r="OSA3595" s="377"/>
      <c r="OSB3595" s="377"/>
      <c r="OSC3595" s="377"/>
      <c r="OSD3595" s="377"/>
      <c r="OSE3595" s="377"/>
      <c r="OSF3595" s="377"/>
      <c r="OSG3595" s="377"/>
      <c r="OSH3595" s="377"/>
      <c r="OSI3595" s="377"/>
      <c r="OSJ3595" s="377"/>
      <c r="OSK3595" s="377"/>
      <c r="OSL3595" s="377"/>
      <c r="OSM3595" s="377"/>
      <c r="OSN3595" s="377"/>
      <c r="OSO3595" s="377"/>
      <c r="OSP3595" s="377"/>
      <c r="OSQ3595" s="377"/>
      <c r="OSR3595" s="377"/>
      <c r="OSS3595" s="377"/>
      <c r="OST3595" s="377"/>
      <c r="OSU3595" s="377"/>
      <c r="OSV3595" s="377"/>
      <c r="OSW3595" s="377"/>
      <c r="OSX3595" s="377"/>
      <c r="OSY3595" s="377"/>
      <c r="OSZ3595" s="377"/>
      <c r="OTA3595" s="377"/>
      <c r="OTB3595" s="377"/>
      <c r="OTC3595" s="377"/>
      <c r="OTD3595" s="377"/>
      <c r="OTE3595" s="377"/>
      <c r="OTF3595" s="377"/>
      <c r="OTG3595" s="377"/>
      <c r="OTH3595" s="377"/>
      <c r="OTI3595" s="377"/>
      <c r="OTJ3595" s="377"/>
      <c r="OTK3595" s="377"/>
      <c r="OTL3595" s="377"/>
      <c r="OTM3595" s="377"/>
      <c r="OTN3595" s="377"/>
      <c r="OTO3595" s="377"/>
      <c r="OTP3595" s="377"/>
      <c r="OTQ3595" s="377"/>
      <c r="OTR3595" s="377"/>
      <c r="OTS3595" s="377"/>
      <c r="OTT3595" s="377"/>
      <c r="OTU3595" s="377"/>
      <c r="OTV3595" s="377"/>
      <c r="OTW3595" s="377"/>
      <c r="OTX3595" s="377"/>
      <c r="OTY3595" s="377"/>
      <c r="OTZ3595" s="377"/>
      <c r="OUA3595" s="377"/>
      <c r="OUB3595" s="377"/>
      <c r="OUC3595" s="377"/>
      <c r="OUD3595" s="377"/>
      <c r="OUE3595" s="377"/>
      <c r="OUF3595" s="377"/>
      <c r="OUG3595" s="377"/>
      <c r="OUH3595" s="377"/>
      <c r="OUI3595" s="377"/>
      <c r="OUJ3595" s="377"/>
      <c r="OUK3595" s="377"/>
      <c r="OUL3595" s="377"/>
      <c r="OUM3595" s="377"/>
      <c r="OUN3595" s="377"/>
      <c r="OUO3595" s="377"/>
      <c r="OUP3595" s="377"/>
      <c r="OUQ3595" s="377"/>
      <c r="OUR3595" s="377"/>
      <c r="OUS3595" s="377"/>
      <c r="OUT3595" s="377"/>
      <c r="OUU3595" s="377"/>
      <c r="OUV3595" s="377"/>
      <c r="OUW3595" s="377"/>
      <c r="OUX3595" s="377"/>
      <c r="OUY3595" s="377"/>
      <c r="OUZ3595" s="377"/>
      <c r="OVA3595" s="377"/>
      <c r="OVB3595" s="377"/>
      <c r="OVC3595" s="377"/>
      <c r="OVD3595" s="377"/>
      <c r="OVE3595" s="377"/>
      <c r="OVF3595" s="377"/>
      <c r="OVG3595" s="377"/>
      <c r="OVH3595" s="377"/>
      <c r="OVI3595" s="377"/>
      <c r="OVJ3595" s="377"/>
      <c r="OVK3595" s="377"/>
      <c r="OVL3595" s="377"/>
      <c r="OVM3595" s="377"/>
      <c r="OVN3595" s="377"/>
      <c r="OVO3595" s="377"/>
      <c r="OVP3595" s="377"/>
      <c r="OVQ3595" s="377"/>
      <c r="OVR3595" s="377"/>
      <c r="OVS3595" s="377"/>
      <c r="OVT3595" s="377"/>
      <c r="OVU3595" s="377"/>
      <c r="OVV3595" s="377"/>
      <c r="OVW3595" s="377"/>
      <c r="OVX3595" s="377"/>
      <c r="OVY3595" s="377"/>
      <c r="OVZ3595" s="377"/>
      <c r="OWA3595" s="377"/>
      <c r="OWB3595" s="377"/>
      <c r="OWC3595" s="377"/>
      <c r="OWD3595" s="377"/>
      <c r="OWE3595" s="377"/>
      <c r="OWF3595" s="377"/>
      <c r="OWG3595" s="377"/>
      <c r="OWH3595" s="377"/>
      <c r="OWI3595" s="377"/>
      <c r="OWJ3595" s="377"/>
      <c r="OWK3595" s="377"/>
      <c r="OWL3595" s="377"/>
      <c r="OWM3595" s="377"/>
      <c r="OWN3595" s="377"/>
      <c r="OWO3595" s="377"/>
      <c r="OWP3595" s="377"/>
      <c r="OWQ3595" s="377"/>
      <c r="OWR3595" s="377"/>
      <c r="OWS3595" s="377"/>
      <c r="OWT3595" s="377"/>
      <c r="OWU3595" s="377"/>
      <c r="OWV3595" s="377"/>
      <c r="OWW3595" s="377"/>
      <c r="OWX3595" s="377"/>
      <c r="OWY3595" s="377"/>
      <c r="OWZ3595" s="377"/>
      <c r="OXA3595" s="377"/>
      <c r="OXB3595" s="377"/>
      <c r="OXC3595" s="377"/>
      <c r="OXD3595" s="377"/>
      <c r="OXE3595" s="377"/>
      <c r="OXF3595" s="377"/>
      <c r="OXG3595" s="377"/>
      <c r="OXH3595" s="377"/>
      <c r="OXI3595" s="377"/>
      <c r="OXJ3595" s="377"/>
      <c r="OXK3595" s="377"/>
      <c r="OXL3595" s="377"/>
      <c r="OXM3595" s="377"/>
      <c r="OXN3595" s="377"/>
      <c r="OXO3595" s="377"/>
      <c r="OXP3595" s="377"/>
      <c r="OXQ3595" s="377"/>
      <c r="OXR3595" s="377"/>
      <c r="OXS3595" s="377"/>
      <c r="OXT3595" s="377"/>
      <c r="OXU3595" s="377"/>
      <c r="OXV3595" s="377"/>
      <c r="OXW3595" s="377"/>
      <c r="OXX3595" s="377"/>
      <c r="OXY3595" s="377"/>
      <c r="OXZ3595" s="377"/>
      <c r="OYA3595" s="377"/>
      <c r="OYB3595" s="377"/>
      <c r="OYC3595" s="377"/>
      <c r="OYD3595" s="377"/>
      <c r="OYE3595" s="377"/>
      <c r="OYF3595" s="377"/>
      <c r="OYG3595" s="377"/>
      <c r="OYH3595" s="377"/>
      <c r="OYI3595" s="377"/>
      <c r="OYJ3595" s="377"/>
      <c r="OYK3595" s="377"/>
      <c r="OYL3595" s="377"/>
      <c r="OYM3595" s="377"/>
      <c r="OYN3595" s="377"/>
      <c r="OYO3595" s="377"/>
      <c r="OYP3595" s="377"/>
      <c r="OYQ3595" s="377"/>
      <c r="OYR3595" s="377"/>
      <c r="OYS3595" s="377"/>
      <c r="OYT3595" s="377"/>
      <c r="OYU3595" s="377"/>
      <c r="OYV3595" s="377"/>
      <c r="OYW3595" s="377"/>
      <c r="OYX3595" s="377"/>
      <c r="OYY3595" s="377"/>
      <c r="OYZ3595" s="377"/>
      <c r="OZA3595" s="377"/>
      <c r="OZB3595" s="377"/>
      <c r="OZC3595" s="377"/>
      <c r="OZD3595" s="377"/>
      <c r="OZE3595" s="377"/>
      <c r="OZF3595" s="377"/>
      <c r="OZG3595" s="377"/>
      <c r="OZH3595" s="377"/>
      <c r="OZI3595" s="377"/>
      <c r="OZJ3595" s="377"/>
      <c r="OZK3595" s="377"/>
      <c r="OZL3595" s="377"/>
      <c r="OZM3595" s="377"/>
      <c r="OZN3595" s="377"/>
      <c r="OZO3595" s="377"/>
      <c r="OZP3595" s="377"/>
      <c r="OZQ3595" s="377"/>
      <c r="OZR3595" s="377"/>
      <c r="OZS3595" s="377"/>
      <c r="OZT3595" s="377"/>
      <c r="OZU3595" s="377"/>
      <c r="OZV3595" s="377"/>
      <c r="OZW3595" s="377"/>
      <c r="OZX3595" s="377"/>
      <c r="OZY3595" s="377"/>
      <c r="OZZ3595" s="377"/>
      <c r="PAA3595" s="377"/>
      <c r="PAB3595" s="377"/>
      <c r="PAC3595" s="377"/>
      <c r="PAD3595" s="377"/>
      <c r="PAE3595" s="377"/>
      <c r="PAF3595" s="377"/>
      <c r="PAG3595" s="377"/>
      <c r="PAH3595" s="377"/>
      <c r="PAI3595" s="377"/>
      <c r="PAJ3595" s="377"/>
      <c r="PAK3595" s="377"/>
      <c r="PAL3595" s="377"/>
      <c r="PAM3595" s="377"/>
      <c r="PAN3595" s="377"/>
      <c r="PAO3595" s="377"/>
      <c r="PAP3595" s="377"/>
      <c r="PAQ3595" s="377"/>
      <c r="PAR3595" s="377"/>
      <c r="PAS3595" s="377"/>
      <c r="PAT3595" s="377"/>
      <c r="PAU3595" s="377"/>
      <c r="PAV3595" s="377"/>
      <c r="PAW3595" s="377"/>
      <c r="PAX3595" s="377"/>
      <c r="PAY3595" s="377"/>
      <c r="PAZ3595" s="377"/>
      <c r="PBA3595" s="377"/>
      <c r="PBB3595" s="377"/>
      <c r="PBC3595" s="377"/>
      <c r="PBD3595" s="377"/>
      <c r="PBE3595" s="377"/>
      <c r="PBF3595" s="377"/>
      <c r="PBG3595" s="377"/>
      <c r="PBH3595" s="377"/>
      <c r="PBI3595" s="377"/>
      <c r="PBJ3595" s="377"/>
      <c r="PBK3595" s="377"/>
      <c r="PBL3595" s="377"/>
      <c r="PBM3595" s="377"/>
      <c r="PBN3595" s="377"/>
      <c r="PBO3595" s="377"/>
      <c r="PBP3595" s="377"/>
      <c r="PBQ3595" s="377"/>
      <c r="PBR3595" s="377"/>
      <c r="PBS3595" s="377"/>
      <c r="PBT3595" s="377"/>
      <c r="PBU3595" s="377"/>
      <c r="PBV3595" s="377"/>
      <c r="PBW3595" s="377"/>
      <c r="PBX3595" s="377"/>
      <c r="PBY3595" s="377"/>
      <c r="PBZ3595" s="377"/>
      <c r="PCA3595" s="377"/>
      <c r="PCB3595" s="377"/>
      <c r="PCC3595" s="377"/>
      <c r="PCD3595" s="377"/>
      <c r="PCE3595" s="377"/>
      <c r="PCF3595" s="377"/>
      <c r="PCG3595" s="377"/>
      <c r="PCH3595" s="377"/>
      <c r="PCI3595" s="377"/>
      <c r="PCJ3595" s="377"/>
      <c r="PCK3595" s="377"/>
      <c r="PCL3595" s="377"/>
      <c r="PCM3595" s="377"/>
      <c r="PCN3595" s="377"/>
      <c r="PCO3595" s="377"/>
      <c r="PCP3595" s="377"/>
      <c r="PCQ3595" s="377"/>
      <c r="PCR3595" s="377"/>
      <c r="PCS3595" s="377"/>
      <c r="PCT3595" s="377"/>
      <c r="PCU3595" s="377"/>
      <c r="PCV3595" s="377"/>
      <c r="PCW3595" s="377"/>
      <c r="PCX3595" s="377"/>
      <c r="PCY3595" s="377"/>
      <c r="PCZ3595" s="377"/>
      <c r="PDA3595" s="377"/>
      <c r="PDB3595" s="377"/>
      <c r="PDC3595" s="377"/>
      <c r="PDD3595" s="377"/>
      <c r="PDE3595" s="377"/>
      <c r="PDF3595" s="377"/>
      <c r="PDG3595" s="377"/>
      <c r="PDH3595" s="377"/>
      <c r="PDI3595" s="377"/>
      <c r="PDJ3595" s="377"/>
      <c r="PDK3595" s="377"/>
      <c r="PDL3595" s="377"/>
      <c r="PDM3595" s="377"/>
      <c r="PDN3595" s="377"/>
      <c r="PDO3595" s="377"/>
      <c r="PDP3595" s="377"/>
      <c r="PDQ3595" s="377"/>
      <c r="PDR3595" s="377"/>
      <c r="PDS3595" s="377"/>
      <c r="PDT3595" s="377"/>
      <c r="PDU3595" s="377"/>
      <c r="PDV3595" s="377"/>
      <c r="PDW3595" s="377"/>
      <c r="PDX3595" s="377"/>
      <c r="PDY3595" s="377"/>
      <c r="PDZ3595" s="377"/>
      <c r="PEA3595" s="377"/>
      <c r="PEB3595" s="377"/>
      <c r="PEC3595" s="377"/>
      <c r="PED3595" s="377"/>
      <c r="PEE3595" s="377"/>
      <c r="PEF3595" s="377"/>
      <c r="PEG3595" s="377"/>
      <c r="PEH3595" s="377"/>
      <c r="PEI3595" s="377"/>
      <c r="PEJ3595" s="377"/>
      <c r="PEK3595" s="377"/>
      <c r="PEL3595" s="377"/>
      <c r="PEM3595" s="377"/>
      <c r="PEN3595" s="377"/>
      <c r="PEO3595" s="377"/>
      <c r="PEP3595" s="377"/>
      <c r="PEQ3595" s="377"/>
      <c r="PER3595" s="377"/>
      <c r="PES3595" s="377"/>
      <c r="PET3595" s="377"/>
      <c r="PEU3595" s="377"/>
      <c r="PEV3595" s="377"/>
      <c r="PEW3595" s="377"/>
      <c r="PEX3595" s="377"/>
      <c r="PEY3595" s="377"/>
      <c r="PEZ3595" s="377"/>
      <c r="PFA3595" s="377"/>
      <c r="PFB3595" s="377"/>
      <c r="PFC3595" s="377"/>
      <c r="PFD3595" s="377"/>
      <c r="PFE3595" s="377"/>
      <c r="PFF3595" s="377"/>
      <c r="PFG3595" s="377"/>
      <c r="PFH3595" s="377"/>
      <c r="PFI3595" s="377"/>
      <c r="PFJ3595" s="377"/>
      <c r="PFK3595" s="377"/>
      <c r="PFL3595" s="377"/>
      <c r="PFM3595" s="377"/>
      <c r="PFN3595" s="377"/>
      <c r="PFO3595" s="377"/>
      <c r="PFP3595" s="377"/>
      <c r="PFQ3595" s="377"/>
      <c r="PFR3595" s="377"/>
      <c r="PFS3595" s="377"/>
      <c r="PFT3595" s="377"/>
      <c r="PFU3595" s="377"/>
      <c r="PFV3595" s="377"/>
      <c r="PFW3595" s="377"/>
      <c r="PFX3595" s="377"/>
      <c r="PFY3595" s="377"/>
      <c r="PFZ3595" s="377"/>
      <c r="PGA3595" s="377"/>
      <c r="PGB3595" s="377"/>
      <c r="PGC3595" s="377"/>
      <c r="PGD3595" s="377"/>
      <c r="PGE3595" s="377"/>
      <c r="PGF3595" s="377"/>
      <c r="PGG3595" s="377"/>
      <c r="PGH3595" s="377"/>
      <c r="PGI3595" s="377"/>
      <c r="PGJ3595" s="377"/>
      <c r="PGK3595" s="377"/>
      <c r="PGL3595" s="377"/>
      <c r="PGM3595" s="377"/>
      <c r="PGN3595" s="377"/>
      <c r="PGO3595" s="377"/>
      <c r="PGP3595" s="377"/>
      <c r="PGQ3595" s="377"/>
      <c r="PGR3595" s="377"/>
      <c r="PGS3595" s="377"/>
      <c r="PGT3595" s="377"/>
      <c r="PGU3595" s="377"/>
      <c r="PGV3595" s="377"/>
      <c r="PGW3595" s="377"/>
      <c r="PGX3595" s="377"/>
      <c r="PGY3595" s="377"/>
      <c r="PGZ3595" s="377"/>
      <c r="PHA3595" s="377"/>
      <c r="PHB3595" s="377"/>
      <c r="PHC3595" s="377"/>
      <c r="PHD3595" s="377"/>
      <c r="PHE3595" s="377"/>
      <c r="PHF3595" s="377"/>
      <c r="PHG3595" s="377"/>
      <c r="PHH3595" s="377"/>
      <c r="PHI3595" s="377"/>
      <c r="PHJ3595" s="377"/>
      <c r="PHK3595" s="377"/>
      <c r="PHL3595" s="377"/>
      <c r="PHM3595" s="377"/>
      <c r="PHN3595" s="377"/>
      <c r="PHO3595" s="377"/>
      <c r="PHP3595" s="377"/>
      <c r="PHQ3595" s="377"/>
      <c r="PHR3595" s="377"/>
      <c r="PHS3595" s="377"/>
      <c r="PHT3595" s="377"/>
      <c r="PHU3595" s="377"/>
      <c r="PHV3595" s="377"/>
      <c r="PHW3595" s="377"/>
      <c r="PHX3595" s="377"/>
      <c r="PHY3595" s="377"/>
      <c r="PHZ3595" s="377"/>
      <c r="PIA3595" s="377"/>
      <c r="PIB3595" s="377"/>
      <c r="PIC3595" s="377"/>
      <c r="PID3595" s="377"/>
      <c r="PIE3595" s="377"/>
      <c r="PIF3595" s="377"/>
      <c r="PIG3595" s="377"/>
      <c r="PIH3595" s="377"/>
      <c r="PII3595" s="377"/>
      <c r="PIJ3595" s="377"/>
      <c r="PIK3595" s="377"/>
      <c r="PIL3595" s="377"/>
      <c r="PIM3595" s="377"/>
      <c r="PIN3595" s="377"/>
      <c r="PIO3595" s="377"/>
      <c r="PIP3595" s="377"/>
      <c r="PIQ3595" s="377"/>
      <c r="PIR3595" s="377"/>
      <c r="PIS3595" s="377"/>
      <c r="PIT3595" s="377"/>
      <c r="PIU3595" s="377"/>
      <c r="PIV3595" s="377"/>
      <c r="PIW3595" s="377"/>
      <c r="PIX3595" s="377"/>
      <c r="PIY3595" s="377"/>
      <c r="PIZ3595" s="377"/>
      <c r="PJA3595" s="377"/>
      <c r="PJB3595" s="377"/>
      <c r="PJC3595" s="377"/>
      <c r="PJD3595" s="377"/>
      <c r="PJE3595" s="377"/>
      <c r="PJF3595" s="377"/>
      <c r="PJG3595" s="377"/>
      <c r="PJH3595" s="377"/>
      <c r="PJI3595" s="377"/>
      <c r="PJJ3595" s="377"/>
      <c r="PJK3595" s="377"/>
      <c r="PJL3595" s="377"/>
      <c r="PJM3595" s="377"/>
      <c r="PJN3595" s="377"/>
      <c r="PJO3595" s="377"/>
      <c r="PJP3595" s="377"/>
      <c r="PJQ3595" s="377"/>
      <c r="PJR3595" s="377"/>
      <c r="PJS3595" s="377"/>
      <c r="PJT3595" s="377"/>
      <c r="PJU3595" s="377"/>
      <c r="PJV3595" s="377"/>
      <c r="PJW3595" s="377"/>
      <c r="PJX3595" s="377"/>
      <c r="PJY3595" s="377"/>
      <c r="PJZ3595" s="377"/>
      <c r="PKA3595" s="377"/>
      <c r="PKB3595" s="377"/>
      <c r="PKC3595" s="377"/>
      <c r="PKD3595" s="377"/>
      <c r="PKE3595" s="377"/>
      <c r="PKF3595" s="377"/>
      <c r="PKG3595" s="377"/>
      <c r="PKH3595" s="377"/>
      <c r="PKI3595" s="377"/>
      <c r="PKJ3595" s="377"/>
      <c r="PKK3595" s="377"/>
      <c r="PKL3595" s="377"/>
      <c r="PKM3595" s="377"/>
      <c r="PKN3595" s="377"/>
      <c r="PKO3595" s="377"/>
      <c r="PKP3595" s="377"/>
      <c r="PKQ3595" s="377"/>
      <c r="PKR3595" s="377"/>
      <c r="PKS3595" s="377"/>
      <c r="PKT3595" s="377"/>
      <c r="PKU3595" s="377"/>
      <c r="PKV3595" s="377"/>
      <c r="PKW3595" s="377"/>
      <c r="PKX3595" s="377"/>
      <c r="PKY3595" s="377"/>
      <c r="PKZ3595" s="377"/>
      <c r="PLA3595" s="377"/>
      <c r="PLB3595" s="377"/>
      <c r="PLC3595" s="377"/>
      <c r="PLD3595" s="377"/>
      <c r="PLE3595" s="377"/>
      <c r="PLF3595" s="377"/>
      <c r="PLG3595" s="377"/>
      <c r="PLH3595" s="377"/>
      <c r="PLI3595" s="377"/>
      <c r="PLJ3595" s="377"/>
      <c r="PLK3595" s="377"/>
      <c r="PLL3595" s="377"/>
      <c r="PLM3595" s="377"/>
      <c r="PLN3595" s="377"/>
      <c r="PLO3595" s="377"/>
      <c r="PLP3595" s="377"/>
      <c r="PLQ3595" s="377"/>
      <c r="PLR3595" s="377"/>
      <c r="PLS3595" s="377"/>
      <c r="PLT3595" s="377"/>
      <c r="PLU3595" s="377"/>
      <c r="PLV3595" s="377"/>
      <c r="PLW3595" s="377"/>
      <c r="PLX3595" s="377"/>
      <c r="PLY3595" s="377"/>
      <c r="PLZ3595" s="377"/>
      <c r="PMA3595" s="377"/>
      <c r="PMB3595" s="377"/>
      <c r="PMC3595" s="377"/>
      <c r="PMD3595" s="377"/>
      <c r="PME3595" s="377"/>
      <c r="PMF3595" s="377"/>
      <c r="PMG3595" s="377"/>
      <c r="PMH3595" s="377"/>
      <c r="PMI3595" s="377"/>
      <c r="PMJ3595" s="377"/>
      <c r="PMK3595" s="377"/>
      <c r="PML3595" s="377"/>
      <c r="PMM3595" s="377"/>
      <c r="PMN3595" s="377"/>
      <c r="PMO3595" s="377"/>
      <c r="PMP3595" s="377"/>
      <c r="PMQ3595" s="377"/>
      <c r="PMR3595" s="377"/>
      <c r="PMS3595" s="377"/>
      <c r="PMT3595" s="377"/>
      <c r="PMU3595" s="377"/>
      <c r="PMV3595" s="377"/>
      <c r="PMW3595" s="377"/>
      <c r="PMX3595" s="377"/>
      <c r="PMY3595" s="377"/>
      <c r="PMZ3595" s="377"/>
      <c r="PNA3595" s="377"/>
      <c r="PNB3595" s="377"/>
      <c r="PNC3595" s="377"/>
      <c r="PND3595" s="377"/>
      <c r="PNE3595" s="377"/>
      <c r="PNF3595" s="377"/>
      <c r="PNG3595" s="377"/>
      <c r="PNH3595" s="377"/>
      <c r="PNI3595" s="377"/>
      <c r="PNJ3595" s="377"/>
      <c r="PNK3595" s="377"/>
      <c r="PNL3595" s="377"/>
      <c r="PNM3595" s="377"/>
      <c r="PNN3595" s="377"/>
      <c r="PNO3595" s="377"/>
      <c r="PNP3595" s="377"/>
      <c r="PNQ3595" s="377"/>
      <c r="PNR3595" s="377"/>
      <c r="PNS3595" s="377"/>
      <c r="PNT3595" s="377"/>
      <c r="PNU3595" s="377"/>
      <c r="PNV3595" s="377"/>
      <c r="PNW3595" s="377"/>
      <c r="PNX3595" s="377"/>
      <c r="PNY3595" s="377"/>
      <c r="PNZ3595" s="377"/>
      <c r="POA3595" s="377"/>
      <c r="POB3595" s="377"/>
      <c r="POC3595" s="377"/>
      <c r="POD3595" s="377"/>
      <c r="POE3595" s="377"/>
      <c r="POF3595" s="377"/>
      <c r="POG3595" s="377"/>
      <c r="POH3595" s="377"/>
      <c r="POI3595" s="377"/>
      <c r="POJ3595" s="377"/>
      <c r="POK3595" s="377"/>
      <c r="POL3595" s="377"/>
      <c r="POM3595" s="377"/>
      <c r="PON3595" s="377"/>
      <c r="POO3595" s="377"/>
      <c r="POP3595" s="377"/>
      <c r="POQ3595" s="377"/>
      <c r="POR3595" s="377"/>
      <c r="POS3595" s="377"/>
      <c r="POT3595" s="377"/>
      <c r="POU3595" s="377"/>
      <c r="POV3595" s="377"/>
      <c r="POW3595" s="377"/>
      <c r="POX3595" s="377"/>
      <c r="POY3595" s="377"/>
      <c r="POZ3595" s="377"/>
      <c r="PPA3595" s="377"/>
      <c r="PPB3595" s="377"/>
      <c r="PPC3595" s="377"/>
      <c r="PPD3595" s="377"/>
      <c r="PPE3595" s="377"/>
      <c r="PPF3595" s="377"/>
      <c r="PPG3595" s="377"/>
      <c r="PPH3595" s="377"/>
      <c r="PPI3595" s="377"/>
      <c r="PPJ3595" s="377"/>
      <c r="PPK3595" s="377"/>
      <c r="PPL3595" s="377"/>
      <c r="PPM3595" s="377"/>
      <c r="PPN3595" s="377"/>
      <c r="PPO3595" s="377"/>
      <c r="PPP3595" s="377"/>
      <c r="PPQ3595" s="377"/>
      <c r="PPR3595" s="377"/>
      <c r="PPS3595" s="377"/>
      <c r="PPT3595" s="377"/>
      <c r="PPU3595" s="377"/>
      <c r="PPV3595" s="377"/>
      <c r="PPW3595" s="377"/>
      <c r="PPX3595" s="377"/>
      <c r="PPY3595" s="377"/>
      <c r="PPZ3595" s="377"/>
      <c r="PQA3595" s="377"/>
      <c r="PQB3595" s="377"/>
      <c r="PQC3595" s="377"/>
      <c r="PQD3595" s="377"/>
      <c r="PQE3595" s="377"/>
      <c r="PQF3595" s="377"/>
      <c r="PQG3595" s="377"/>
      <c r="PQH3595" s="377"/>
      <c r="PQI3595" s="377"/>
      <c r="PQJ3595" s="377"/>
      <c r="PQK3595" s="377"/>
      <c r="PQL3595" s="377"/>
      <c r="PQM3595" s="377"/>
      <c r="PQN3595" s="377"/>
      <c r="PQO3595" s="377"/>
      <c r="PQP3595" s="377"/>
      <c r="PQQ3595" s="377"/>
      <c r="PQR3595" s="377"/>
      <c r="PQS3595" s="377"/>
      <c r="PQT3595" s="377"/>
      <c r="PQU3595" s="377"/>
      <c r="PQV3595" s="377"/>
      <c r="PQW3595" s="377"/>
      <c r="PQX3595" s="377"/>
      <c r="PQY3595" s="377"/>
      <c r="PQZ3595" s="377"/>
      <c r="PRA3595" s="377"/>
      <c r="PRB3595" s="377"/>
      <c r="PRC3595" s="377"/>
      <c r="PRD3595" s="377"/>
      <c r="PRE3595" s="377"/>
      <c r="PRF3595" s="377"/>
      <c r="PRG3595" s="377"/>
      <c r="PRH3595" s="377"/>
      <c r="PRI3595" s="377"/>
      <c r="PRJ3595" s="377"/>
      <c r="PRK3595" s="377"/>
      <c r="PRL3595" s="377"/>
      <c r="PRM3595" s="377"/>
      <c r="PRN3595" s="377"/>
      <c r="PRO3595" s="377"/>
      <c r="PRP3595" s="377"/>
      <c r="PRQ3595" s="377"/>
      <c r="PRR3595" s="377"/>
      <c r="PRS3595" s="377"/>
      <c r="PRT3595" s="377"/>
      <c r="PRU3595" s="377"/>
      <c r="PRV3595" s="377"/>
      <c r="PRW3595" s="377"/>
      <c r="PRX3595" s="377"/>
      <c r="PRY3595" s="377"/>
      <c r="PRZ3595" s="377"/>
      <c r="PSA3595" s="377"/>
      <c r="PSB3595" s="377"/>
      <c r="PSC3595" s="377"/>
      <c r="PSD3595" s="377"/>
      <c r="PSE3595" s="377"/>
      <c r="PSF3595" s="377"/>
      <c r="PSG3595" s="377"/>
      <c r="PSH3595" s="377"/>
      <c r="PSI3595" s="377"/>
      <c r="PSJ3595" s="377"/>
      <c r="PSK3595" s="377"/>
      <c r="PSL3595" s="377"/>
      <c r="PSM3595" s="377"/>
      <c r="PSN3595" s="377"/>
      <c r="PSO3595" s="377"/>
      <c r="PSP3595" s="377"/>
      <c r="PSQ3595" s="377"/>
      <c r="PSR3595" s="377"/>
      <c r="PSS3595" s="377"/>
      <c r="PST3595" s="377"/>
      <c r="PSU3595" s="377"/>
      <c r="PSV3595" s="377"/>
      <c r="PSW3595" s="377"/>
      <c r="PSX3595" s="377"/>
      <c r="PSY3595" s="377"/>
      <c r="PSZ3595" s="377"/>
      <c r="PTA3595" s="377"/>
      <c r="PTB3595" s="377"/>
      <c r="PTC3595" s="377"/>
      <c r="PTD3595" s="377"/>
      <c r="PTE3595" s="377"/>
      <c r="PTF3595" s="377"/>
      <c r="PTG3595" s="377"/>
      <c r="PTH3595" s="377"/>
      <c r="PTI3595" s="377"/>
      <c r="PTJ3595" s="377"/>
      <c r="PTK3595" s="377"/>
      <c r="PTL3595" s="377"/>
      <c r="PTM3595" s="377"/>
      <c r="PTN3595" s="377"/>
      <c r="PTO3595" s="377"/>
      <c r="PTP3595" s="377"/>
      <c r="PTQ3595" s="377"/>
      <c r="PTR3595" s="377"/>
      <c r="PTS3595" s="377"/>
      <c r="PTT3595" s="377"/>
      <c r="PTU3595" s="377"/>
      <c r="PTV3595" s="377"/>
      <c r="PTW3595" s="377"/>
      <c r="PTX3595" s="377"/>
      <c r="PTY3595" s="377"/>
      <c r="PTZ3595" s="377"/>
      <c r="PUA3595" s="377"/>
      <c r="PUB3595" s="377"/>
      <c r="PUC3595" s="377"/>
      <c r="PUD3595" s="377"/>
      <c r="PUE3595" s="377"/>
      <c r="PUF3595" s="377"/>
      <c r="PUG3595" s="377"/>
      <c r="PUH3595" s="377"/>
      <c r="PUI3595" s="377"/>
      <c r="PUJ3595" s="377"/>
      <c r="PUK3595" s="377"/>
      <c r="PUL3595" s="377"/>
      <c r="PUM3595" s="377"/>
      <c r="PUN3595" s="377"/>
      <c r="PUO3595" s="377"/>
      <c r="PUP3595" s="377"/>
      <c r="PUQ3595" s="377"/>
      <c r="PUR3595" s="377"/>
      <c r="PUS3595" s="377"/>
      <c r="PUT3595" s="377"/>
      <c r="PUU3595" s="377"/>
      <c r="PUV3595" s="377"/>
      <c r="PUW3595" s="377"/>
      <c r="PUX3595" s="377"/>
      <c r="PUY3595" s="377"/>
      <c r="PUZ3595" s="377"/>
      <c r="PVA3595" s="377"/>
      <c r="PVB3595" s="377"/>
      <c r="PVC3595" s="377"/>
      <c r="PVD3595" s="377"/>
      <c r="PVE3595" s="377"/>
      <c r="PVF3595" s="377"/>
      <c r="PVG3595" s="377"/>
      <c r="PVH3595" s="377"/>
      <c r="PVI3595" s="377"/>
      <c r="PVJ3595" s="377"/>
      <c r="PVK3595" s="377"/>
      <c r="PVL3595" s="377"/>
      <c r="PVM3595" s="377"/>
      <c r="PVN3595" s="377"/>
      <c r="PVO3595" s="377"/>
      <c r="PVP3595" s="377"/>
      <c r="PVQ3595" s="377"/>
      <c r="PVR3595" s="377"/>
      <c r="PVS3595" s="377"/>
      <c r="PVT3595" s="377"/>
      <c r="PVU3595" s="377"/>
      <c r="PVV3595" s="377"/>
      <c r="PVW3595" s="377"/>
      <c r="PVX3595" s="377"/>
      <c r="PVY3595" s="377"/>
      <c r="PVZ3595" s="377"/>
      <c r="PWA3595" s="377"/>
      <c r="PWB3595" s="377"/>
      <c r="PWC3595" s="377"/>
      <c r="PWD3595" s="377"/>
      <c r="PWE3595" s="377"/>
      <c r="PWF3595" s="377"/>
      <c r="PWG3595" s="377"/>
      <c r="PWH3595" s="377"/>
      <c r="PWI3595" s="377"/>
      <c r="PWJ3595" s="377"/>
      <c r="PWK3595" s="377"/>
      <c r="PWL3595" s="377"/>
      <c r="PWM3595" s="377"/>
      <c r="PWN3595" s="377"/>
      <c r="PWO3595" s="377"/>
      <c r="PWP3595" s="377"/>
      <c r="PWQ3595" s="377"/>
      <c r="PWR3595" s="377"/>
      <c r="PWS3595" s="377"/>
      <c r="PWT3595" s="377"/>
      <c r="PWU3595" s="377"/>
      <c r="PWV3595" s="377"/>
      <c r="PWW3595" s="377"/>
      <c r="PWX3595" s="377"/>
      <c r="PWY3595" s="377"/>
      <c r="PWZ3595" s="377"/>
      <c r="PXA3595" s="377"/>
      <c r="PXB3595" s="377"/>
      <c r="PXC3595" s="377"/>
      <c r="PXD3595" s="377"/>
      <c r="PXE3595" s="377"/>
      <c r="PXF3595" s="377"/>
      <c r="PXG3595" s="377"/>
      <c r="PXH3595" s="377"/>
      <c r="PXI3595" s="377"/>
      <c r="PXJ3595" s="377"/>
      <c r="PXK3595" s="377"/>
      <c r="PXL3595" s="377"/>
      <c r="PXM3595" s="377"/>
      <c r="PXN3595" s="377"/>
      <c r="PXO3595" s="377"/>
      <c r="PXP3595" s="377"/>
      <c r="PXQ3595" s="377"/>
      <c r="PXR3595" s="377"/>
      <c r="PXS3595" s="377"/>
      <c r="PXT3595" s="377"/>
      <c r="PXU3595" s="377"/>
      <c r="PXV3595" s="377"/>
      <c r="PXW3595" s="377"/>
      <c r="PXX3595" s="377"/>
      <c r="PXY3595" s="377"/>
      <c r="PXZ3595" s="377"/>
      <c r="PYA3595" s="377"/>
      <c r="PYB3595" s="377"/>
      <c r="PYC3595" s="377"/>
      <c r="PYD3595" s="377"/>
      <c r="PYE3595" s="377"/>
      <c r="PYF3595" s="377"/>
      <c r="PYG3595" s="377"/>
      <c r="PYH3595" s="377"/>
      <c r="PYI3595" s="377"/>
      <c r="PYJ3595" s="377"/>
      <c r="PYK3595" s="377"/>
      <c r="PYL3595" s="377"/>
      <c r="PYM3595" s="377"/>
      <c r="PYN3595" s="377"/>
      <c r="PYO3595" s="377"/>
      <c r="PYP3595" s="377"/>
      <c r="PYQ3595" s="377"/>
      <c r="PYR3595" s="377"/>
      <c r="PYS3595" s="377"/>
      <c r="PYT3595" s="377"/>
      <c r="PYU3595" s="377"/>
      <c r="PYV3595" s="377"/>
      <c r="PYW3595" s="377"/>
      <c r="PYX3595" s="377"/>
      <c r="PYY3595" s="377"/>
      <c r="PYZ3595" s="377"/>
      <c r="PZA3595" s="377"/>
      <c r="PZB3595" s="377"/>
      <c r="PZC3595" s="377"/>
      <c r="PZD3595" s="377"/>
      <c r="PZE3595" s="377"/>
      <c r="PZF3595" s="377"/>
      <c r="PZG3595" s="377"/>
      <c r="PZH3595" s="377"/>
      <c r="PZI3595" s="377"/>
      <c r="PZJ3595" s="377"/>
      <c r="PZK3595" s="377"/>
      <c r="PZL3595" s="377"/>
      <c r="PZM3595" s="377"/>
      <c r="PZN3595" s="377"/>
      <c r="PZO3595" s="377"/>
      <c r="PZP3595" s="377"/>
      <c r="PZQ3595" s="377"/>
      <c r="PZR3595" s="377"/>
      <c r="PZS3595" s="377"/>
      <c r="PZT3595" s="377"/>
      <c r="PZU3595" s="377"/>
      <c r="PZV3595" s="377"/>
      <c r="PZW3595" s="377"/>
      <c r="PZX3595" s="377"/>
      <c r="PZY3595" s="377"/>
      <c r="PZZ3595" s="377"/>
      <c r="QAA3595" s="377"/>
      <c r="QAB3595" s="377"/>
      <c r="QAC3595" s="377"/>
      <c r="QAD3595" s="377"/>
      <c r="QAE3595" s="377"/>
      <c r="QAF3595" s="377"/>
      <c r="QAG3595" s="377"/>
      <c r="QAH3595" s="377"/>
      <c r="QAI3595" s="377"/>
      <c r="QAJ3595" s="377"/>
      <c r="QAK3595" s="377"/>
      <c r="QAL3595" s="377"/>
      <c r="QAM3595" s="377"/>
      <c r="QAN3595" s="377"/>
      <c r="QAO3595" s="377"/>
      <c r="QAP3595" s="377"/>
      <c r="QAQ3595" s="377"/>
      <c r="QAR3595" s="377"/>
      <c r="QAS3595" s="377"/>
      <c r="QAT3595" s="377"/>
      <c r="QAU3595" s="377"/>
      <c r="QAV3595" s="377"/>
      <c r="QAW3595" s="377"/>
      <c r="QAX3595" s="377"/>
      <c r="QAY3595" s="377"/>
      <c r="QAZ3595" s="377"/>
      <c r="QBA3595" s="377"/>
      <c r="QBB3595" s="377"/>
      <c r="QBC3595" s="377"/>
      <c r="QBD3595" s="377"/>
      <c r="QBE3595" s="377"/>
      <c r="QBF3595" s="377"/>
      <c r="QBG3595" s="377"/>
      <c r="QBH3595" s="377"/>
      <c r="QBI3595" s="377"/>
      <c r="QBJ3595" s="377"/>
      <c r="QBK3595" s="377"/>
      <c r="QBL3595" s="377"/>
      <c r="QBM3595" s="377"/>
      <c r="QBN3595" s="377"/>
      <c r="QBO3595" s="377"/>
      <c r="QBP3595" s="377"/>
      <c r="QBQ3595" s="377"/>
      <c r="QBR3595" s="377"/>
      <c r="QBS3595" s="377"/>
      <c r="QBT3595" s="377"/>
      <c r="QBU3595" s="377"/>
      <c r="QBV3595" s="377"/>
      <c r="QBW3595" s="377"/>
      <c r="QBX3595" s="377"/>
      <c r="QBY3595" s="377"/>
      <c r="QBZ3595" s="377"/>
      <c r="QCA3595" s="377"/>
      <c r="QCB3595" s="377"/>
      <c r="QCC3595" s="377"/>
      <c r="QCD3595" s="377"/>
      <c r="QCE3595" s="377"/>
      <c r="QCF3595" s="377"/>
      <c r="QCG3595" s="377"/>
      <c r="QCH3595" s="377"/>
      <c r="QCI3595" s="377"/>
      <c r="QCJ3595" s="377"/>
      <c r="QCK3595" s="377"/>
      <c r="QCL3595" s="377"/>
      <c r="QCM3595" s="377"/>
      <c r="QCN3595" s="377"/>
      <c r="QCO3595" s="377"/>
      <c r="QCP3595" s="377"/>
      <c r="QCQ3595" s="377"/>
      <c r="QCR3595" s="377"/>
      <c r="QCS3595" s="377"/>
      <c r="QCT3595" s="377"/>
      <c r="QCU3595" s="377"/>
      <c r="QCV3595" s="377"/>
      <c r="QCW3595" s="377"/>
      <c r="QCX3595" s="377"/>
      <c r="QCY3595" s="377"/>
      <c r="QCZ3595" s="377"/>
      <c r="QDA3595" s="377"/>
      <c r="QDB3595" s="377"/>
      <c r="QDC3595" s="377"/>
      <c r="QDD3595" s="377"/>
      <c r="QDE3595" s="377"/>
      <c r="QDF3595" s="377"/>
      <c r="QDG3595" s="377"/>
      <c r="QDH3595" s="377"/>
      <c r="QDI3595" s="377"/>
      <c r="QDJ3595" s="377"/>
      <c r="QDK3595" s="377"/>
      <c r="QDL3595" s="377"/>
      <c r="QDM3595" s="377"/>
      <c r="QDN3595" s="377"/>
      <c r="QDO3595" s="377"/>
      <c r="QDP3595" s="377"/>
      <c r="QDQ3595" s="377"/>
      <c r="QDR3595" s="377"/>
      <c r="QDS3595" s="377"/>
      <c r="QDT3595" s="377"/>
      <c r="QDU3595" s="377"/>
      <c r="QDV3595" s="377"/>
      <c r="QDW3595" s="377"/>
      <c r="QDX3595" s="377"/>
      <c r="QDY3595" s="377"/>
      <c r="QDZ3595" s="377"/>
      <c r="QEA3595" s="377"/>
      <c r="QEB3595" s="377"/>
      <c r="QEC3595" s="377"/>
      <c r="QED3595" s="377"/>
      <c r="QEE3595" s="377"/>
      <c r="QEF3595" s="377"/>
      <c r="QEG3595" s="377"/>
      <c r="QEH3595" s="377"/>
      <c r="QEI3595" s="377"/>
      <c r="QEJ3595" s="377"/>
      <c r="QEK3595" s="377"/>
      <c r="QEL3595" s="377"/>
      <c r="QEM3595" s="377"/>
      <c r="QEN3595" s="377"/>
      <c r="QEO3595" s="377"/>
      <c r="QEP3595" s="377"/>
      <c r="QEQ3595" s="377"/>
      <c r="QER3595" s="377"/>
      <c r="QES3595" s="377"/>
      <c r="QET3595" s="377"/>
      <c r="QEU3595" s="377"/>
      <c r="QEV3595" s="377"/>
      <c r="QEW3595" s="377"/>
      <c r="QEX3595" s="377"/>
      <c r="QEY3595" s="377"/>
      <c r="QEZ3595" s="377"/>
      <c r="QFA3595" s="377"/>
      <c r="QFB3595" s="377"/>
      <c r="QFC3595" s="377"/>
      <c r="QFD3595" s="377"/>
      <c r="QFE3595" s="377"/>
      <c r="QFF3595" s="377"/>
      <c r="QFG3595" s="377"/>
      <c r="QFH3595" s="377"/>
      <c r="QFI3595" s="377"/>
      <c r="QFJ3595" s="377"/>
      <c r="QFK3595" s="377"/>
      <c r="QFL3595" s="377"/>
      <c r="QFM3595" s="377"/>
      <c r="QFN3595" s="377"/>
      <c r="QFO3595" s="377"/>
      <c r="QFP3595" s="377"/>
      <c r="QFQ3595" s="377"/>
      <c r="QFR3595" s="377"/>
      <c r="QFS3595" s="377"/>
      <c r="QFT3595" s="377"/>
      <c r="QFU3595" s="377"/>
      <c r="QFV3595" s="377"/>
      <c r="QFW3595" s="377"/>
      <c r="QFX3595" s="377"/>
      <c r="QFY3595" s="377"/>
      <c r="QFZ3595" s="377"/>
      <c r="QGA3595" s="377"/>
      <c r="QGB3595" s="377"/>
      <c r="QGC3595" s="377"/>
      <c r="QGD3595" s="377"/>
      <c r="QGE3595" s="377"/>
      <c r="QGF3595" s="377"/>
      <c r="QGG3595" s="377"/>
      <c r="QGH3595" s="377"/>
      <c r="QGI3595" s="377"/>
      <c r="QGJ3595" s="377"/>
      <c r="QGK3595" s="377"/>
      <c r="QGL3595" s="377"/>
      <c r="QGM3595" s="377"/>
      <c r="QGN3595" s="377"/>
      <c r="QGO3595" s="377"/>
      <c r="QGP3595" s="377"/>
      <c r="QGQ3595" s="377"/>
      <c r="QGR3595" s="377"/>
      <c r="QGS3595" s="377"/>
      <c r="QGT3595" s="377"/>
      <c r="QGU3595" s="377"/>
      <c r="QGV3595" s="377"/>
      <c r="QGW3595" s="377"/>
      <c r="QGX3595" s="377"/>
      <c r="QGY3595" s="377"/>
      <c r="QGZ3595" s="377"/>
      <c r="QHA3595" s="377"/>
      <c r="QHB3595" s="377"/>
      <c r="QHC3595" s="377"/>
      <c r="QHD3595" s="377"/>
      <c r="QHE3595" s="377"/>
      <c r="QHF3595" s="377"/>
      <c r="QHG3595" s="377"/>
      <c r="QHH3595" s="377"/>
      <c r="QHI3595" s="377"/>
      <c r="QHJ3595" s="377"/>
      <c r="QHK3595" s="377"/>
      <c r="QHL3595" s="377"/>
      <c r="QHM3595" s="377"/>
      <c r="QHN3595" s="377"/>
      <c r="QHO3595" s="377"/>
      <c r="QHP3595" s="377"/>
      <c r="QHQ3595" s="377"/>
      <c r="QHR3595" s="377"/>
      <c r="QHS3595" s="377"/>
      <c r="QHT3595" s="377"/>
      <c r="QHU3595" s="377"/>
      <c r="QHV3595" s="377"/>
      <c r="QHW3595" s="377"/>
      <c r="QHX3595" s="377"/>
      <c r="QHY3595" s="377"/>
      <c r="QHZ3595" s="377"/>
      <c r="QIA3595" s="377"/>
      <c r="QIB3595" s="377"/>
      <c r="QIC3595" s="377"/>
      <c r="QID3595" s="377"/>
      <c r="QIE3595" s="377"/>
      <c r="QIF3595" s="377"/>
      <c r="QIG3595" s="377"/>
      <c r="QIH3595" s="377"/>
      <c r="QII3595" s="377"/>
      <c r="QIJ3595" s="377"/>
      <c r="QIK3595" s="377"/>
      <c r="QIL3595" s="377"/>
      <c r="QIM3595" s="377"/>
      <c r="QIN3595" s="377"/>
      <c r="QIO3595" s="377"/>
      <c r="QIP3595" s="377"/>
      <c r="QIQ3595" s="377"/>
      <c r="QIR3595" s="377"/>
      <c r="QIS3595" s="377"/>
      <c r="QIT3595" s="377"/>
      <c r="QIU3595" s="377"/>
      <c r="QIV3595" s="377"/>
      <c r="QIW3595" s="377"/>
      <c r="QIX3595" s="377"/>
      <c r="QIY3595" s="377"/>
      <c r="QIZ3595" s="377"/>
      <c r="QJA3595" s="377"/>
      <c r="QJB3595" s="377"/>
      <c r="QJC3595" s="377"/>
      <c r="QJD3595" s="377"/>
      <c r="QJE3595" s="377"/>
      <c r="QJF3595" s="377"/>
      <c r="QJG3595" s="377"/>
      <c r="QJH3595" s="377"/>
      <c r="QJI3595" s="377"/>
      <c r="QJJ3595" s="377"/>
      <c r="QJK3595" s="377"/>
      <c r="QJL3595" s="377"/>
      <c r="QJM3595" s="377"/>
      <c r="QJN3595" s="377"/>
      <c r="QJO3595" s="377"/>
      <c r="QJP3595" s="377"/>
      <c r="QJQ3595" s="377"/>
      <c r="QJR3595" s="377"/>
      <c r="QJS3595" s="377"/>
      <c r="QJT3595" s="377"/>
      <c r="QJU3595" s="377"/>
      <c r="QJV3595" s="377"/>
      <c r="QJW3595" s="377"/>
      <c r="QJX3595" s="377"/>
      <c r="QJY3595" s="377"/>
      <c r="QJZ3595" s="377"/>
      <c r="QKA3595" s="377"/>
      <c r="QKB3595" s="377"/>
      <c r="QKC3595" s="377"/>
      <c r="QKD3595" s="377"/>
      <c r="QKE3595" s="377"/>
      <c r="QKF3595" s="377"/>
      <c r="QKG3595" s="377"/>
      <c r="QKH3595" s="377"/>
      <c r="QKI3595" s="377"/>
      <c r="QKJ3595" s="377"/>
      <c r="QKK3595" s="377"/>
      <c r="QKL3595" s="377"/>
      <c r="QKM3595" s="377"/>
      <c r="QKN3595" s="377"/>
      <c r="QKO3595" s="377"/>
      <c r="QKP3595" s="377"/>
      <c r="QKQ3595" s="377"/>
      <c r="QKR3595" s="377"/>
      <c r="QKS3595" s="377"/>
      <c r="QKT3595" s="377"/>
      <c r="QKU3595" s="377"/>
      <c r="QKV3595" s="377"/>
      <c r="QKW3595" s="377"/>
      <c r="QKX3595" s="377"/>
      <c r="QKY3595" s="377"/>
      <c r="QKZ3595" s="377"/>
      <c r="QLA3595" s="377"/>
      <c r="QLB3595" s="377"/>
      <c r="QLC3595" s="377"/>
      <c r="QLD3595" s="377"/>
      <c r="QLE3595" s="377"/>
      <c r="QLF3595" s="377"/>
      <c r="QLG3595" s="377"/>
      <c r="QLH3595" s="377"/>
      <c r="QLI3595" s="377"/>
      <c r="QLJ3595" s="377"/>
      <c r="QLK3595" s="377"/>
      <c r="QLL3595" s="377"/>
      <c r="QLM3595" s="377"/>
      <c r="QLN3595" s="377"/>
      <c r="QLO3595" s="377"/>
      <c r="QLP3595" s="377"/>
      <c r="QLQ3595" s="377"/>
      <c r="QLR3595" s="377"/>
      <c r="QLS3595" s="377"/>
      <c r="QLT3595" s="377"/>
      <c r="QLU3595" s="377"/>
      <c r="QLV3595" s="377"/>
      <c r="QLW3595" s="377"/>
      <c r="QLX3595" s="377"/>
      <c r="QLY3595" s="377"/>
      <c r="QLZ3595" s="377"/>
      <c r="QMA3595" s="377"/>
      <c r="QMB3595" s="377"/>
      <c r="QMC3595" s="377"/>
      <c r="QMD3595" s="377"/>
      <c r="QME3595" s="377"/>
      <c r="QMF3595" s="377"/>
      <c r="QMG3595" s="377"/>
      <c r="QMH3595" s="377"/>
      <c r="QMI3595" s="377"/>
      <c r="QMJ3595" s="377"/>
      <c r="QMK3595" s="377"/>
      <c r="QML3595" s="377"/>
      <c r="QMM3595" s="377"/>
      <c r="QMN3595" s="377"/>
      <c r="QMO3595" s="377"/>
      <c r="QMP3595" s="377"/>
      <c r="QMQ3595" s="377"/>
      <c r="QMR3595" s="377"/>
      <c r="QMS3595" s="377"/>
      <c r="QMT3595" s="377"/>
      <c r="QMU3595" s="377"/>
      <c r="QMV3595" s="377"/>
      <c r="QMW3595" s="377"/>
      <c r="QMX3595" s="377"/>
      <c r="QMY3595" s="377"/>
      <c r="QMZ3595" s="377"/>
      <c r="QNA3595" s="377"/>
      <c r="QNB3595" s="377"/>
      <c r="QNC3595" s="377"/>
      <c r="QND3595" s="377"/>
      <c r="QNE3595" s="377"/>
      <c r="QNF3595" s="377"/>
      <c r="QNG3595" s="377"/>
      <c r="QNH3595" s="377"/>
      <c r="QNI3595" s="377"/>
      <c r="QNJ3595" s="377"/>
      <c r="QNK3595" s="377"/>
      <c r="QNL3595" s="377"/>
      <c r="QNM3595" s="377"/>
      <c r="QNN3595" s="377"/>
      <c r="QNO3595" s="377"/>
      <c r="QNP3595" s="377"/>
      <c r="QNQ3595" s="377"/>
      <c r="QNR3595" s="377"/>
      <c r="QNS3595" s="377"/>
      <c r="QNT3595" s="377"/>
      <c r="QNU3595" s="377"/>
      <c r="QNV3595" s="377"/>
      <c r="QNW3595" s="377"/>
      <c r="QNX3595" s="377"/>
      <c r="QNY3595" s="377"/>
      <c r="QNZ3595" s="377"/>
      <c r="QOA3595" s="377"/>
      <c r="QOB3595" s="377"/>
      <c r="QOC3595" s="377"/>
      <c r="QOD3595" s="377"/>
      <c r="QOE3595" s="377"/>
      <c r="QOF3595" s="377"/>
      <c r="QOG3595" s="377"/>
      <c r="QOH3595" s="377"/>
      <c r="QOI3595" s="377"/>
      <c r="QOJ3595" s="377"/>
      <c r="QOK3595" s="377"/>
      <c r="QOL3595" s="377"/>
      <c r="QOM3595" s="377"/>
      <c r="QON3595" s="377"/>
      <c r="QOO3595" s="377"/>
      <c r="QOP3595" s="377"/>
      <c r="QOQ3595" s="377"/>
      <c r="QOR3595" s="377"/>
      <c r="QOS3595" s="377"/>
      <c r="QOT3595" s="377"/>
      <c r="QOU3595" s="377"/>
      <c r="QOV3595" s="377"/>
      <c r="QOW3595" s="377"/>
      <c r="QOX3595" s="377"/>
      <c r="QOY3595" s="377"/>
      <c r="QOZ3595" s="377"/>
      <c r="QPA3595" s="377"/>
      <c r="QPB3595" s="377"/>
      <c r="QPC3595" s="377"/>
      <c r="QPD3595" s="377"/>
      <c r="QPE3595" s="377"/>
      <c r="QPF3595" s="377"/>
      <c r="QPG3595" s="377"/>
      <c r="QPH3595" s="377"/>
      <c r="QPI3595" s="377"/>
      <c r="QPJ3595" s="377"/>
      <c r="QPK3595" s="377"/>
      <c r="QPL3595" s="377"/>
      <c r="QPM3595" s="377"/>
      <c r="QPN3595" s="377"/>
      <c r="QPO3595" s="377"/>
      <c r="QPP3595" s="377"/>
      <c r="QPQ3595" s="377"/>
      <c r="QPR3595" s="377"/>
      <c r="QPS3595" s="377"/>
      <c r="QPT3595" s="377"/>
      <c r="QPU3595" s="377"/>
      <c r="QPV3595" s="377"/>
      <c r="QPW3595" s="377"/>
      <c r="QPX3595" s="377"/>
      <c r="QPY3595" s="377"/>
      <c r="QPZ3595" s="377"/>
      <c r="QQA3595" s="377"/>
      <c r="QQB3595" s="377"/>
      <c r="QQC3595" s="377"/>
      <c r="QQD3595" s="377"/>
      <c r="QQE3595" s="377"/>
      <c r="QQF3595" s="377"/>
      <c r="QQG3595" s="377"/>
      <c r="QQH3595" s="377"/>
      <c r="QQI3595" s="377"/>
      <c r="QQJ3595" s="377"/>
      <c r="QQK3595" s="377"/>
      <c r="QQL3595" s="377"/>
      <c r="QQM3595" s="377"/>
      <c r="QQN3595" s="377"/>
      <c r="QQO3595" s="377"/>
      <c r="QQP3595" s="377"/>
      <c r="QQQ3595" s="377"/>
      <c r="QQR3595" s="377"/>
      <c r="QQS3595" s="377"/>
      <c r="QQT3595" s="377"/>
      <c r="QQU3595" s="377"/>
      <c r="QQV3595" s="377"/>
      <c r="QQW3595" s="377"/>
      <c r="QQX3595" s="377"/>
      <c r="QQY3595" s="377"/>
      <c r="QQZ3595" s="377"/>
      <c r="QRA3595" s="377"/>
      <c r="QRB3595" s="377"/>
      <c r="QRC3595" s="377"/>
      <c r="QRD3595" s="377"/>
      <c r="QRE3595" s="377"/>
      <c r="QRF3595" s="377"/>
      <c r="QRG3595" s="377"/>
      <c r="QRH3595" s="377"/>
      <c r="QRI3595" s="377"/>
      <c r="QRJ3595" s="377"/>
      <c r="QRK3595" s="377"/>
      <c r="QRL3595" s="377"/>
      <c r="QRM3595" s="377"/>
      <c r="QRN3595" s="377"/>
      <c r="QRO3595" s="377"/>
      <c r="QRP3595" s="377"/>
      <c r="QRQ3595" s="377"/>
      <c r="QRR3595" s="377"/>
      <c r="QRS3595" s="377"/>
      <c r="QRT3595" s="377"/>
      <c r="QRU3595" s="377"/>
      <c r="QRV3595" s="377"/>
      <c r="QRW3595" s="377"/>
      <c r="QRX3595" s="377"/>
      <c r="QRY3595" s="377"/>
      <c r="QRZ3595" s="377"/>
      <c r="QSA3595" s="377"/>
      <c r="QSB3595" s="377"/>
      <c r="QSC3595" s="377"/>
      <c r="QSD3595" s="377"/>
      <c r="QSE3595" s="377"/>
      <c r="QSF3595" s="377"/>
      <c r="QSG3595" s="377"/>
      <c r="QSH3595" s="377"/>
      <c r="QSI3595" s="377"/>
      <c r="QSJ3595" s="377"/>
      <c r="QSK3595" s="377"/>
      <c r="QSL3595" s="377"/>
      <c r="QSM3595" s="377"/>
      <c r="QSN3595" s="377"/>
      <c r="QSO3595" s="377"/>
      <c r="QSP3595" s="377"/>
      <c r="QSQ3595" s="377"/>
      <c r="QSR3595" s="377"/>
      <c r="QSS3595" s="377"/>
      <c r="QST3595" s="377"/>
      <c r="QSU3595" s="377"/>
      <c r="QSV3595" s="377"/>
      <c r="QSW3595" s="377"/>
      <c r="QSX3595" s="377"/>
      <c r="QSY3595" s="377"/>
      <c r="QSZ3595" s="377"/>
      <c r="QTA3595" s="377"/>
      <c r="QTB3595" s="377"/>
      <c r="QTC3595" s="377"/>
      <c r="QTD3595" s="377"/>
      <c r="QTE3595" s="377"/>
      <c r="QTF3595" s="377"/>
      <c r="QTG3595" s="377"/>
      <c r="QTH3595" s="377"/>
      <c r="QTI3595" s="377"/>
      <c r="QTJ3595" s="377"/>
      <c r="QTK3595" s="377"/>
      <c r="QTL3595" s="377"/>
      <c r="QTM3595" s="377"/>
      <c r="QTN3595" s="377"/>
      <c r="QTO3595" s="377"/>
      <c r="QTP3595" s="377"/>
      <c r="QTQ3595" s="377"/>
      <c r="QTR3595" s="377"/>
      <c r="QTS3595" s="377"/>
      <c r="QTT3595" s="377"/>
      <c r="QTU3595" s="377"/>
      <c r="QTV3595" s="377"/>
      <c r="QTW3595" s="377"/>
      <c r="QTX3595" s="377"/>
      <c r="QTY3595" s="377"/>
      <c r="QTZ3595" s="377"/>
      <c r="QUA3595" s="377"/>
      <c r="QUB3595" s="377"/>
      <c r="QUC3595" s="377"/>
      <c r="QUD3595" s="377"/>
      <c r="QUE3595" s="377"/>
      <c r="QUF3595" s="377"/>
      <c r="QUG3595" s="377"/>
      <c r="QUH3595" s="377"/>
      <c r="QUI3595" s="377"/>
      <c r="QUJ3595" s="377"/>
      <c r="QUK3595" s="377"/>
      <c r="QUL3595" s="377"/>
      <c r="QUM3595" s="377"/>
      <c r="QUN3595" s="377"/>
      <c r="QUO3595" s="377"/>
      <c r="QUP3595" s="377"/>
      <c r="QUQ3595" s="377"/>
      <c r="QUR3595" s="377"/>
      <c r="QUS3595" s="377"/>
      <c r="QUT3595" s="377"/>
      <c r="QUU3595" s="377"/>
      <c r="QUV3595" s="377"/>
      <c r="QUW3595" s="377"/>
      <c r="QUX3595" s="377"/>
      <c r="QUY3595" s="377"/>
      <c r="QUZ3595" s="377"/>
      <c r="QVA3595" s="377"/>
      <c r="QVB3595" s="377"/>
      <c r="QVC3595" s="377"/>
      <c r="QVD3595" s="377"/>
      <c r="QVE3595" s="377"/>
      <c r="QVF3595" s="377"/>
      <c r="QVG3595" s="377"/>
      <c r="QVH3595" s="377"/>
      <c r="QVI3595" s="377"/>
      <c r="QVJ3595" s="377"/>
      <c r="QVK3595" s="377"/>
      <c r="QVL3595" s="377"/>
      <c r="QVM3595" s="377"/>
      <c r="QVN3595" s="377"/>
      <c r="QVO3595" s="377"/>
      <c r="QVP3595" s="377"/>
      <c r="QVQ3595" s="377"/>
      <c r="QVR3595" s="377"/>
      <c r="QVS3595" s="377"/>
      <c r="QVT3595" s="377"/>
      <c r="QVU3595" s="377"/>
      <c r="QVV3595" s="377"/>
      <c r="QVW3595" s="377"/>
      <c r="QVX3595" s="377"/>
      <c r="QVY3595" s="377"/>
      <c r="QVZ3595" s="377"/>
      <c r="QWA3595" s="377"/>
      <c r="QWB3595" s="377"/>
      <c r="QWC3595" s="377"/>
      <c r="QWD3595" s="377"/>
      <c r="QWE3595" s="377"/>
      <c r="QWF3595" s="377"/>
      <c r="QWG3595" s="377"/>
      <c r="QWH3595" s="377"/>
      <c r="QWI3595" s="377"/>
      <c r="QWJ3595" s="377"/>
      <c r="QWK3595" s="377"/>
      <c r="QWL3595" s="377"/>
      <c r="QWM3595" s="377"/>
      <c r="QWN3595" s="377"/>
      <c r="QWO3595" s="377"/>
      <c r="QWP3595" s="377"/>
      <c r="QWQ3595" s="377"/>
      <c r="QWR3595" s="377"/>
      <c r="QWS3595" s="377"/>
      <c r="QWT3595" s="377"/>
      <c r="QWU3595" s="377"/>
      <c r="QWV3595" s="377"/>
      <c r="QWW3595" s="377"/>
      <c r="QWX3595" s="377"/>
      <c r="QWY3595" s="377"/>
      <c r="QWZ3595" s="377"/>
      <c r="QXA3595" s="377"/>
      <c r="QXB3595" s="377"/>
      <c r="QXC3595" s="377"/>
      <c r="QXD3595" s="377"/>
      <c r="QXE3595" s="377"/>
      <c r="QXF3595" s="377"/>
      <c r="QXG3595" s="377"/>
      <c r="QXH3595" s="377"/>
      <c r="QXI3595" s="377"/>
      <c r="QXJ3595" s="377"/>
      <c r="QXK3595" s="377"/>
      <c r="QXL3595" s="377"/>
      <c r="QXM3595" s="377"/>
      <c r="QXN3595" s="377"/>
      <c r="QXO3595" s="377"/>
      <c r="QXP3595" s="377"/>
      <c r="QXQ3595" s="377"/>
      <c r="QXR3595" s="377"/>
      <c r="QXS3595" s="377"/>
      <c r="QXT3595" s="377"/>
      <c r="QXU3595" s="377"/>
      <c r="QXV3595" s="377"/>
      <c r="QXW3595" s="377"/>
      <c r="QXX3595" s="377"/>
      <c r="QXY3595" s="377"/>
      <c r="QXZ3595" s="377"/>
      <c r="QYA3595" s="377"/>
      <c r="QYB3595" s="377"/>
      <c r="QYC3595" s="377"/>
      <c r="QYD3595" s="377"/>
      <c r="QYE3595" s="377"/>
      <c r="QYF3595" s="377"/>
      <c r="QYG3595" s="377"/>
      <c r="QYH3595" s="377"/>
      <c r="QYI3595" s="377"/>
      <c r="QYJ3595" s="377"/>
      <c r="QYK3595" s="377"/>
      <c r="QYL3595" s="377"/>
      <c r="QYM3595" s="377"/>
      <c r="QYN3595" s="377"/>
      <c r="QYO3595" s="377"/>
      <c r="QYP3595" s="377"/>
      <c r="QYQ3595" s="377"/>
      <c r="QYR3595" s="377"/>
      <c r="QYS3595" s="377"/>
      <c r="QYT3595" s="377"/>
      <c r="QYU3595" s="377"/>
      <c r="QYV3595" s="377"/>
      <c r="QYW3595" s="377"/>
      <c r="QYX3595" s="377"/>
      <c r="QYY3595" s="377"/>
      <c r="QYZ3595" s="377"/>
      <c r="QZA3595" s="377"/>
      <c r="QZB3595" s="377"/>
      <c r="QZC3595" s="377"/>
      <c r="QZD3595" s="377"/>
      <c r="QZE3595" s="377"/>
      <c r="QZF3595" s="377"/>
      <c r="QZG3595" s="377"/>
      <c r="QZH3595" s="377"/>
      <c r="QZI3595" s="377"/>
      <c r="QZJ3595" s="377"/>
      <c r="QZK3595" s="377"/>
      <c r="QZL3595" s="377"/>
      <c r="QZM3595" s="377"/>
      <c r="QZN3595" s="377"/>
      <c r="QZO3595" s="377"/>
      <c r="QZP3595" s="377"/>
      <c r="QZQ3595" s="377"/>
      <c r="QZR3595" s="377"/>
      <c r="QZS3595" s="377"/>
      <c r="QZT3595" s="377"/>
      <c r="QZU3595" s="377"/>
      <c r="QZV3595" s="377"/>
      <c r="QZW3595" s="377"/>
      <c r="QZX3595" s="377"/>
      <c r="QZY3595" s="377"/>
      <c r="QZZ3595" s="377"/>
      <c r="RAA3595" s="377"/>
      <c r="RAB3595" s="377"/>
      <c r="RAC3595" s="377"/>
      <c r="RAD3595" s="377"/>
      <c r="RAE3595" s="377"/>
      <c r="RAF3595" s="377"/>
      <c r="RAG3595" s="377"/>
      <c r="RAH3595" s="377"/>
      <c r="RAI3595" s="377"/>
      <c r="RAJ3595" s="377"/>
      <c r="RAK3595" s="377"/>
      <c r="RAL3595" s="377"/>
      <c r="RAM3595" s="377"/>
      <c r="RAN3595" s="377"/>
      <c r="RAO3595" s="377"/>
      <c r="RAP3595" s="377"/>
      <c r="RAQ3595" s="377"/>
      <c r="RAR3595" s="377"/>
      <c r="RAS3595" s="377"/>
      <c r="RAT3595" s="377"/>
      <c r="RAU3595" s="377"/>
      <c r="RAV3595" s="377"/>
      <c r="RAW3595" s="377"/>
      <c r="RAX3595" s="377"/>
      <c r="RAY3595" s="377"/>
      <c r="RAZ3595" s="377"/>
      <c r="RBA3595" s="377"/>
      <c r="RBB3595" s="377"/>
      <c r="RBC3595" s="377"/>
      <c r="RBD3595" s="377"/>
      <c r="RBE3595" s="377"/>
      <c r="RBF3595" s="377"/>
      <c r="RBG3595" s="377"/>
      <c r="RBH3595" s="377"/>
      <c r="RBI3595" s="377"/>
      <c r="RBJ3595" s="377"/>
      <c r="RBK3595" s="377"/>
      <c r="RBL3595" s="377"/>
      <c r="RBM3595" s="377"/>
      <c r="RBN3595" s="377"/>
      <c r="RBO3595" s="377"/>
      <c r="RBP3595" s="377"/>
      <c r="RBQ3595" s="377"/>
      <c r="RBR3595" s="377"/>
      <c r="RBS3595" s="377"/>
      <c r="RBT3595" s="377"/>
      <c r="RBU3595" s="377"/>
      <c r="RBV3595" s="377"/>
      <c r="RBW3595" s="377"/>
      <c r="RBX3595" s="377"/>
      <c r="RBY3595" s="377"/>
      <c r="RBZ3595" s="377"/>
      <c r="RCA3595" s="377"/>
      <c r="RCB3595" s="377"/>
      <c r="RCC3595" s="377"/>
      <c r="RCD3595" s="377"/>
      <c r="RCE3595" s="377"/>
      <c r="RCF3595" s="377"/>
      <c r="RCG3595" s="377"/>
      <c r="RCH3595" s="377"/>
      <c r="RCI3595" s="377"/>
      <c r="RCJ3595" s="377"/>
      <c r="RCK3595" s="377"/>
      <c r="RCL3595" s="377"/>
      <c r="RCM3595" s="377"/>
      <c r="RCN3595" s="377"/>
      <c r="RCO3595" s="377"/>
      <c r="RCP3595" s="377"/>
      <c r="RCQ3595" s="377"/>
      <c r="RCR3595" s="377"/>
      <c r="RCS3595" s="377"/>
      <c r="RCT3595" s="377"/>
      <c r="RCU3595" s="377"/>
      <c r="RCV3595" s="377"/>
      <c r="RCW3595" s="377"/>
      <c r="RCX3595" s="377"/>
      <c r="RCY3595" s="377"/>
      <c r="RCZ3595" s="377"/>
      <c r="RDA3595" s="377"/>
      <c r="RDB3595" s="377"/>
      <c r="RDC3595" s="377"/>
      <c r="RDD3595" s="377"/>
      <c r="RDE3595" s="377"/>
      <c r="RDF3595" s="377"/>
      <c r="RDG3595" s="377"/>
      <c r="RDH3595" s="377"/>
      <c r="RDI3595" s="377"/>
      <c r="RDJ3595" s="377"/>
      <c r="RDK3595" s="377"/>
      <c r="RDL3595" s="377"/>
      <c r="RDM3595" s="377"/>
      <c r="RDN3595" s="377"/>
      <c r="RDO3595" s="377"/>
      <c r="RDP3595" s="377"/>
      <c r="RDQ3595" s="377"/>
      <c r="RDR3595" s="377"/>
      <c r="RDS3595" s="377"/>
      <c r="RDT3595" s="377"/>
      <c r="RDU3595" s="377"/>
      <c r="RDV3595" s="377"/>
      <c r="RDW3595" s="377"/>
      <c r="RDX3595" s="377"/>
      <c r="RDY3595" s="377"/>
      <c r="RDZ3595" s="377"/>
      <c r="REA3595" s="377"/>
      <c r="REB3595" s="377"/>
      <c r="REC3595" s="377"/>
      <c r="RED3595" s="377"/>
      <c r="REE3595" s="377"/>
      <c r="REF3595" s="377"/>
      <c r="REG3595" s="377"/>
      <c r="REH3595" s="377"/>
      <c r="REI3595" s="377"/>
      <c r="REJ3595" s="377"/>
      <c r="REK3595" s="377"/>
      <c r="REL3595" s="377"/>
      <c r="REM3595" s="377"/>
      <c r="REN3595" s="377"/>
      <c r="REO3595" s="377"/>
      <c r="REP3595" s="377"/>
      <c r="REQ3595" s="377"/>
      <c r="RER3595" s="377"/>
      <c r="RES3595" s="377"/>
      <c r="RET3595" s="377"/>
      <c r="REU3595" s="377"/>
      <c r="REV3595" s="377"/>
      <c r="REW3595" s="377"/>
      <c r="REX3595" s="377"/>
      <c r="REY3595" s="377"/>
      <c r="REZ3595" s="377"/>
      <c r="RFA3595" s="377"/>
      <c r="RFB3595" s="377"/>
      <c r="RFC3595" s="377"/>
      <c r="RFD3595" s="377"/>
      <c r="RFE3595" s="377"/>
      <c r="RFF3595" s="377"/>
      <c r="RFG3595" s="377"/>
      <c r="RFH3595" s="377"/>
      <c r="RFI3595" s="377"/>
      <c r="RFJ3595" s="377"/>
      <c r="RFK3595" s="377"/>
      <c r="RFL3595" s="377"/>
      <c r="RFM3595" s="377"/>
      <c r="RFN3595" s="377"/>
      <c r="RFO3595" s="377"/>
      <c r="RFP3595" s="377"/>
      <c r="RFQ3595" s="377"/>
      <c r="RFR3595" s="377"/>
      <c r="RFS3595" s="377"/>
      <c r="RFT3595" s="377"/>
      <c r="RFU3595" s="377"/>
      <c r="RFV3595" s="377"/>
      <c r="RFW3595" s="377"/>
      <c r="RFX3595" s="377"/>
      <c r="RFY3595" s="377"/>
      <c r="RFZ3595" s="377"/>
      <c r="RGA3595" s="377"/>
      <c r="RGB3595" s="377"/>
      <c r="RGC3595" s="377"/>
      <c r="RGD3595" s="377"/>
      <c r="RGE3595" s="377"/>
      <c r="RGF3595" s="377"/>
      <c r="RGG3595" s="377"/>
      <c r="RGH3595" s="377"/>
      <c r="RGI3595" s="377"/>
      <c r="RGJ3595" s="377"/>
      <c r="RGK3595" s="377"/>
      <c r="RGL3595" s="377"/>
      <c r="RGM3595" s="377"/>
      <c r="RGN3595" s="377"/>
      <c r="RGO3595" s="377"/>
      <c r="RGP3595" s="377"/>
      <c r="RGQ3595" s="377"/>
      <c r="RGR3595" s="377"/>
      <c r="RGS3595" s="377"/>
      <c r="RGT3595" s="377"/>
      <c r="RGU3595" s="377"/>
      <c r="RGV3595" s="377"/>
      <c r="RGW3595" s="377"/>
      <c r="RGX3595" s="377"/>
      <c r="RGY3595" s="377"/>
      <c r="RGZ3595" s="377"/>
      <c r="RHA3595" s="377"/>
      <c r="RHB3595" s="377"/>
      <c r="RHC3595" s="377"/>
      <c r="RHD3595" s="377"/>
      <c r="RHE3595" s="377"/>
      <c r="RHF3595" s="377"/>
      <c r="RHG3595" s="377"/>
      <c r="RHH3595" s="377"/>
      <c r="RHI3595" s="377"/>
      <c r="RHJ3595" s="377"/>
      <c r="RHK3595" s="377"/>
      <c r="RHL3595" s="377"/>
      <c r="RHM3595" s="377"/>
      <c r="RHN3595" s="377"/>
      <c r="RHO3595" s="377"/>
      <c r="RHP3595" s="377"/>
      <c r="RHQ3595" s="377"/>
      <c r="RHR3595" s="377"/>
      <c r="RHS3595" s="377"/>
      <c r="RHT3595" s="377"/>
      <c r="RHU3595" s="377"/>
      <c r="RHV3595" s="377"/>
      <c r="RHW3595" s="377"/>
      <c r="RHX3595" s="377"/>
      <c r="RHY3595" s="377"/>
      <c r="RHZ3595" s="377"/>
      <c r="RIA3595" s="377"/>
      <c r="RIB3595" s="377"/>
      <c r="RIC3595" s="377"/>
      <c r="RID3595" s="377"/>
      <c r="RIE3595" s="377"/>
      <c r="RIF3595" s="377"/>
      <c r="RIG3595" s="377"/>
      <c r="RIH3595" s="377"/>
      <c r="RII3595" s="377"/>
      <c r="RIJ3595" s="377"/>
      <c r="RIK3595" s="377"/>
      <c r="RIL3595" s="377"/>
      <c r="RIM3595" s="377"/>
      <c r="RIN3595" s="377"/>
      <c r="RIO3595" s="377"/>
      <c r="RIP3595" s="377"/>
      <c r="RIQ3595" s="377"/>
      <c r="RIR3595" s="377"/>
      <c r="RIS3595" s="377"/>
      <c r="RIT3595" s="377"/>
      <c r="RIU3595" s="377"/>
      <c r="RIV3595" s="377"/>
      <c r="RIW3595" s="377"/>
      <c r="RIX3595" s="377"/>
      <c r="RIY3595" s="377"/>
      <c r="RIZ3595" s="377"/>
      <c r="RJA3595" s="377"/>
      <c r="RJB3595" s="377"/>
      <c r="RJC3595" s="377"/>
      <c r="RJD3595" s="377"/>
      <c r="RJE3595" s="377"/>
      <c r="RJF3595" s="377"/>
      <c r="RJG3595" s="377"/>
      <c r="RJH3595" s="377"/>
      <c r="RJI3595" s="377"/>
      <c r="RJJ3595" s="377"/>
      <c r="RJK3595" s="377"/>
      <c r="RJL3595" s="377"/>
      <c r="RJM3595" s="377"/>
      <c r="RJN3595" s="377"/>
      <c r="RJO3595" s="377"/>
      <c r="RJP3595" s="377"/>
      <c r="RJQ3595" s="377"/>
      <c r="RJR3595" s="377"/>
      <c r="RJS3595" s="377"/>
      <c r="RJT3595" s="377"/>
      <c r="RJU3595" s="377"/>
      <c r="RJV3595" s="377"/>
      <c r="RJW3595" s="377"/>
      <c r="RJX3595" s="377"/>
      <c r="RJY3595" s="377"/>
      <c r="RJZ3595" s="377"/>
      <c r="RKA3595" s="377"/>
      <c r="RKB3595" s="377"/>
      <c r="RKC3595" s="377"/>
      <c r="RKD3595" s="377"/>
      <c r="RKE3595" s="377"/>
      <c r="RKF3595" s="377"/>
      <c r="RKG3595" s="377"/>
      <c r="RKH3595" s="377"/>
      <c r="RKI3595" s="377"/>
      <c r="RKJ3595" s="377"/>
      <c r="RKK3595" s="377"/>
      <c r="RKL3595" s="377"/>
      <c r="RKM3595" s="377"/>
      <c r="RKN3595" s="377"/>
      <c r="RKO3595" s="377"/>
      <c r="RKP3595" s="377"/>
      <c r="RKQ3595" s="377"/>
      <c r="RKR3595" s="377"/>
      <c r="RKS3595" s="377"/>
      <c r="RKT3595" s="377"/>
      <c r="RKU3595" s="377"/>
      <c r="RKV3595" s="377"/>
      <c r="RKW3595" s="377"/>
      <c r="RKX3595" s="377"/>
      <c r="RKY3595" s="377"/>
      <c r="RKZ3595" s="377"/>
      <c r="RLA3595" s="377"/>
      <c r="RLB3595" s="377"/>
      <c r="RLC3595" s="377"/>
      <c r="RLD3595" s="377"/>
      <c r="RLE3595" s="377"/>
      <c r="RLF3595" s="377"/>
      <c r="RLG3595" s="377"/>
      <c r="RLH3595" s="377"/>
      <c r="RLI3595" s="377"/>
      <c r="RLJ3595" s="377"/>
      <c r="RLK3595" s="377"/>
      <c r="RLL3595" s="377"/>
      <c r="RLM3595" s="377"/>
      <c r="RLN3595" s="377"/>
      <c r="RLO3595" s="377"/>
      <c r="RLP3595" s="377"/>
      <c r="RLQ3595" s="377"/>
      <c r="RLR3595" s="377"/>
      <c r="RLS3595" s="377"/>
      <c r="RLT3595" s="377"/>
      <c r="RLU3595" s="377"/>
      <c r="RLV3595" s="377"/>
      <c r="RLW3595" s="377"/>
      <c r="RLX3595" s="377"/>
      <c r="RLY3595" s="377"/>
      <c r="RLZ3595" s="377"/>
      <c r="RMA3595" s="377"/>
      <c r="RMB3595" s="377"/>
      <c r="RMC3595" s="377"/>
      <c r="RMD3595" s="377"/>
      <c r="RME3595" s="377"/>
      <c r="RMF3595" s="377"/>
      <c r="RMG3595" s="377"/>
      <c r="RMH3595" s="377"/>
      <c r="RMI3595" s="377"/>
      <c r="RMJ3595" s="377"/>
      <c r="RMK3595" s="377"/>
      <c r="RML3595" s="377"/>
      <c r="RMM3595" s="377"/>
      <c r="RMN3595" s="377"/>
      <c r="RMO3595" s="377"/>
      <c r="RMP3595" s="377"/>
      <c r="RMQ3595" s="377"/>
      <c r="RMR3595" s="377"/>
      <c r="RMS3595" s="377"/>
      <c r="RMT3595" s="377"/>
      <c r="RMU3595" s="377"/>
      <c r="RMV3595" s="377"/>
      <c r="RMW3595" s="377"/>
      <c r="RMX3595" s="377"/>
      <c r="RMY3595" s="377"/>
      <c r="RMZ3595" s="377"/>
      <c r="RNA3595" s="377"/>
      <c r="RNB3595" s="377"/>
      <c r="RNC3595" s="377"/>
      <c r="RND3595" s="377"/>
      <c r="RNE3595" s="377"/>
      <c r="RNF3595" s="377"/>
      <c r="RNG3595" s="377"/>
      <c r="RNH3595" s="377"/>
      <c r="RNI3595" s="377"/>
      <c r="RNJ3595" s="377"/>
      <c r="RNK3595" s="377"/>
      <c r="RNL3595" s="377"/>
      <c r="RNM3595" s="377"/>
      <c r="RNN3595" s="377"/>
      <c r="RNO3595" s="377"/>
      <c r="RNP3595" s="377"/>
      <c r="RNQ3595" s="377"/>
      <c r="RNR3595" s="377"/>
      <c r="RNS3595" s="377"/>
      <c r="RNT3595" s="377"/>
      <c r="RNU3595" s="377"/>
      <c r="RNV3595" s="377"/>
      <c r="RNW3595" s="377"/>
      <c r="RNX3595" s="377"/>
      <c r="RNY3595" s="377"/>
      <c r="RNZ3595" s="377"/>
      <c r="ROA3595" s="377"/>
      <c r="ROB3595" s="377"/>
      <c r="ROC3595" s="377"/>
      <c r="ROD3595" s="377"/>
      <c r="ROE3595" s="377"/>
      <c r="ROF3595" s="377"/>
      <c r="ROG3595" s="377"/>
      <c r="ROH3595" s="377"/>
      <c r="ROI3595" s="377"/>
      <c r="ROJ3595" s="377"/>
      <c r="ROK3595" s="377"/>
      <c r="ROL3595" s="377"/>
      <c r="ROM3595" s="377"/>
      <c r="RON3595" s="377"/>
      <c r="ROO3595" s="377"/>
      <c r="ROP3595" s="377"/>
      <c r="ROQ3595" s="377"/>
      <c r="ROR3595" s="377"/>
      <c r="ROS3595" s="377"/>
      <c r="ROT3595" s="377"/>
      <c r="ROU3595" s="377"/>
      <c r="ROV3595" s="377"/>
      <c r="ROW3595" s="377"/>
      <c r="ROX3595" s="377"/>
      <c r="ROY3595" s="377"/>
      <c r="ROZ3595" s="377"/>
      <c r="RPA3595" s="377"/>
      <c r="RPB3595" s="377"/>
      <c r="RPC3595" s="377"/>
      <c r="RPD3595" s="377"/>
      <c r="RPE3595" s="377"/>
      <c r="RPF3595" s="377"/>
      <c r="RPG3595" s="377"/>
      <c r="RPH3595" s="377"/>
      <c r="RPI3595" s="377"/>
      <c r="RPJ3595" s="377"/>
      <c r="RPK3595" s="377"/>
      <c r="RPL3595" s="377"/>
      <c r="RPM3595" s="377"/>
      <c r="RPN3595" s="377"/>
      <c r="RPO3595" s="377"/>
      <c r="RPP3595" s="377"/>
      <c r="RPQ3595" s="377"/>
      <c r="RPR3595" s="377"/>
      <c r="RPS3595" s="377"/>
      <c r="RPT3595" s="377"/>
      <c r="RPU3595" s="377"/>
      <c r="RPV3595" s="377"/>
      <c r="RPW3595" s="377"/>
      <c r="RPX3595" s="377"/>
      <c r="RPY3595" s="377"/>
      <c r="RPZ3595" s="377"/>
      <c r="RQA3595" s="377"/>
      <c r="RQB3595" s="377"/>
      <c r="RQC3595" s="377"/>
      <c r="RQD3595" s="377"/>
      <c r="RQE3595" s="377"/>
      <c r="RQF3595" s="377"/>
      <c r="RQG3595" s="377"/>
      <c r="RQH3595" s="377"/>
      <c r="RQI3595" s="377"/>
      <c r="RQJ3595" s="377"/>
      <c r="RQK3595" s="377"/>
      <c r="RQL3595" s="377"/>
      <c r="RQM3595" s="377"/>
      <c r="RQN3595" s="377"/>
      <c r="RQO3595" s="377"/>
      <c r="RQP3595" s="377"/>
      <c r="RQQ3595" s="377"/>
      <c r="RQR3595" s="377"/>
      <c r="RQS3595" s="377"/>
      <c r="RQT3595" s="377"/>
      <c r="RQU3595" s="377"/>
      <c r="RQV3595" s="377"/>
      <c r="RQW3595" s="377"/>
      <c r="RQX3595" s="377"/>
      <c r="RQY3595" s="377"/>
      <c r="RQZ3595" s="377"/>
      <c r="RRA3595" s="377"/>
      <c r="RRB3595" s="377"/>
      <c r="RRC3595" s="377"/>
      <c r="RRD3595" s="377"/>
      <c r="RRE3595" s="377"/>
      <c r="RRF3595" s="377"/>
      <c r="RRG3595" s="377"/>
      <c r="RRH3595" s="377"/>
      <c r="RRI3595" s="377"/>
      <c r="RRJ3595" s="377"/>
      <c r="RRK3595" s="377"/>
      <c r="RRL3595" s="377"/>
      <c r="RRM3595" s="377"/>
      <c r="RRN3595" s="377"/>
      <c r="RRO3595" s="377"/>
      <c r="RRP3595" s="377"/>
      <c r="RRQ3595" s="377"/>
      <c r="RRR3595" s="377"/>
      <c r="RRS3595" s="377"/>
      <c r="RRT3595" s="377"/>
      <c r="RRU3595" s="377"/>
      <c r="RRV3595" s="377"/>
      <c r="RRW3595" s="377"/>
      <c r="RRX3595" s="377"/>
      <c r="RRY3595" s="377"/>
      <c r="RRZ3595" s="377"/>
      <c r="RSA3595" s="377"/>
      <c r="RSB3595" s="377"/>
      <c r="RSC3595" s="377"/>
      <c r="RSD3595" s="377"/>
      <c r="RSE3595" s="377"/>
      <c r="RSF3595" s="377"/>
      <c r="RSG3595" s="377"/>
      <c r="RSH3595" s="377"/>
      <c r="RSI3595" s="377"/>
      <c r="RSJ3595" s="377"/>
      <c r="RSK3595" s="377"/>
      <c r="RSL3595" s="377"/>
      <c r="RSM3595" s="377"/>
      <c r="RSN3595" s="377"/>
      <c r="RSO3595" s="377"/>
      <c r="RSP3595" s="377"/>
      <c r="RSQ3595" s="377"/>
      <c r="RSR3595" s="377"/>
      <c r="RSS3595" s="377"/>
      <c r="RST3595" s="377"/>
      <c r="RSU3595" s="377"/>
      <c r="RSV3595" s="377"/>
      <c r="RSW3595" s="377"/>
      <c r="RSX3595" s="377"/>
      <c r="RSY3595" s="377"/>
      <c r="RSZ3595" s="377"/>
      <c r="RTA3595" s="377"/>
      <c r="RTB3595" s="377"/>
      <c r="RTC3595" s="377"/>
      <c r="RTD3595" s="377"/>
      <c r="RTE3595" s="377"/>
      <c r="RTF3595" s="377"/>
      <c r="RTG3595" s="377"/>
      <c r="RTH3595" s="377"/>
      <c r="RTI3595" s="377"/>
      <c r="RTJ3595" s="377"/>
      <c r="RTK3595" s="377"/>
      <c r="RTL3595" s="377"/>
      <c r="RTM3595" s="377"/>
      <c r="RTN3595" s="377"/>
      <c r="RTO3595" s="377"/>
      <c r="RTP3595" s="377"/>
      <c r="RTQ3595" s="377"/>
      <c r="RTR3595" s="377"/>
      <c r="RTS3595" s="377"/>
      <c r="RTT3595" s="377"/>
      <c r="RTU3595" s="377"/>
      <c r="RTV3595" s="377"/>
      <c r="RTW3595" s="377"/>
      <c r="RTX3595" s="377"/>
      <c r="RTY3595" s="377"/>
      <c r="RTZ3595" s="377"/>
      <c r="RUA3595" s="377"/>
      <c r="RUB3595" s="377"/>
      <c r="RUC3595" s="377"/>
      <c r="RUD3595" s="377"/>
      <c r="RUE3595" s="377"/>
      <c r="RUF3595" s="377"/>
      <c r="RUG3595" s="377"/>
      <c r="RUH3595" s="377"/>
      <c r="RUI3595" s="377"/>
      <c r="RUJ3595" s="377"/>
      <c r="RUK3595" s="377"/>
      <c r="RUL3595" s="377"/>
      <c r="RUM3595" s="377"/>
      <c r="RUN3595" s="377"/>
      <c r="RUO3595" s="377"/>
      <c r="RUP3595" s="377"/>
      <c r="RUQ3595" s="377"/>
      <c r="RUR3595" s="377"/>
      <c r="RUS3595" s="377"/>
      <c r="RUT3595" s="377"/>
      <c r="RUU3595" s="377"/>
      <c r="RUV3595" s="377"/>
      <c r="RUW3595" s="377"/>
      <c r="RUX3595" s="377"/>
      <c r="RUY3595" s="377"/>
      <c r="RUZ3595" s="377"/>
      <c r="RVA3595" s="377"/>
      <c r="RVB3595" s="377"/>
      <c r="RVC3595" s="377"/>
      <c r="RVD3595" s="377"/>
      <c r="RVE3595" s="377"/>
      <c r="RVF3595" s="377"/>
      <c r="RVG3595" s="377"/>
      <c r="RVH3595" s="377"/>
      <c r="RVI3595" s="377"/>
      <c r="RVJ3595" s="377"/>
      <c r="RVK3595" s="377"/>
      <c r="RVL3595" s="377"/>
      <c r="RVM3595" s="377"/>
      <c r="RVN3595" s="377"/>
      <c r="RVO3595" s="377"/>
      <c r="RVP3595" s="377"/>
      <c r="RVQ3595" s="377"/>
      <c r="RVR3595" s="377"/>
      <c r="RVS3595" s="377"/>
      <c r="RVT3595" s="377"/>
      <c r="RVU3595" s="377"/>
      <c r="RVV3595" s="377"/>
      <c r="RVW3595" s="377"/>
      <c r="RVX3595" s="377"/>
      <c r="RVY3595" s="377"/>
      <c r="RVZ3595" s="377"/>
      <c r="RWA3595" s="377"/>
      <c r="RWB3595" s="377"/>
      <c r="RWC3595" s="377"/>
      <c r="RWD3595" s="377"/>
      <c r="RWE3595" s="377"/>
      <c r="RWF3595" s="377"/>
      <c r="RWG3595" s="377"/>
      <c r="RWH3595" s="377"/>
      <c r="RWI3595" s="377"/>
      <c r="RWJ3595" s="377"/>
      <c r="RWK3595" s="377"/>
      <c r="RWL3595" s="377"/>
      <c r="RWM3595" s="377"/>
      <c r="RWN3595" s="377"/>
      <c r="RWO3595" s="377"/>
      <c r="RWP3595" s="377"/>
      <c r="RWQ3595" s="377"/>
      <c r="RWR3595" s="377"/>
      <c r="RWS3595" s="377"/>
      <c r="RWT3595" s="377"/>
      <c r="RWU3595" s="377"/>
      <c r="RWV3595" s="377"/>
      <c r="RWW3595" s="377"/>
      <c r="RWX3595" s="377"/>
      <c r="RWY3595" s="377"/>
      <c r="RWZ3595" s="377"/>
      <c r="RXA3595" s="377"/>
      <c r="RXB3595" s="377"/>
      <c r="RXC3595" s="377"/>
      <c r="RXD3595" s="377"/>
      <c r="RXE3595" s="377"/>
      <c r="RXF3595" s="377"/>
      <c r="RXG3595" s="377"/>
      <c r="RXH3595" s="377"/>
      <c r="RXI3595" s="377"/>
      <c r="RXJ3595" s="377"/>
      <c r="RXK3595" s="377"/>
      <c r="RXL3595" s="377"/>
      <c r="RXM3595" s="377"/>
      <c r="RXN3595" s="377"/>
      <c r="RXO3595" s="377"/>
      <c r="RXP3595" s="377"/>
      <c r="RXQ3595" s="377"/>
      <c r="RXR3595" s="377"/>
      <c r="RXS3595" s="377"/>
      <c r="RXT3595" s="377"/>
      <c r="RXU3595" s="377"/>
      <c r="RXV3595" s="377"/>
      <c r="RXW3595" s="377"/>
      <c r="RXX3595" s="377"/>
      <c r="RXY3595" s="377"/>
      <c r="RXZ3595" s="377"/>
      <c r="RYA3595" s="377"/>
      <c r="RYB3595" s="377"/>
      <c r="RYC3595" s="377"/>
      <c r="RYD3595" s="377"/>
      <c r="RYE3595" s="377"/>
      <c r="RYF3595" s="377"/>
      <c r="RYG3595" s="377"/>
      <c r="RYH3595" s="377"/>
      <c r="RYI3595" s="377"/>
      <c r="RYJ3595" s="377"/>
      <c r="RYK3595" s="377"/>
      <c r="RYL3595" s="377"/>
      <c r="RYM3595" s="377"/>
      <c r="RYN3595" s="377"/>
      <c r="RYO3595" s="377"/>
      <c r="RYP3595" s="377"/>
      <c r="RYQ3595" s="377"/>
      <c r="RYR3595" s="377"/>
      <c r="RYS3595" s="377"/>
      <c r="RYT3595" s="377"/>
      <c r="RYU3595" s="377"/>
      <c r="RYV3595" s="377"/>
      <c r="RYW3595" s="377"/>
      <c r="RYX3595" s="377"/>
      <c r="RYY3595" s="377"/>
      <c r="RYZ3595" s="377"/>
      <c r="RZA3595" s="377"/>
      <c r="RZB3595" s="377"/>
      <c r="RZC3595" s="377"/>
      <c r="RZD3595" s="377"/>
      <c r="RZE3595" s="377"/>
      <c r="RZF3595" s="377"/>
      <c r="RZG3595" s="377"/>
      <c r="RZH3595" s="377"/>
      <c r="RZI3595" s="377"/>
      <c r="RZJ3595" s="377"/>
      <c r="RZK3595" s="377"/>
      <c r="RZL3595" s="377"/>
      <c r="RZM3595" s="377"/>
      <c r="RZN3595" s="377"/>
      <c r="RZO3595" s="377"/>
      <c r="RZP3595" s="377"/>
      <c r="RZQ3595" s="377"/>
      <c r="RZR3595" s="377"/>
      <c r="RZS3595" s="377"/>
      <c r="RZT3595" s="377"/>
      <c r="RZU3595" s="377"/>
      <c r="RZV3595" s="377"/>
      <c r="RZW3595" s="377"/>
      <c r="RZX3595" s="377"/>
      <c r="RZY3595" s="377"/>
      <c r="RZZ3595" s="377"/>
      <c r="SAA3595" s="377"/>
      <c r="SAB3595" s="377"/>
      <c r="SAC3595" s="377"/>
      <c r="SAD3595" s="377"/>
      <c r="SAE3595" s="377"/>
      <c r="SAF3595" s="377"/>
      <c r="SAG3595" s="377"/>
      <c r="SAH3595" s="377"/>
      <c r="SAI3595" s="377"/>
      <c r="SAJ3595" s="377"/>
      <c r="SAK3595" s="377"/>
      <c r="SAL3595" s="377"/>
      <c r="SAM3595" s="377"/>
      <c r="SAN3595" s="377"/>
      <c r="SAO3595" s="377"/>
      <c r="SAP3595" s="377"/>
      <c r="SAQ3595" s="377"/>
      <c r="SAR3595" s="377"/>
      <c r="SAS3595" s="377"/>
      <c r="SAT3595" s="377"/>
      <c r="SAU3595" s="377"/>
      <c r="SAV3595" s="377"/>
      <c r="SAW3595" s="377"/>
      <c r="SAX3595" s="377"/>
      <c r="SAY3595" s="377"/>
      <c r="SAZ3595" s="377"/>
      <c r="SBA3595" s="377"/>
      <c r="SBB3595" s="377"/>
      <c r="SBC3595" s="377"/>
      <c r="SBD3595" s="377"/>
      <c r="SBE3595" s="377"/>
      <c r="SBF3595" s="377"/>
      <c r="SBG3595" s="377"/>
      <c r="SBH3595" s="377"/>
      <c r="SBI3595" s="377"/>
      <c r="SBJ3595" s="377"/>
      <c r="SBK3595" s="377"/>
      <c r="SBL3595" s="377"/>
      <c r="SBM3595" s="377"/>
      <c r="SBN3595" s="377"/>
      <c r="SBO3595" s="377"/>
      <c r="SBP3595" s="377"/>
      <c r="SBQ3595" s="377"/>
      <c r="SBR3595" s="377"/>
      <c r="SBS3595" s="377"/>
      <c r="SBT3595" s="377"/>
      <c r="SBU3595" s="377"/>
      <c r="SBV3595" s="377"/>
      <c r="SBW3595" s="377"/>
      <c r="SBX3595" s="377"/>
      <c r="SBY3595" s="377"/>
      <c r="SBZ3595" s="377"/>
      <c r="SCA3595" s="377"/>
      <c r="SCB3595" s="377"/>
      <c r="SCC3595" s="377"/>
      <c r="SCD3595" s="377"/>
      <c r="SCE3595" s="377"/>
      <c r="SCF3595" s="377"/>
      <c r="SCG3595" s="377"/>
      <c r="SCH3595" s="377"/>
      <c r="SCI3595" s="377"/>
      <c r="SCJ3595" s="377"/>
      <c r="SCK3595" s="377"/>
      <c r="SCL3595" s="377"/>
      <c r="SCM3595" s="377"/>
      <c r="SCN3595" s="377"/>
      <c r="SCO3595" s="377"/>
      <c r="SCP3595" s="377"/>
      <c r="SCQ3595" s="377"/>
      <c r="SCR3595" s="377"/>
      <c r="SCS3595" s="377"/>
      <c r="SCT3595" s="377"/>
      <c r="SCU3595" s="377"/>
      <c r="SCV3595" s="377"/>
      <c r="SCW3595" s="377"/>
      <c r="SCX3595" s="377"/>
      <c r="SCY3595" s="377"/>
      <c r="SCZ3595" s="377"/>
      <c r="SDA3595" s="377"/>
      <c r="SDB3595" s="377"/>
      <c r="SDC3595" s="377"/>
      <c r="SDD3595" s="377"/>
      <c r="SDE3595" s="377"/>
      <c r="SDF3595" s="377"/>
      <c r="SDG3595" s="377"/>
      <c r="SDH3595" s="377"/>
      <c r="SDI3595" s="377"/>
      <c r="SDJ3595" s="377"/>
      <c r="SDK3595" s="377"/>
      <c r="SDL3595" s="377"/>
      <c r="SDM3595" s="377"/>
      <c r="SDN3595" s="377"/>
      <c r="SDO3595" s="377"/>
      <c r="SDP3595" s="377"/>
      <c r="SDQ3595" s="377"/>
      <c r="SDR3595" s="377"/>
      <c r="SDS3595" s="377"/>
      <c r="SDT3595" s="377"/>
      <c r="SDU3595" s="377"/>
      <c r="SDV3595" s="377"/>
      <c r="SDW3595" s="377"/>
      <c r="SDX3595" s="377"/>
      <c r="SDY3595" s="377"/>
      <c r="SDZ3595" s="377"/>
      <c r="SEA3595" s="377"/>
      <c r="SEB3595" s="377"/>
      <c r="SEC3595" s="377"/>
      <c r="SED3595" s="377"/>
      <c r="SEE3595" s="377"/>
      <c r="SEF3595" s="377"/>
      <c r="SEG3595" s="377"/>
      <c r="SEH3595" s="377"/>
      <c r="SEI3595" s="377"/>
      <c r="SEJ3595" s="377"/>
      <c r="SEK3595" s="377"/>
      <c r="SEL3595" s="377"/>
      <c r="SEM3595" s="377"/>
      <c r="SEN3595" s="377"/>
      <c r="SEO3595" s="377"/>
      <c r="SEP3595" s="377"/>
      <c r="SEQ3595" s="377"/>
      <c r="SER3595" s="377"/>
      <c r="SES3595" s="377"/>
      <c r="SET3595" s="377"/>
      <c r="SEU3595" s="377"/>
      <c r="SEV3595" s="377"/>
      <c r="SEW3595" s="377"/>
      <c r="SEX3595" s="377"/>
      <c r="SEY3595" s="377"/>
      <c r="SEZ3595" s="377"/>
      <c r="SFA3595" s="377"/>
      <c r="SFB3595" s="377"/>
      <c r="SFC3595" s="377"/>
      <c r="SFD3595" s="377"/>
      <c r="SFE3595" s="377"/>
      <c r="SFF3595" s="377"/>
      <c r="SFG3595" s="377"/>
      <c r="SFH3595" s="377"/>
      <c r="SFI3595" s="377"/>
      <c r="SFJ3595" s="377"/>
      <c r="SFK3595" s="377"/>
      <c r="SFL3595" s="377"/>
      <c r="SFM3595" s="377"/>
      <c r="SFN3595" s="377"/>
      <c r="SFO3595" s="377"/>
      <c r="SFP3595" s="377"/>
      <c r="SFQ3595" s="377"/>
      <c r="SFR3595" s="377"/>
      <c r="SFS3595" s="377"/>
      <c r="SFT3595" s="377"/>
      <c r="SFU3595" s="377"/>
      <c r="SFV3595" s="377"/>
      <c r="SFW3595" s="377"/>
      <c r="SFX3595" s="377"/>
      <c r="SFY3595" s="377"/>
      <c r="SFZ3595" s="377"/>
      <c r="SGA3595" s="377"/>
      <c r="SGB3595" s="377"/>
      <c r="SGC3595" s="377"/>
      <c r="SGD3595" s="377"/>
      <c r="SGE3595" s="377"/>
      <c r="SGF3595" s="377"/>
      <c r="SGG3595" s="377"/>
      <c r="SGH3595" s="377"/>
      <c r="SGI3595" s="377"/>
      <c r="SGJ3595" s="377"/>
      <c r="SGK3595" s="377"/>
      <c r="SGL3595" s="377"/>
      <c r="SGM3595" s="377"/>
      <c r="SGN3595" s="377"/>
      <c r="SGO3595" s="377"/>
      <c r="SGP3595" s="377"/>
      <c r="SGQ3595" s="377"/>
      <c r="SGR3595" s="377"/>
      <c r="SGS3595" s="377"/>
      <c r="SGT3595" s="377"/>
      <c r="SGU3595" s="377"/>
      <c r="SGV3595" s="377"/>
      <c r="SGW3595" s="377"/>
      <c r="SGX3595" s="377"/>
      <c r="SGY3595" s="377"/>
      <c r="SGZ3595" s="377"/>
      <c r="SHA3595" s="377"/>
      <c r="SHB3595" s="377"/>
      <c r="SHC3595" s="377"/>
      <c r="SHD3595" s="377"/>
      <c r="SHE3595" s="377"/>
      <c r="SHF3595" s="377"/>
      <c r="SHG3595" s="377"/>
      <c r="SHH3595" s="377"/>
      <c r="SHI3595" s="377"/>
      <c r="SHJ3595" s="377"/>
      <c r="SHK3595" s="377"/>
      <c r="SHL3595" s="377"/>
      <c r="SHM3595" s="377"/>
      <c r="SHN3595" s="377"/>
      <c r="SHO3595" s="377"/>
      <c r="SHP3595" s="377"/>
      <c r="SHQ3595" s="377"/>
      <c r="SHR3595" s="377"/>
      <c r="SHS3595" s="377"/>
      <c r="SHT3595" s="377"/>
      <c r="SHU3595" s="377"/>
      <c r="SHV3595" s="377"/>
      <c r="SHW3595" s="377"/>
      <c r="SHX3595" s="377"/>
      <c r="SHY3595" s="377"/>
      <c r="SHZ3595" s="377"/>
      <c r="SIA3595" s="377"/>
      <c r="SIB3595" s="377"/>
      <c r="SIC3595" s="377"/>
      <c r="SID3595" s="377"/>
      <c r="SIE3595" s="377"/>
      <c r="SIF3595" s="377"/>
      <c r="SIG3595" s="377"/>
      <c r="SIH3595" s="377"/>
      <c r="SII3595" s="377"/>
      <c r="SIJ3595" s="377"/>
      <c r="SIK3595" s="377"/>
      <c r="SIL3595" s="377"/>
      <c r="SIM3595" s="377"/>
      <c r="SIN3595" s="377"/>
      <c r="SIO3595" s="377"/>
      <c r="SIP3595" s="377"/>
      <c r="SIQ3595" s="377"/>
      <c r="SIR3595" s="377"/>
      <c r="SIS3595" s="377"/>
      <c r="SIT3595" s="377"/>
      <c r="SIU3595" s="377"/>
      <c r="SIV3595" s="377"/>
      <c r="SIW3595" s="377"/>
      <c r="SIX3595" s="377"/>
      <c r="SIY3595" s="377"/>
      <c r="SIZ3595" s="377"/>
      <c r="SJA3595" s="377"/>
      <c r="SJB3595" s="377"/>
      <c r="SJC3595" s="377"/>
      <c r="SJD3595" s="377"/>
      <c r="SJE3595" s="377"/>
      <c r="SJF3595" s="377"/>
      <c r="SJG3595" s="377"/>
      <c r="SJH3595" s="377"/>
      <c r="SJI3595" s="377"/>
      <c r="SJJ3595" s="377"/>
      <c r="SJK3595" s="377"/>
      <c r="SJL3595" s="377"/>
      <c r="SJM3595" s="377"/>
      <c r="SJN3595" s="377"/>
      <c r="SJO3595" s="377"/>
      <c r="SJP3595" s="377"/>
      <c r="SJQ3595" s="377"/>
      <c r="SJR3595" s="377"/>
      <c r="SJS3595" s="377"/>
      <c r="SJT3595" s="377"/>
      <c r="SJU3595" s="377"/>
      <c r="SJV3595" s="377"/>
      <c r="SJW3595" s="377"/>
      <c r="SJX3595" s="377"/>
      <c r="SJY3595" s="377"/>
      <c r="SJZ3595" s="377"/>
      <c r="SKA3595" s="377"/>
      <c r="SKB3595" s="377"/>
      <c r="SKC3595" s="377"/>
      <c r="SKD3595" s="377"/>
      <c r="SKE3595" s="377"/>
      <c r="SKF3595" s="377"/>
      <c r="SKG3595" s="377"/>
      <c r="SKH3595" s="377"/>
      <c r="SKI3595" s="377"/>
      <c r="SKJ3595" s="377"/>
      <c r="SKK3595" s="377"/>
      <c r="SKL3595" s="377"/>
      <c r="SKM3595" s="377"/>
      <c r="SKN3595" s="377"/>
      <c r="SKO3595" s="377"/>
      <c r="SKP3595" s="377"/>
      <c r="SKQ3595" s="377"/>
      <c r="SKR3595" s="377"/>
      <c r="SKS3595" s="377"/>
      <c r="SKT3595" s="377"/>
      <c r="SKU3595" s="377"/>
      <c r="SKV3595" s="377"/>
      <c r="SKW3595" s="377"/>
      <c r="SKX3595" s="377"/>
      <c r="SKY3595" s="377"/>
      <c r="SKZ3595" s="377"/>
      <c r="SLA3595" s="377"/>
      <c r="SLB3595" s="377"/>
      <c r="SLC3595" s="377"/>
      <c r="SLD3595" s="377"/>
      <c r="SLE3595" s="377"/>
      <c r="SLF3595" s="377"/>
      <c r="SLG3595" s="377"/>
      <c r="SLH3595" s="377"/>
      <c r="SLI3595" s="377"/>
      <c r="SLJ3595" s="377"/>
      <c r="SLK3595" s="377"/>
      <c r="SLL3595" s="377"/>
      <c r="SLM3595" s="377"/>
      <c r="SLN3595" s="377"/>
      <c r="SLO3595" s="377"/>
      <c r="SLP3595" s="377"/>
      <c r="SLQ3595" s="377"/>
      <c r="SLR3595" s="377"/>
      <c r="SLS3595" s="377"/>
      <c r="SLT3595" s="377"/>
      <c r="SLU3595" s="377"/>
      <c r="SLV3595" s="377"/>
      <c r="SLW3595" s="377"/>
      <c r="SLX3595" s="377"/>
      <c r="SLY3595" s="377"/>
      <c r="SLZ3595" s="377"/>
      <c r="SMA3595" s="377"/>
      <c r="SMB3595" s="377"/>
      <c r="SMC3595" s="377"/>
      <c r="SMD3595" s="377"/>
      <c r="SME3595" s="377"/>
      <c r="SMF3595" s="377"/>
      <c r="SMG3595" s="377"/>
      <c r="SMH3595" s="377"/>
      <c r="SMI3595" s="377"/>
      <c r="SMJ3595" s="377"/>
      <c r="SMK3595" s="377"/>
      <c r="SML3595" s="377"/>
      <c r="SMM3595" s="377"/>
      <c r="SMN3595" s="377"/>
      <c r="SMO3595" s="377"/>
      <c r="SMP3595" s="377"/>
      <c r="SMQ3595" s="377"/>
      <c r="SMR3595" s="377"/>
      <c r="SMS3595" s="377"/>
      <c r="SMT3595" s="377"/>
      <c r="SMU3595" s="377"/>
      <c r="SMV3595" s="377"/>
      <c r="SMW3595" s="377"/>
      <c r="SMX3595" s="377"/>
      <c r="SMY3595" s="377"/>
      <c r="SMZ3595" s="377"/>
      <c r="SNA3595" s="377"/>
      <c r="SNB3595" s="377"/>
      <c r="SNC3595" s="377"/>
      <c r="SND3595" s="377"/>
      <c r="SNE3595" s="377"/>
      <c r="SNF3595" s="377"/>
      <c r="SNG3595" s="377"/>
      <c r="SNH3595" s="377"/>
      <c r="SNI3595" s="377"/>
      <c r="SNJ3595" s="377"/>
      <c r="SNK3595" s="377"/>
      <c r="SNL3595" s="377"/>
      <c r="SNM3595" s="377"/>
      <c r="SNN3595" s="377"/>
      <c r="SNO3595" s="377"/>
      <c r="SNP3595" s="377"/>
      <c r="SNQ3595" s="377"/>
      <c r="SNR3595" s="377"/>
      <c r="SNS3595" s="377"/>
      <c r="SNT3595" s="377"/>
      <c r="SNU3595" s="377"/>
      <c r="SNV3595" s="377"/>
      <c r="SNW3595" s="377"/>
      <c r="SNX3595" s="377"/>
      <c r="SNY3595" s="377"/>
      <c r="SNZ3595" s="377"/>
      <c r="SOA3595" s="377"/>
      <c r="SOB3595" s="377"/>
      <c r="SOC3595" s="377"/>
      <c r="SOD3595" s="377"/>
      <c r="SOE3595" s="377"/>
      <c r="SOF3595" s="377"/>
      <c r="SOG3595" s="377"/>
      <c r="SOH3595" s="377"/>
      <c r="SOI3595" s="377"/>
      <c r="SOJ3595" s="377"/>
      <c r="SOK3595" s="377"/>
      <c r="SOL3595" s="377"/>
      <c r="SOM3595" s="377"/>
      <c r="SON3595" s="377"/>
      <c r="SOO3595" s="377"/>
      <c r="SOP3595" s="377"/>
      <c r="SOQ3595" s="377"/>
      <c r="SOR3595" s="377"/>
      <c r="SOS3595" s="377"/>
      <c r="SOT3595" s="377"/>
      <c r="SOU3595" s="377"/>
      <c r="SOV3595" s="377"/>
      <c r="SOW3595" s="377"/>
      <c r="SOX3595" s="377"/>
      <c r="SOY3595" s="377"/>
      <c r="SOZ3595" s="377"/>
      <c r="SPA3595" s="377"/>
      <c r="SPB3595" s="377"/>
      <c r="SPC3595" s="377"/>
      <c r="SPD3595" s="377"/>
      <c r="SPE3595" s="377"/>
      <c r="SPF3595" s="377"/>
      <c r="SPG3595" s="377"/>
      <c r="SPH3595" s="377"/>
      <c r="SPI3595" s="377"/>
      <c r="SPJ3595" s="377"/>
      <c r="SPK3595" s="377"/>
      <c r="SPL3595" s="377"/>
      <c r="SPM3595" s="377"/>
      <c r="SPN3595" s="377"/>
      <c r="SPO3595" s="377"/>
      <c r="SPP3595" s="377"/>
      <c r="SPQ3595" s="377"/>
      <c r="SPR3595" s="377"/>
      <c r="SPS3595" s="377"/>
      <c r="SPT3595" s="377"/>
      <c r="SPU3595" s="377"/>
      <c r="SPV3595" s="377"/>
      <c r="SPW3595" s="377"/>
      <c r="SPX3595" s="377"/>
      <c r="SPY3595" s="377"/>
      <c r="SPZ3595" s="377"/>
      <c r="SQA3595" s="377"/>
      <c r="SQB3595" s="377"/>
      <c r="SQC3595" s="377"/>
      <c r="SQD3595" s="377"/>
      <c r="SQE3595" s="377"/>
      <c r="SQF3595" s="377"/>
      <c r="SQG3595" s="377"/>
      <c r="SQH3595" s="377"/>
      <c r="SQI3595" s="377"/>
      <c r="SQJ3595" s="377"/>
      <c r="SQK3595" s="377"/>
      <c r="SQL3595" s="377"/>
      <c r="SQM3595" s="377"/>
      <c r="SQN3595" s="377"/>
      <c r="SQO3595" s="377"/>
      <c r="SQP3595" s="377"/>
      <c r="SQQ3595" s="377"/>
      <c r="SQR3595" s="377"/>
      <c r="SQS3595" s="377"/>
      <c r="SQT3595" s="377"/>
      <c r="SQU3595" s="377"/>
      <c r="SQV3595" s="377"/>
      <c r="SQW3595" s="377"/>
      <c r="SQX3595" s="377"/>
      <c r="SQY3595" s="377"/>
      <c r="SQZ3595" s="377"/>
      <c r="SRA3595" s="377"/>
      <c r="SRB3595" s="377"/>
      <c r="SRC3595" s="377"/>
      <c r="SRD3595" s="377"/>
      <c r="SRE3595" s="377"/>
      <c r="SRF3595" s="377"/>
      <c r="SRG3595" s="377"/>
      <c r="SRH3595" s="377"/>
      <c r="SRI3595" s="377"/>
      <c r="SRJ3595" s="377"/>
      <c r="SRK3595" s="377"/>
      <c r="SRL3595" s="377"/>
      <c r="SRM3595" s="377"/>
      <c r="SRN3595" s="377"/>
      <c r="SRO3595" s="377"/>
      <c r="SRP3595" s="377"/>
      <c r="SRQ3595" s="377"/>
      <c r="SRR3595" s="377"/>
      <c r="SRS3595" s="377"/>
      <c r="SRT3595" s="377"/>
      <c r="SRU3595" s="377"/>
      <c r="SRV3595" s="377"/>
      <c r="SRW3595" s="377"/>
      <c r="SRX3595" s="377"/>
      <c r="SRY3595" s="377"/>
      <c r="SRZ3595" s="377"/>
      <c r="SSA3595" s="377"/>
      <c r="SSB3595" s="377"/>
      <c r="SSC3595" s="377"/>
      <c r="SSD3595" s="377"/>
      <c r="SSE3595" s="377"/>
      <c r="SSF3595" s="377"/>
      <c r="SSG3595" s="377"/>
      <c r="SSH3595" s="377"/>
      <c r="SSI3595" s="377"/>
      <c r="SSJ3595" s="377"/>
      <c r="SSK3595" s="377"/>
      <c r="SSL3595" s="377"/>
      <c r="SSM3595" s="377"/>
      <c r="SSN3595" s="377"/>
      <c r="SSO3595" s="377"/>
      <c r="SSP3595" s="377"/>
      <c r="SSQ3595" s="377"/>
      <c r="SSR3595" s="377"/>
      <c r="SSS3595" s="377"/>
      <c r="SST3595" s="377"/>
      <c r="SSU3595" s="377"/>
      <c r="SSV3595" s="377"/>
      <c r="SSW3595" s="377"/>
      <c r="SSX3595" s="377"/>
      <c r="SSY3595" s="377"/>
      <c r="SSZ3595" s="377"/>
      <c r="STA3595" s="377"/>
      <c r="STB3595" s="377"/>
      <c r="STC3595" s="377"/>
      <c r="STD3595" s="377"/>
      <c r="STE3595" s="377"/>
      <c r="STF3595" s="377"/>
      <c r="STG3595" s="377"/>
      <c r="STH3595" s="377"/>
      <c r="STI3595" s="377"/>
      <c r="STJ3595" s="377"/>
      <c r="STK3595" s="377"/>
      <c r="STL3595" s="377"/>
      <c r="STM3595" s="377"/>
      <c r="STN3595" s="377"/>
      <c r="STO3595" s="377"/>
      <c r="STP3595" s="377"/>
      <c r="STQ3595" s="377"/>
      <c r="STR3595" s="377"/>
      <c r="STS3595" s="377"/>
      <c r="STT3595" s="377"/>
      <c r="STU3595" s="377"/>
      <c r="STV3595" s="377"/>
      <c r="STW3595" s="377"/>
      <c r="STX3595" s="377"/>
      <c r="STY3595" s="377"/>
      <c r="STZ3595" s="377"/>
      <c r="SUA3595" s="377"/>
      <c r="SUB3595" s="377"/>
      <c r="SUC3595" s="377"/>
      <c r="SUD3595" s="377"/>
      <c r="SUE3595" s="377"/>
      <c r="SUF3595" s="377"/>
      <c r="SUG3595" s="377"/>
      <c r="SUH3595" s="377"/>
      <c r="SUI3595" s="377"/>
      <c r="SUJ3595" s="377"/>
      <c r="SUK3595" s="377"/>
      <c r="SUL3595" s="377"/>
      <c r="SUM3595" s="377"/>
      <c r="SUN3595" s="377"/>
      <c r="SUO3595" s="377"/>
      <c r="SUP3595" s="377"/>
      <c r="SUQ3595" s="377"/>
      <c r="SUR3595" s="377"/>
      <c r="SUS3595" s="377"/>
      <c r="SUT3595" s="377"/>
      <c r="SUU3595" s="377"/>
      <c r="SUV3595" s="377"/>
      <c r="SUW3595" s="377"/>
      <c r="SUX3595" s="377"/>
      <c r="SUY3595" s="377"/>
      <c r="SUZ3595" s="377"/>
      <c r="SVA3595" s="377"/>
      <c r="SVB3595" s="377"/>
      <c r="SVC3595" s="377"/>
      <c r="SVD3595" s="377"/>
      <c r="SVE3595" s="377"/>
      <c r="SVF3595" s="377"/>
      <c r="SVG3595" s="377"/>
      <c r="SVH3595" s="377"/>
      <c r="SVI3595" s="377"/>
      <c r="SVJ3595" s="377"/>
      <c r="SVK3595" s="377"/>
      <c r="SVL3595" s="377"/>
      <c r="SVM3595" s="377"/>
      <c r="SVN3595" s="377"/>
      <c r="SVO3595" s="377"/>
      <c r="SVP3595" s="377"/>
      <c r="SVQ3595" s="377"/>
      <c r="SVR3595" s="377"/>
      <c r="SVS3595" s="377"/>
      <c r="SVT3595" s="377"/>
      <c r="SVU3595" s="377"/>
      <c r="SVV3595" s="377"/>
      <c r="SVW3595" s="377"/>
      <c r="SVX3595" s="377"/>
      <c r="SVY3595" s="377"/>
      <c r="SVZ3595" s="377"/>
      <c r="SWA3595" s="377"/>
      <c r="SWB3595" s="377"/>
      <c r="SWC3595" s="377"/>
      <c r="SWD3595" s="377"/>
      <c r="SWE3595" s="377"/>
      <c r="SWF3595" s="377"/>
      <c r="SWG3595" s="377"/>
      <c r="SWH3595" s="377"/>
      <c r="SWI3595" s="377"/>
      <c r="SWJ3595" s="377"/>
      <c r="SWK3595" s="377"/>
      <c r="SWL3595" s="377"/>
      <c r="SWM3595" s="377"/>
      <c r="SWN3595" s="377"/>
      <c r="SWO3595" s="377"/>
      <c r="SWP3595" s="377"/>
      <c r="SWQ3595" s="377"/>
      <c r="SWR3595" s="377"/>
      <c r="SWS3595" s="377"/>
      <c r="SWT3595" s="377"/>
      <c r="SWU3595" s="377"/>
      <c r="SWV3595" s="377"/>
      <c r="SWW3595" s="377"/>
      <c r="SWX3595" s="377"/>
      <c r="SWY3595" s="377"/>
      <c r="SWZ3595" s="377"/>
      <c r="SXA3595" s="377"/>
      <c r="SXB3595" s="377"/>
      <c r="SXC3595" s="377"/>
      <c r="SXD3595" s="377"/>
      <c r="SXE3595" s="377"/>
      <c r="SXF3595" s="377"/>
      <c r="SXG3595" s="377"/>
      <c r="SXH3595" s="377"/>
      <c r="SXI3595" s="377"/>
      <c r="SXJ3595" s="377"/>
      <c r="SXK3595" s="377"/>
      <c r="SXL3595" s="377"/>
      <c r="SXM3595" s="377"/>
      <c r="SXN3595" s="377"/>
      <c r="SXO3595" s="377"/>
      <c r="SXP3595" s="377"/>
      <c r="SXQ3595" s="377"/>
      <c r="SXR3595" s="377"/>
      <c r="SXS3595" s="377"/>
      <c r="SXT3595" s="377"/>
      <c r="SXU3595" s="377"/>
      <c r="SXV3595" s="377"/>
      <c r="SXW3595" s="377"/>
      <c r="SXX3595" s="377"/>
      <c r="SXY3595" s="377"/>
      <c r="SXZ3595" s="377"/>
      <c r="SYA3595" s="377"/>
      <c r="SYB3595" s="377"/>
      <c r="SYC3595" s="377"/>
      <c r="SYD3595" s="377"/>
      <c r="SYE3595" s="377"/>
      <c r="SYF3595" s="377"/>
      <c r="SYG3595" s="377"/>
      <c r="SYH3595" s="377"/>
      <c r="SYI3595" s="377"/>
      <c r="SYJ3595" s="377"/>
      <c r="SYK3595" s="377"/>
      <c r="SYL3595" s="377"/>
      <c r="SYM3595" s="377"/>
      <c r="SYN3595" s="377"/>
      <c r="SYO3595" s="377"/>
      <c r="SYP3595" s="377"/>
      <c r="SYQ3595" s="377"/>
      <c r="SYR3595" s="377"/>
      <c r="SYS3595" s="377"/>
      <c r="SYT3595" s="377"/>
      <c r="SYU3595" s="377"/>
      <c r="SYV3595" s="377"/>
      <c r="SYW3595" s="377"/>
      <c r="SYX3595" s="377"/>
      <c r="SYY3595" s="377"/>
      <c r="SYZ3595" s="377"/>
      <c r="SZA3595" s="377"/>
      <c r="SZB3595" s="377"/>
      <c r="SZC3595" s="377"/>
      <c r="SZD3595" s="377"/>
      <c r="SZE3595" s="377"/>
      <c r="SZF3595" s="377"/>
      <c r="SZG3595" s="377"/>
      <c r="SZH3595" s="377"/>
      <c r="SZI3595" s="377"/>
      <c r="SZJ3595" s="377"/>
      <c r="SZK3595" s="377"/>
      <c r="SZL3595" s="377"/>
      <c r="SZM3595" s="377"/>
      <c r="SZN3595" s="377"/>
      <c r="SZO3595" s="377"/>
      <c r="SZP3595" s="377"/>
      <c r="SZQ3595" s="377"/>
      <c r="SZR3595" s="377"/>
      <c r="SZS3595" s="377"/>
      <c r="SZT3595" s="377"/>
      <c r="SZU3595" s="377"/>
      <c r="SZV3595" s="377"/>
      <c r="SZW3595" s="377"/>
      <c r="SZX3595" s="377"/>
      <c r="SZY3595" s="377"/>
      <c r="SZZ3595" s="377"/>
      <c r="TAA3595" s="377"/>
      <c r="TAB3595" s="377"/>
      <c r="TAC3595" s="377"/>
      <c r="TAD3595" s="377"/>
      <c r="TAE3595" s="377"/>
      <c r="TAF3595" s="377"/>
      <c r="TAG3595" s="377"/>
      <c r="TAH3595" s="377"/>
      <c r="TAI3595" s="377"/>
      <c r="TAJ3595" s="377"/>
      <c r="TAK3595" s="377"/>
      <c r="TAL3595" s="377"/>
      <c r="TAM3595" s="377"/>
      <c r="TAN3595" s="377"/>
      <c r="TAO3595" s="377"/>
      <c r="TAP3595" s="377"/>
      <c r="TAQ3595" s="377"/>
      <c r="TAR3595" s="377"/>
      <c r="TAS3595" s="377"/>
      <c r="TAT3595" s="377"/>
      <c r="TAU3595" s="377"/>
      <c r="TAV3595" s="377"/>
      <c r="TAW3595" s="377"/>
      <c r="TAX3595" s="377"/>
      <c r="TAY3595" s="377"/>
      <c r="TAZ3595" s="377"/>
      <c r="TBA3595" s="377"/>
      <c r="TBB3595" s="377"/>
      <c r="TBC3595" s="377"/>
      <c r="TBD3595" s="377"/>
      <c r="TBE3595" s="377"/>
      <c r="TBF3595" s="377"/>
      <c r="TBG3595" s="377"/>
      <c r="TBH3595" s="377"/>
      <c r="TBI3595" s="377"/>
      <c r="TBJ3595" s="377"/>
      <c r="TBK3595" s="377"/>
      <c r="TBL3595" s="377"/>
      <c r="TBM3595" s="377"/>
      <c r="TBN3595" s="377"/>
      <c r="TBO3595" s="377"/>
      <c r="TBP3595" s="377"/>
      <c r="TBQ3595" s="377"/>
      <c r="TBR3595" s="377"/>
      <c r="TBS3595" s="377"/>
      <c r="TBT3595" s="377"/>
      <c r="TBU3595" s="377"/>
      <c r="TBV3595" s="377"/>
      <c r="TBW3595" s="377"/>
      <c r="TBX3595" s="377"/>
      <c r="TBY3595" s="377"/>
      <c r="TBZ3595" s="377"/>
      <c r="TCA3595" s="377"/>
      <c r="TCB3595" s="377"/>
      <c r="TCC3595" s="377"/>
      <c r="TCD3595" s="377"/>
      <c r="TCE3595" s="377"/>
      <c r="TCF3595" s="377"/>
      <c r="TCG3595" s="377"/>
      <c r="TCH3595" s="377"/>
      <c r="TCI3595" s="377"/>
      <c r="TCJ3595" s="377"/>
      <c r="TCK3595" s="377"/>
      <c r="TCL3595" s="377"/>
      <c r="TCM3595" s="377"/>
      <c r="TCN3595" s="377"/>
      <c r="TCO3595" s="377"/>
      <c r="TCP3595" s="377"/>
      <c r="TCQ3595" s="377"/>
      <c r="TCR3595" s="377"/>
      <c r="TCS3595" s="377"/>
      <c r="TCT3595" s="377"/>
      <c r="TCU3595" s="377"/>
      <c r="TCV3595" s="377"/>
      <c r="TCW3595" s="377"/>
      <c r="TCX3595" s="377"/>
      <c r="TCY3595" s="377"/>
      <c r="TCZ3595" s="377"/>
      <c r="TDA3595" s="377"/>
      <c r="TDB3595" s="377"/>
      <c r="TDC3595" s="377"/>
      <c r="TDD3595" s="377"/>
      <c r="TDE3595" s="377"/>
      <c r="TDF3595" s="377"/>
      <c r="TDG3595" s="377"/>
      <c r="TDH3595" s="377"/>
      <c r="TDI3595" s="377"/>
      <c r="TDJ3595" s="377"/>
      <c r="TDK3595" s="377"/>
      <c r="TDL3595" s="377"/>
      <c r="TDM3595" s="377"/>
      <c r="TDN3595" s="377"/>
      <c r="TDO3595" s="377"/>
      <c r="TDP3595" s="377"/>
      <c r="TDQ3595" s="377"/>
      <c r="TDR3595" s="377"/>
      <c r="TDS3595" s="377"/>
      <c r="TDT3595" s="377"/>
      <c r="TDU3595" s="377"/>
      <c r="TDV3595" s="377"/>
      <c r="TDW3595" s="377"/>
      <c r="TDX3595" s="377"/>
      <c r="TDY3595" s="377"/>
      <c r="TDZ3595" s="377"/>
      <c r="TEA3595" s="377"/>
      <c r="TEB3595" s="377"/>
      <c r="TEC3595" s="377"/>
      <c r="TED3595" s="377"/>
      <c r="TEE3595" s="377"/>
      <c r="TEF3595" s="377"/>
      <c r="TEG3595" s="377"/>
      <c r="TEH3595" s="377"/>
      <c r="TEI3595" s="377"/>
      <c r="TEJ3595" s="377"/>
      <c r="TEK3595" s="377"/>
      <c r="TEL3595" s="377"/>
      <c r="TEM3595" s="377"/>
      <c r="TEN3595" s="377"/>
      <c r="TEO3595" s="377"/>
      <c r="TEP3595" s="377"/>
      <c r="TEQ3595" s="377"/>
      <c r="TER3595" s="377"/>
      <c r="TES3595" s="377"/>
      <c r="TET3595" s="377"/>
      <c r="TEU3595" s="377"/>
      <c r="TEV3595" s="377"/>
      <c r="TEW3595" s="377"/>
      <c r="TEX3595" s="377"/>
      <c r="TEY3595" s="377"/>
      <c r="TEZ3595" s="377"/>
      <c r="TFA3595" s="377"/>
      <c r="TFB3595" s="377"/>
      <c r="TFC3595" s="377"/>
      <c r="TFD3595" s="377"/>
      <c r="TFE3595" s="377"/>
      <c r="TFF3595" s="377"/>
      <c r="TFG3595" s="377"/>
      <c r="TFH3595" s="377"/>
      <c r="TFI3595" s="377"/>
      <c r="TFJ3595" s="377"/>
      <c r="TFK3595" s="377"/>
      <c r="TFL3595" s="377"/>
      <c r="TFM3595" s="377"/>
      <c r="TFN3595" s="377"/>
      <c r="TFO3595" s="377"/>
      <c r="TFP3595" s="377"/>
      <c r="TFQ3595" s="377"/>
      <c r="TFR3595" s="377"/>
      <c r="TFS3595" s="377"/>
      <c r="TFT3595" s="377"/>
      <c r="TFU3595" s="377"/>
      <c r="TFV3595" s="377"/>
      <c r="TFW3595" s="377"/>
      <c r="TFX3595" s="377"/>
      <c r="TFY3595" s="377"/>
      <c r="TFZ3595" s="377"/>
      <c r="TGA3595" s="377"/>
      <c r="TGB3595" s="377"/>
      <c r="TGC3595" s="377"/>
      <c r="TGD3595" s="377"/>
      <c r="TGE3595" s="377"/>
      <c r="TGF3595" s="377"/>
      <c r="TGG3595" s="377"/>
      <c r="TGH3595" s="377"/>
      <c r="TGI3595" s="377"/>
      <c r="TGJ3595" s="377"/>
      <c r="TGK3595" s="377"/>
      <c r="TGL3595" s="377"/>
      <c r="TGM3595" s="377"/>
      <c r="TGN3595" s="377"/>
      <c r="TGO3595" s="377"/>
      <c r="TGP3595" s="377"/>
      <c r="TGQ3595" s="377"/>
      <c r="TGR3595" s="377"/>
      <c r="TGS3595" s="377"/>
      <c r="TGT3595" s="377"/>
      <c r="TGU3595" s="377"/>
      <c r="TGV3595" s="377"/>
      <c r="TGW3595" s="377"/>
      <c r="TGX3595" s="377"/>
      <c r="TGY3595" s="377"/>
      <c r="TGZ3595" s="377"/>
      <c r="THA3595" s="377"/>
      <c r="THB3595" s="377"/>
      <c r="THC3595" s="377"/>
      <c r="THD3595" s="377"/>
      <c r="THE3595" s="377"/>
      <c r="THF3595" s="377"/>
      <c r="THG3595" s="377"/>
      <c r="THH3595" s="377"/>
      <c r="THI3595" s="377"/>
      <c r="THJ3595" s="377"/>
      <c r="THK3595" s="377"/>
      <c r="THL3595" s="377"/>
      <c r="THM3595" s="377"/>
      <c r="THN3595" s="377"/>
      <c r="THO3595" s="377"/>
      <c r="THP3595" s="377"/>
      <c r="THQ3595" s="377"/>
      <c r="THR3595" s="377"/>
      <c r="THS3595" s="377"/>
      <c r="THT3595" s="377"/>
      <c r="THU3595" s="377"/>
      <c r="THV3595" s="377"/>
      <c r="THW3595" s="377"/>
      <c r="THX3595" s="377"/>
      <c r="THY3595" s="377"/>
      <c r="THZ3595" s="377"/>
      <c r="TIA3595" s="377"/>
      <c r="TIB3595" s="377"/>
      <c r="TIC3595" s="377"/>
      <c r="TID3595" s="377"/>
      <c r="TIE3595" s="377"/>
      <c r="TIF3595" s="377"/>
      <c r="TIG3595" s="377"/>
      <c r="TIH3595" s="377"/>
      <c r="TII3595" s="377"/>
      <c r="TIJ3595" s="377"/>
      <c r="TIK3595" s="377"/>
      <c r="TIL3595" s="377"/>
      <c r="TIM3595" s="377"/>
      <c r="TIN3595" s="377"/>
      <c r="TIO3595" s="377"/>
      <c r="TIP3595" s="377"/>
      <c r="TIQ3595" s="377"/>
      <c r="TIR3595" s="377"/>
      <c r="TIS3595" s="377"/>
      <c r="TIT3595" s="377"/>
      <c r="TIU3595" s="377"/>
      <c r="TIV3595" s="377"/>
      <c r="TIW3595" s="377"/>
      <c r="TIX3595" s="377"/>
      <c r="TIY3595" s="377"/>
      <c r="TIZ3595" s="377"/>
      <c r="TJA3595" s="377"/>
      <c r="TJB3595" s="377"/>
      <c r="TJC3595" s="377"/>
      <c r="TJD3595" s="377"/>
      <c r="TJE3595" s="377"/>
      <c r="TJF3595" s="377"/>
      <c r="TJG3595" s="377"/>
      <c r="TJH3595" s="377"/>
      <c r="TJI3595" s="377"/>
      <c r="TJJ3595" s="377"/>
      <c r="TJK3595" s="377"/>
      <c r="TJL3595" s="377"/>
      <c r="TJM3595" s="377"/>
      <c r="TJN3595" s="377"/>
      <c r="TJO3595" s="377"/>
      <c r="TJP3595" s="377"/>
      <c r="TJQ3595" s="377"/>
      <c r="TJR3595" s="377"/>
      <c r="TJS3595" s="377"/>
      <c r="TJT3595" s="377"/>
      <c r="TJU3595" s="377"/>
      <c r="TJV3595" s="377"/>
      <c r="TJW3595" s="377"/>
      <c r="TJX3595" s="377"/>
      <c r="TJY3595" s="377"/>
      <c r="TJZ3595" s="377"/>
      <c r="TKA3595" s="377"/>
      <c r="TKB3595" s="377"/>
      <c r="TKC3595" s="377"/>
      <c r="TKD3595" s="377"/>
      <c r="TKE3595" s="377"/>
      <c r="TKF3595" s="377"/>
      <c r="TKG3595" s="377"/>
      <c r="TKH3595" s="377"/>
      <c r="TKI3595" s="377"/>
      <c r="TKJ3595" s="377"/>
      <c r="TKK3595" s="377"/>
      <c r="TKL3595" s="377"/>
      <c r="TKM3595" s="377"/>
      <c r="TKN3595" s="377"/>
      <c r="TKO3595" s="377"/>
      <c r="TKP3595" s="377"/>
      <c r="TKQ3595" s="377"/>
      <c r="TKR3595" s="377"/>
      <c r="TKS3595" s="377"/>
      <c r="TKT3595" s="377"/>
      <c r="TKU3595" s="377"/>
      <c r="TKV3595" s="377"/>
      <c r="TKW3595" s="377"/>
      <c r="TKX3595" s="377"/>
      <c r="TKY3595" s="377"/>
      <c r="TKZ3595" s="377"/>
      <c r="TLA3595" s="377"/>
      <c r="TLB3595" s="377"/>
      <c r="TLC3595" s="377"/>
      <c r="TLD3595" s="377"/>
      <c r="TLE3595" s="377"/>
      <c r="TLF3595" s="377"/>
      <c r="TLG3595" s="377"/>
      <c r="TLH3595" s="377"/>
      <c r="TLI3595" s="377"/>
      <c r="TLJ3595" s="377"/>
      <c r="TLK3595" s="377"/>
      <c r="TLL3595" s="377"/>
      <c r="TLM3595" s="377"/>
      <c r="TLN3595" s="377"/>
      <c r="TLO3595" s="377"/>
      <c r="TLP3595" s="377"/>
      <c r="TLQ3595" s="377"/>
      <c r="TLR3595" s="377"/>
      <c r="TLS3595" s="377"/>
      <c r="TLT3595" s="377"/>
      <c r="TLU3595" s="377"/>
      <c r="TLV3595" s="377"/>
      <c r="TLW3595" s="377"/>
      <c r="TLX3595" s="377"/>
      <c r="TLY3595" s="377"/>
      <c r="TLZ3595" s="377"/>
      <c r="TMA3595" s="377"/>
      <c r="TMB3595" s="377"/>
      <c r="TMC3595" s="377"/>
      <c r="TMD3595" s="377"/>
      <c r="TME3595" s="377"/>
      <c r="TMF3595" s="377"/>
      <c r="TMG3595" s="377"/>
      <c r="TMH3595" s="377"/>
      <c r="TMI3595" s="377"/>
      <c r="TMJ3595" s="377"/>
      <c r="TMK3595" s="377"/>
      <c r="TML3595" s="377"/>
      <c r="TMM3595" s="377"/>
      <c r="TMN3595" s="377"/>
      <c r="TMO3595" s="377"/>
      <c r="TMP3595" s="377"/>
      <c r="TMQ3595" s="377"/>
      <c r="TMR3595" s="377"/>
      <c r="TMS3595" s="377"/>
      <c r="TMT3595" s="377"/>
      <c r="TMU3595" s="377"/>
      <c r="TMV3595" s="377"/>
      <c r="TMW3595" s="377"/>
      <c r="TMX3595" s="377"/>
      <c r="TMY3595" s="377"/>
      <c r="TMZ3595" s="377"/>
      <c r="TNA3595" s="377"/>
      <c r="TNB3595" s="377"/>
      <c r="TNC3595" s="377"/>
      <c r="TND3595" s="377"/>
      <c r="TNE3595" s="377"/>
      <c r="TNF3595" s="377"/>
      <c r="TNG3595" s="377"/>
      <c r="TNH3595" s="377"/>
      <c r="TNI3595" s="377"/>
      <c r="TNJ3595" s="377"/>
      <c r="TNK3595" s="377"/>
      <c r="TNL3595" s="377"/>
      <c r="TNM3595" s="377"/>
      <c r="TNN3595" s="377"/>
      <c r="TNO3595" s="377"/>
      <c r="TNP3595" s="377"/>
      <c r="TNQ3595" s="377"/>
      <c r="TNR3595" s="377"/>
      <c r="TNS3595" s="377"/>
      <c r="TNT3595" s="377"/>
      <c r="TNU3595" s="377"/>
      <c r="TNV3595" s="377"/>
      <c r="TNW3595" s="377"/>
      <c r="TNX3595" s="377"/>
      <c r="TNY3595" s="377"/>
      <c r="TNZ3595" s="377"/>
      <c r="TOA3595" s="377"/>
      <c r="TOB3595" s="377"/>
      <c r="TOC3595" s="377"/>
      <c r="TOD3595" s="377"/>
      <c r="TOE3595" s="377"/>
      <c r="TOF3595" s="377"/>
      <c r="TOG3595" s="377"/>
      <c r="TOH3595" s="377"/>
      <c r="TOI3595" s="377"/>
      <c r="TOJ3595" s="377"/>
      <c r="TOK3595" s="377"/>
      <c r="TOL3595" s="377"/>
      <c r="TOM3595" s="377"/>
      <c r="TON3595" s="377"/>
      <c r="TOO3595" s="377"/>
      <c r="TOP3595" s="377"/>
      <c r="TOQ3595" s="377"/>
      <c r="TOR3595" s="377"/>
      <c r="TOS3595" s="377"/>
      <c r="TOT3595" s="377"/>
      <c r="TOU3595" s="377"/>
      <c r="TOV3595" s="377"/>
      <c r="TOW3595" s="377"/>
      <c r="TOX3595" s="377"/>
      <c r="TOY3595" s="377"/>
      <c r="TOZ3595" s="377"/>
      <c r="TPA3595" s="377"/>
      <c r="TPB3595" s="377"/>
      <c r="TPC3595" s="377"/>
      <c r="TPD3595" s="377"/>
      <c r="TPE3595" s="377"/>
      <c r="TPF3595" s="377"/>
      <c r="TPG3595" s="377"/>
      <c r="TPH3595" s="377"/>
      <c r="TPI3595" s="377"/>
      <c r="TPJ3595" s="377"/>
      <c r="TPK3595" s="377"/>
      <c r="TPL3595" s="377"/>
      <c r="TPM3595" s="377"/>
      <c r="TPN3595" s="377"/>
      <c r="TPO3595" s="377"/>
      <c r="TPP3595" s="377"/>
      <c r="TPQ3595" s="377"/>
      <c r="TPR3595" s="377"/>
      <c r="TPS3595" s="377"/>
      <c r="TPT3595" s="377"/>
      <c r="TPU3595" s="377"/>
      <c r="TPV3595" s="377"/>
      <c r="TPW3595" s="377"/>
      <c r="TPX3595" s="377"/>
      <c r="TPY3595" s="377"/>
      <c r="TPZ3595" s="377"/>
      <c r="TQA3595" s="377"/>
      <c r="TQB3595" s="377"/>
      <c r="TQC3595" s="377"/>
      <c r="TQD3595" s="377"/>
      <c r="TQE3595" s="377"/>
      <c r="TQF3595" s="377"/>
      <c r="TQG3595" s="377"/>
      <c r="TQH3595" s="377"/>
      <c r="TQI3595" s="377"/>
      <c r="TQJ3595" s="377"/>
      <c r="TQK3595" s="377"/>
      <c r="TQL3595" s="377"/>
      <c r="TQM3595" s="377"/>
      <c r="TQN3595" s="377"/>
      <c r="TQO3595" s="377"/>
      <c r="TQP3595" s="377"/>
      <c r="TQQ3595" s="377"/>
      <c r="TQR3595" s="377"/>
      <c r="TQS3595" s="377"/>
      <c r="TQT3595" s="377"/>
      <c r="TQU3595" s="377"/>
      <c r="TQV3595" s="377"/>
      <c r="TQW3595" s="377"/>
      <c r="TQX3595" s="377"/>
      <c r="TQY3595" s="377"/>
      <c r="TQZ3595" s="377"/>
      <c r="TRA3595" s="377"/>
      <c r="TRB3595" s="377"/>
      <c r="TRC3595" s="377"/>
      <c r="TRD3595" s="377"/>
      <c r="TRE3595" s="377"/>
      <c r="TRF3595" s="377"/>
      <c r="TRG3595" s="377"/>
      <c r="TRH3595" s="377"/>
      <c r="TRI3595" s="377"/>
      <c r="TRJ3595" s="377"/>
      <c r="TRK3595" s="377"/>
      <c r="TRL3595" s="377"/>
      <c r="TRM3595" s="377"/>
      <c r="TRN3595" s="377"/>
      <c r="TRO3595" s="377"/>
      <c r="TRP3595" s="377"/>
      <c r="TRQ3595" s="377"/>
      <c r="TRR3595" s="377"/>
      <c r="TRS3595" s="377"/>
      <c r="TRT3595" s="377"/>
      <c r="TRU3595" s="377"/>
      <c r="TRV3595" s="377"/>
      <c r="TRW3595" s="377"/>
      <c r="TRX3595" s="377"/>
      <c r="TRY3595" s="377"/>
      <c r="TRZ3595" s="377"/>
      <c r="TSA3595" s="377"/>
      <c r="TSB3595" s="377"/>
      <c r="TSC3595" s="377"/>
      <c r="TSD3595" s="377"/>
      <c r="TSE3595" s="377"/>
      <c r="TSF3595" s="377"/>
      <c r="TSG3595" s="377"/>
      <c r="TSH3595" s="377"/>
      <c r="TSI3595" s="377"/>
      <c r="TSJ3595" s="377"/>
      <c r="TSK3595" s="377"/>
      <c r="TSL3595" s="377"/>
      <c r="TSM3595" s="377"/>
      <c r="TSN3595" s="377"/>
      <c r="TSO3595" s="377"/>
      <c r="TSP3595" s="377"/>
      <c r="TSQ3595" s="377"/>
      <c r="TSR3595" s="377"/>
      <c r="TSS3595" s="377"/>
      <c r="TST3595" s="377"/>
      <c r="TSU3595" s="377"/>
      <c r="TSV3595" s="377"/>
      <c r="TSW3595" s="377"/>
      <c r="TSX3595" s="377"/>
      <c r="TSY3595" s="377"/>
      <c r="TSZ3595" s="377"/>
      <c r="TTA3595" s="377"/>
      <c r="TTB3595" s="377"/>
      <c r="TTC3595" s="377"/>
      <c r="TTD3595" s="377"/>
      <c r="TTE3595" s="377"/>
      <c r="TTF3595" s="377"/>
      <c r="TTG3595" s="377"/>
      <c r="TTH3595" s="377"/>
      <c r="TTI3595" s="377"/>
      <c r="TTJ3595" s="377"/>
      <c r="TTK3595" s="377"/>
      <c r="TTL3595" s="377"/>
      <c r="TTM3595" s="377"/>
      <c r="TTN3595" s="377"/>
      <c r="TTO3595" s="377"/>
      <c r="TTP3595" s="377"/>
      <c r="TTQ3595" s="377"/>
      <c r="TTR3595" s="377"/>
      <c r="TTS3595" s="377"/>
      <c r="TTT3595" s="377"/>
      <c r="TTU3595" s="377"/>
      <c r="TTV3595" s="377"/>
      <c r="TTW3595" s="377"/>
      <c r="TTX3595" s="377"/>
      <c r="TTY3595" s="377"/>
      <c r="TTZ3595" s="377"/>
      <c r="TUA3595" s="377"/>
      <c r="TUB3595" s="377"/>
      <c r="TUC3595" s="377"/>
      <c r="TUD3595" s="377"/>
      <c r="TUE3595" s="377"/>
      <c r="TUF3595" s="377"/>
      <c r="TUG3595" s="377"/>
      <c r="TUH3595" s="377"/>
      <c r="TUI3595" s="377"/>
      <c r="TUJ3595" s="377"/>
      <c r="TUK3595" s="377"/>
      <c r="TUL3595" s="377"/>
      <c r="TUM3595" s="377"/>
      <c r="TUN3595" s="377"/>
      <c r="TUO3595" s="377"/>
      <c r="TUP3595" s="377"/>
      <c r="TUQ3595" s="377"/>
      <c r="TUR3595" s="377"/>
      <c r="TUS3595" s="377"/>
      <c r="TUT3595" s="377"/>
      <c r="TUU3595" s="377"/>
      <c r="TUV3595" s="377"/>
      <c r="TUW3595" s="377"/>
      <c r="TUX3595" s="377"/>
      <c r="TUY3595" s="377"/>
      <c r="TUZ3595" s="377"/>
      <c r="TVA3595" s="377"/>
      <c r="TVB3595" s="377"/>
      <c r="TVC3595" s="377"/>
      <c r="TVD3595" s="377"/>
      <c r="TVE3595" s="377"/>
      <c r="TVF3595" s="377"/>
      <c r="TVG3595" s="377"/>
      <c r="TVH3595" s="377"/>
      <c r="TVI3595" s="377"/>
      <c r="TVJ3595" s="377"/>
      <c r="TVK3595" s="377"/>
      <c r="TVL3595" s="377"/>
      <c r="TVM3595" s="377"/>
      <c r="TVN3595" s="377"/>
      <c r="TVO3595" s="377"/>
      <c r="TVP3595" s="377"/>
      <c r="TVQ3595" s="377"/>
      <c r="TVR3595" s="377"/>
      <c r="TVS3595" s="377"/>
      <c r="TVT3595" s="377"/>
      <c r="TVU3595" s="377"/>
      <c r="TVV3595" s="377"/>
      <c r="TVW3595" s="377"/>
      <c r="TVX3595" s="377"/>
      <c r="TVY3595" s="377"/>
      <c r="TVZ3595" s="377"/>
      <c r="TWA3595" s="377"/>
      <c r="TWB3595" s="377"/>
      <c r="TWC3595" s="377"/>
      <c r="TWD3595" s="377"/>
      <c r="TWE3595" s="377"/>
      <c r="TWF3595" s="377"/>
      <c r="TWG3595" s="377"/>
      <c r="TWH3595" s="377"/>
      <c r="TWI3595" s="377"/>
      <c r="TWJ3595" s="377"/>
      <c r="TWK3595" s="377"/>
      <c r="TWL3595" s="377"/>
      <c r="TWM3595" s="377"/>
      <c r="TWN3595" s="377"/>
      <c r="TWO3595" s="377"/>
      <c r="TWP3595" s="377"/>
      <c r="TWQ3595" s="377"/>
      <c r="TWR3595" s="377"/>
      <c r="TWS3595" s="377"/>
      <c r="TWT3595" s="377"/>
      <c r="TWU3595" s="377"/>
      <c r="TWV3595" s="377"/>
      <c r="TWW3595" s="377"/>
      <c r="TWX3595" s="377"/>
      <c r="TWY3595" s="377"/>
      <c r="TWZ3595" s="377"/>
      <c r="TXA3595" s="377"/>
      <c r="TXB3595" s="377"/>
      <c r="TXC3595" s="377"/>
      <c r="TXD3595" s="377"/>
      <c r="TXE3595" s="377"/>
      <c r="TXF3595" s="377"/>
      <c r="TXG3595" s="377"/>
      <c r="TXH3595" s="377"/>
      <c r="TXI3595" s="377"/>
      <c r="TXJ3595" s="377"/>
      <c r="TXK3595" s="377"/>
      <c r="TXL3595" s="377"/>
      <c r="TXM3595" s="377"/>
      <c r="TXN3595" s="377"/>
      <c r="TXO3595" s="377"/>
      <c r="TXP3595" s="377"/>
      <c r="TXQ3595" s="377"/>
      <c r="TXR3595" s="377"/>
      <c r="TXS3595" s="377"/>
      <c r="TXT3595" s="377"/>
      <c r="TXU3595" s="377"/>
      <c r="TXV3595" s="377"/>
      <c r="TXW3595" s="377"/>
      <c r="TXX3595" s="377"/>
      <c r="TXY3595" s="377"/>
      <c r="TXZ3595" s="377"/>
      <c r="TYA3595" s="377"/>
      <c r="TYB3595" s="377"/>
      <c r="TYC3595" s="377"/>
      <c r="TYD3595" s="377"/>
      <c r="TYE3595" s="377"/>
      <c r="TYF3595" s="377"/>
      <c r="TYG3595" s="377"/>
      <c r="TYH3595" s="377"/>
      <c r="TYI3595" s="377"/>
      <c r="TYJ3595" s="377"/>
      <c r="TYK3595" s="377"/>
      <c r="TYL3595" s="377"/>
      <c r="TYM3595" s="377"/>
      <c r="TYN3595" s="377"/>
      <c r="TYO3595" s="377"/>
      <c r="TYP3595" s="377"/>
      <c r="TYQ3595" s="377"/>
      <c r="TYR3595" s="377"/>
      <c r="TYS3595" s="377"/>
      <c r="TYT3595" s="377"/>
      <c r="TYU3595" s="377"/>
      <c r="TYV3595" s="377"/>
      <c r="TYW3595" s="377"/>
      <c r="TYX3595" s="377"/>
      <c r="TYY3595" s="377"/>
      <c r="TYZ3595" s="377"/>
      <c r="TZA3595" s="377"/>
      <c r="TZB3595" s="377"/>
      <c r="TZC3595" s="377"/>
      <c r="TZD3595" s="377"/>
      <c r="TZE3595" s="377"/>
      <c r="TZF3595" s="377"/>
      <c r="TZG3595" s="377"/>
      <c r="TZH3595" s="377"/>
      <c r="TZI3595" s="377"/>
      <c r="TZJ3595" s="377"/>
      <c r="TZK3595" s="377"/>
      <c r="TZL3595" s="377"/>
      <c r="TZM3595" s="377"/>
      <c r="TZN3595" s="377"/>
      <c r="TZO3595" s="377"/>
      <c r="TZP3595" s="377"/>
      <c r="TZQ3595" s="377"/>
      <c r="TZR3595" s="377"/>
      <c r="TZS3595" s="377"/>
      <c r="TZT3595" s="377"/>
      <c r="TZU3595" s="377"/>
      <c r="TZV3595" s="377"/>
      <c r="TZW3595" s="377"/>
      <c r="TZX3595" s="377"/>
      <c r="TZY3595" s="377"/>
      <c r="TZZ3595" s="377"/>
      <c r="UAA3595" s="377"/>
      <c r="UAB3595" s="377"/>
      <c r="UAC3595" s="377"/>
      <c r="UAD3595" s="377"/>
      <c r="UAE3595" s="377"/>
      <c r="UAF3595" s="377"/>
      <c r="UAG3595" s="377"/>
      <c r="UAH3595" s="377"/>
      <c r="UAI3595" s="377"/>
      <c r="UAJ3595" s="377"/>
      <c r="UAK3595" s="377"/>
      <c r="UAL3595" s="377"/>
      <c r="UAM3595" s="377"/>
      <c r="UAN3595" s="377"/>
      <c r="UAO3595" s="377"/>
      <c r="UAP3595" s="377"/>
      <c r="UAQ3595" s="377"/>
      <c r="UAR3595" s="377"/>
      <c r="UAS3595" s="377"/>
      <c r="UAT3595" s="377"/>
      <c r="UAU3595" s="377"/>
      <c r="UAV3595" s="377"/>
      <c r="UAW3595" s="377"/>
      <c r="UAX3595" s="377"/>
      <c r="UAY3595" s="377"/>
      <c r="UAZ3595" s="377"/>
      <c r="UBA3595" s="377"/>
      <c r="UBB3595" s="377"/>
      <c r="UBC3595" s="377"/>
      <c r="UBD3595" s="377"/>
      <c r="UBE3595" s="377"/>
      <c r="UBF3595" s="377"/>
      <c r="UBG3595" s="377"/>
      <c r="UBH3595" s="377"/>
      <c r="UBI3595" s="377"/>
      <c r="UBJ3595" s="377"/>
      <c r="UBK3595" s="377"/>
      <c r="UBL3595" s="377"/>
      <c r="UBM3595" s="377"/>
      <c r="UBN3595" s="377"/>
      <c r="UBO3595" s="377"/>
      <c r="UBP3595" s="377"/>
      <c r="UBQ3595" s="377"/>
      <c r="UBR3595" s="377"/>
      <c r="UBS3595" s="377"/>
      <c r="UBT3595" s="377"/>
      <c r="UBU3595" s="377"/>
      <c r="UBV3595" s="377"/>
      <c r="UBW3595" s="377"/>
      <c r="UBX3595" s="377"/>
      <c r="UBY3595" s="377"/>
      <c r="UBZ3595" s="377"/>
      <c r="UCA3595" s="377"/>
      <c r="UCB3595" s="377"/>
      <c r="UCC3595" s="377"/>
      <c r="UCD3595" s="377"/>
      <c r="UCE3595" s="377"/>
      <c r="UCF3595" s="377"/>
      <c r="UCG3595" s="377"/>
      <c r="UCH3595" s="377"/>
      <c r="UCI3595" s="377"/>
      <c r="UCJ3595" s="377"/>
      <c r="UCK3595" s="377"/>
      <c r="UCL3595" s="377"/>
      <c r="UCM3595" s="377"/>
      <c r="UCN3595" s="377"/>
      <c r="UCO3595" s="377"/>
      <c r="UCP3595" s="377"/>
      <c r="UCQ3595" s="377"/>
      <c r="UCR3595" s="377"/>
      <c r="UCS3595" s="377"/>
      <c r="UCT3595" s="377"/>
      <c r="UCU3595" s="377"/>
      <c r="UCV3595" s="377"/>
      <c r="UCW3595" s="377"/>
      <c r="UCX3595" s="377"/>
      <c r="UCY3595" s="377"/>
      <c r="UCZ3595" s="377"/>
      <c r="UDA3595" s="377"/>
      <c r="UDB3595" s="377"/>
      <c r="UDC3595" s="377"/>
      <c r="UDD3595" s="377"/>
      <c r="UDE3595" s="377"/>
      <c r="UDF3595" s="377"/>
      <c r="UDG3595" s="377"/>
      <c r="UDH3595" s="377"/>
      <c r="UDI3595" s="377"/>
      <c r="UDJ3595" s="377"/>
      <c r="UDK3595" s="377"/>
      <c r="UDL3595" s="377"/>
      <c r="UDM3595" s="377"/>
      <c r="UDN3595" s="377"/>
      <c r="UDO3595" s="377"/>
      <c r="UDP3595" s="377"/>
      <c r="UDQ3595" s="377"/>
      <c r="UDR3595" s="377"/>
      <c r="UDS3595" s="377"/>
      <c r="UDT3595" s="377"/>
      <c r="UDU3595" s="377"/>
      <c r="UDV3595" s="377"/>
      <c r="UDW3595" s="377"/>
      <c r="UDX3595" s="377"/>
      <c r="UDY3595" s="377"/>
      <c r="UDZ3595" s="377"/>
      <c r="UEA3595" s="377"/>
      <c r="UEB3595" s="377"/>
      <c r="UEC3595" s="377"/>
      <c r="UED3595" s="377"/>
      <c r="UEE3595" s="377"/>
      <c r="UEF3595" s="377"/>
      <c r="UEG3595" s="377"/>
      <c r="UEH3595" s="377"/>
      <c r="UEI3595" s="377"/>
      <c r="UEJ3595" s="377"/>
      <c r="UEK3595" s="377"/>
      <c r="UEL3595" s="377"/>
      <c r="UEM3595" s="377"/>
      <c r="UEN3595" s="377"/>
      <c r="UEO3595" s="377"/>
      <c r="UEP3595" s="377"/>
      <c r="UEQ3595" s="377"/>
      <c r="UER3595" s="377"/>
      <c r="UES3595" s="377"/>
      <c r="UET3595" s="377"/>
      <c r="UEU3595" s="377"/>
      <c r="UEV3595" s="377"/>
      <c r="UEW3595" s="377"/>
      <c r="UEX3595" s="377"/>
      <c r="UEY3595" s="377"/>
      <c r="UEZ3595" s="377"/>
      <c r="UFA3595" s="377"/>
      <c r="UFB3595" s="377"/>
      <c r="UFC3595" s="377"/>
      <c r="UFD3595" s="377"/>
      <c r="UFE3595" s="377"/>
      <c r="UFF3595" s="377"/>
      <c r="UFG3595" s="377"/>
      <c r="UFH3595" s="377"/>
      <c r="UFI3595" s="377"/>
      <c r="UFJ3595" s="377"/>
      <c r="UFK3595" s="377"/>
      <c r="UFL3595" s="377"/>
      <c r="UFM3595" s="377"/>
      <c r="UFN3595" s="377"/>
      <c r="UFO3595" s="377"/>
      <c r="UFP3595" s="377"/>
      <c r="UFQ3595" s="377"/>
      <c r="UFR3595" s="377"/>
      <c r="UFS3595" s="377"/>
      <c r="UFT3595" s="377"/>
      <c r="UFU3595" s="377"/>
      <c r="UFV3595" s="377"/>
      <c r="UFW3595" s="377"/>
      <c r="UFX3595" s="377"/>
      <c r="UFY3595" s="377"/>
      <c r="UFZ3595" s="377"/>
      <c r="UGA3595" s="377"/>
      <c r="UGB3595" s="377"/>
      <c r="UGC3595" s="377"/>
      <c r="UGD3595" s="377"/>
      <c r="UGE3595" s="377"/>
      <c r="UGF3595" s="377"/>
      <c r="UGG3595" s="377"/>
      <c r="UGH3595" s="377"/>
      <c r="UGI3595" s="377"/>
      <c r="UGJ3595" s="377"/>
      <c r="UGK3595" s="377"/>
      <c r="UGL3595" s="377"/>
      <c r="UGM3595" s="377"/>
      <c r="UGN3595" s="377"/>
      <c r="UGO3595" s="377"/>
      <c r="UGP3595" s="377"/>
      <c r="UGQ3595" s="377"/>
      <c r="UGR3595" s="377"/>
      <c r="UGS3595" s="377"/>
      <c r="UGT3595" s="377"/>
      <c r="UGU3595" s="377"/>
      <c r="UGV3595" s="377"/>
      <c r="UGW3595" s="377"/>
      <c r="UGX3595" s="377"/>
      <c r="UGY3595" s="377"/>
      <c r="UGZ3595" s="377"/>
      <c r="UHA3595" s="377"/>
      <c r="UHB3595" s="377"/>
      <c r="UHC3595" s="377"/>
      <c r="UHD3595" s="377"/>
      <c r="UHE3595" s="377"/>
      <c r="UHF3595" s="377"/>
      <c r="UHG3595" s="377"/>
      <c r="UHH3595" s="377"/>
      <c r="UHI3595" s="377"/>
      <c r="UHJ3595" s="377"/>
      <c r="UHK3595" s="377"/>
      <c r="UHL3595" s="377"/>
      <c r="UHM3595" s="377"/>
      <c r="UHN3595" s="377"/>
      <c r="UHO3595" s="377"/>
      <c r="UHP3595" s="377"/>
      <c r="UHQ3595" s="377"/>
      <c r="UHR3595" s="377"/>
      <c r="UHS3595" s="377"/>
      <c r="UHT3595" s="377"/>
      <c r="UHU3595" s="377"/>
      <c r="UHV3595" s="377"/>
      <c r="UHW3595" s="377"/>
      <c r="UHX3595" s="377"/>
      <c r="UHY3595" s="377"/>
      <c r="UHZ3595" s="377"/>
      <c r="UIA3595" s="377"/>
      <c r="UIB3595" s="377"/>
      <c r="UIC3595" s="377"/>
      <c r="UID3595" s="377"/>
      <c r="UIE3595" s="377"/>
      <c r="UIF3595" s="377"/>
      <c r="UIG3595" s="377"/>
      <c r="UIH3595" s="377"/>
      <c r="UII3595" s="377"/>
      <c r="UIJ3595" s="377"/>
      <c r="UIK3595" s="377"/>
      <c r="UIL3595" s="377"/>
      <c r="UIM3595" s="377"/>
      <c r="UIN3595" s="377"/>
      <c r="UIO3595" s="377"/>
      <c r="UIP3595" s="377"/>
      <c r="UIQ3595" s="377"/>
      <c r="UIR3595" s="377"/>
      <c r="UIS3595" s="377"/>
      <c r="UIT3595" s="377"/>
      <c r="UIU3595" s="377"/>
      <c r="UIV3595" s="377"/>
      <c r="UIW3595" s="377"/>
      <c r="UIX3595" s="377"/>
      <c r="UIY3595" s="377"/>
      <c r="UIZ3595" s="377"/>
      <c r="UJA3595" s="377"/>
      <c r="UJB3595" s="377"/>
      <c r="UJC3595" s="377"/>
      <c r="UJD3595" s="377"/>
      <c r="UJE3595" s="377"/>
      <c r="UJF3595" s="377"/>
      <c r="UJG3595" s="377"/>
      <c r="UJH3595" s="377"/>
      <c r="UJI3595" s="377"/>
      <c r="UJJ3595" s="377"/>
      <c r="UJK3595" s="377"/>
      <c r="UJL3595" s="377"/>
      <c r="UJM3595" s="377"/>
      <c r="UJN3595" s="377"/>
      <c r="UJO3595" s="377"/>
      <c r="UJP3595" s="377"/>
      <c r="UJQ3595" s="377"/>
      <c r="UJR3595" s="377"/>
      <c r="UJS3595" s="377"/>
      <c r="UJT3595" s="377"/>
      <c r="UJU3595" s="377"/>
      <c r="UJV3595" s="377"/>
      <c r="UJW3595" s="377"/>
      <c r="UJX3595" s="377"/>
      <c r="UJY3595" s="377"/>
      <c r="UJZ3595" s="377"/>
      <c r="UKA3595" s="377"/>
      <c r="UKB3595" s="377"/>
      <c r="UKC3595" s="377"/>
      <c r="UKD3595" s="377"/>
      <c r="UKE3595" s="377"/>
      <c r="UKF3595" s="377"/>
      <c r="UKG3595" s="377"/>
      <c r="UKH3595" s="377"/>
      <c r="UKI3595" s="377"/>
      <c r="UKJ3595" s="377"/>
      <c r="UKK3595" s="377"/>
      <c r="UKL3595" s="377"/>
      <c r="UKM3595" s="377"/>
      <c r="UKN3595" s="377"/>
      <c r="UKO3595" s="377"/>
      <c r="UKP3595" s="377"/>
      <c r="UKQ3595" s="377"/>
      <c r="UKR3595" s="377"/>
      <c r="UKS3595" s="377"/>
      <c r="UKT3595" s="377"/>
      <c r="UKU3595" s="377"/>
      <c r="UKV3595" s="377"/>
      <c r="UKW3595" s="377"/>
      <c r="UKX3595" s="377"/>
      <c r="UKY3595" s="377"/>
      <c r="UKZ3595" s="377"/>
      <c r="ULA3595" s="377"/>
      <c r="ULB3595" s="377"/>
      <c r="ULC3595" s="377"/>
      <c r="ULD3595" s="377"/>
      <c r="ULE3595" s="377"/>
      <c r="ULF3595" s="377"/>
      <c r="ULG3595" s="377"/>
      <c r="ULH3595" s="377"/>
      <c r="ULI3595" s="377"/>
      <c r="ULJ3595" s="377"/>
      <c r="ULK3595" s="377"/>
      <c r="ULL3595" s="377"/>
      <c r="ULM3595" s="377"/>
      <c r="ULN3595" s="377"/>
      <c r="ULO3595" s="377"/>
      <c r="ULP3595" s="377"/>
      <c r="ULQ3595" s="377"/>
      <c r="ULR3595" s="377"/>
      <c r="ULS3595" s="377"/>
      <c r="ULT3595" s="377"/>
      <c r="ULU3595" s="377"/>
      <c r="ULV3595" s="377"/>
      <c r="ULW3595" s="377"/>
      <c r="ULX3595" s="377"/>
      <c r="ULY3595" s="377"/>
      <c r="ULZ3595" s="377"/>
      <c r="UMA3595" s="377"/>
      <c r="UMB3595" s="377"/>
      <c r="UMC3595" s="377"/>
      <c r="UMD3595" s="377"/>
      <c r="UME3595" s="377"/>
      <c r="UMF3595" s="377"/>
      <c r="UMG3595" s="377"/>
      <c r="UMH3595" s="377"/>
      <c r="UMI3595" s="377"/>
      <c r="UMJ3595" s="377"/>
      <c r="UMK3595" s="377"/>
      <c r="UML3595" s="377"/>
      <c r="UMM3595" s="377"/>
      <c r="UMN3595" s="377"/>
      <c r="UMO3595" s="377"/>
      <c r="UMP3595" s="377"/>
      <c r="UMQ3595" s="377"/>
      <c r="UMR3595" s="377"/>
      <c r="UMS3595" s="377"/>
      <c r="UMT3595" s="377"/>
      <c r="UMU3595" s="377"/>
      <c r="UMV3595" s="377"/>
      <c r="UMW3595" s="377"/>
      <c r="UMX3595" s="377"/>
      <c r="UMY3595" s="377"/>
      <c r="UMZ3595" s="377"/>
      <c r="UNA3595" s="377"/>
      <c r="UNB3595" s="377"/>
      <c r="UNC3595" s="377"/>
      <c r="UND3595" s="377"/>
      <c r="UNE3595" s="377"/>
      <c r="UNF3595" s="377"/>
      <c r="UNG3595" s="377"/>
      <c r="UNH3595" s="377"/>
      <c r="UNI3595" s="377"/>
      <c r="UNJ3595" s="377"/>
      <c r="UNK3595" s="377"/>
      <c r="UNL3595" s="377"/>
      <c r="UNM3595" s="377"/>
      <c r="UNN3595" s="377"/>
      <c r="UNO3595" s="377"/>
      <c r="UNP3595" s="377"/>
      <c r="UNQ3595" s="377"/>
      <c r="UNR3595" s="377"/>
      <c r="UNS3595" s="377"/>
      <c r="UNT3595" s="377"/>
      <c r="UNU3595" s="377"/>
      <c r="UNV3595" s="377"/>
      <c r="UNW3595" s="377"/>
      <c r="UNX3595" s="377"/>
      <c r="UNY3595" s="377"/>
      <c r="UNZ3595" s="377"/>
      <c r="UOA3595" s="377"/>
      <c r="UOB3595" s="377"/>
      <c r="UOC3595" s="377"/>
      <c r="UOD3595" s="377"/>
      <c r="UOE3595" s="377"/>
      <c r="UOF3595" s="377"/>
      <c r="UOG3595" s="377"/>
      <c r="UOH3595" s="377"/>
      <c r="UOI3595" s="377"/>
      <c r="UOJ3595" s="377"/>
      <c r="UOK3595" s="377"/>
      <c r="UOL3595" s="377"/>
      <c r="UOM3595" s="377"/>
      <c r="UON3595" s="377"/>
      <c r="UOO3595" s="377"/>
      <c r="UOP3595" s="377"/>
      <c r="UOQ3595" s="377"/>
      <c r="UOR3595" s="377"/>
      <c r="UOS3595" s="377"/>
      <c r="UOT3595" s="377"/>
      <c r="UOU3595" s="377"/>
      <c r="UOV3595" s="377"/>
      <c r="UOW3595" s="377"/>
      <c r="UOX3595" s="377"/>
      <c r="UOY3595" s="377"/>
      <c r="UOZ3595" s="377"/>
      <c r="UPA3595" s="377"/>
      <c r="UPB3595" s="377"/>
      <c r="UPC3595" s="377"/>
      <c r="UPD3595" s="377"/>
      <c r="UPE3595" s="377"/>
      <c r="UPF3595" s="377"/>
      <c r="UPG3595" s="377"/>
      <c r="UPH3595" s="377"/>
      <c r="UPI3595" s="377"/>
      <c r="UPJ3595" s="377"/>
      <c r="UPK3595" s="377"/>
      <c r="UPL3595" s="377"/>
      <c r="UPM3595" s="377"/>
      <c r="UPN3595" s="377"/>
      <c r="UPO3595" s="377"/>
      <c r="UPP3595" s="377"/>
      <c r="UPQ3595" s="377"/>
      <c r="UPR3595" s="377"/>
      <c r="UPS3595" s="377"/>
      <c r="UPT3595" s="377"/>
      <c r="UPU3595" s="377"/>
      <c r="UPV3595" s="377"/>
      <c r="UPW3595" s="377"/>
      <c r="UPX3595" s="377"/>
      <c r="UPY3595" s="377"/>
      <c r="UPZ3595" s="377"/>
      <c r="UQA3595" s="377"/>
      <c r="UQB3595" s="377"/>
      <c r="UQC3595" s="377"/>
      <c r="UQD3595" s="377"/>
      <c r="UQE3595" s="377"/>
      <c r="UQF3595" s="377"/>
      <c r="UQG3595" s="377"/>
      <c r="UQH3595" s="377"/>
      <c r="UQI3595" s="377"/>
      <c r="UQJ3595" s="377"/>
      <c r="UQK3595" s="377"/>
      <c r="UQL3595" s="377"/>
      <c r="UQM3595" s="377"/>
      <c r="UQN3595" s="377"/>
      <c r="UQO3595" s="377"/>
      <c r="UQP3595" s="377"/>
      <c r="UQQ3595" s="377"/>
      <c r="UQR3595" s="377"/>
      <c r="UQS3595" s="377"/>
      <c r="UQT3595" s="377"/>
      <c r="UQU3595" s="377"/>
      <c r="UQV3595" s="377"/>
      <c r="UQW3595" s="377"/>
      <c r="UQX3595" s="377"/>
      <c r="UQY3595" s="377"/>
      <c r="UQZ3595" s="377"/>
      <c r="URA3595" s="377"/>
      <c r="URB3595" s="377"/>
      <c r="URC3595" s="377"/>
      <c r="URD3595" s="377"/>
      <c r="URE3595" s="377"/>
      <c r="URF3595" s="377"/>
      <c r="URG3595" s="377"/>
      <c r="URH3595" s="377"/>
      <c r="URI3595" s="377"/>
      <c r="URJ3595" s="377"/>
      <c r="URK3595" s="377"/>
      <c r="URL3595" s="377"/>
      <c r="URM3595" s="377"/>
      <c r="URN3595" s="377"/>
      <c r="URO3595" s="377"/>
      <c r="URP3595" s="377"/>
      <c r="URQ3595" s="377"/>
      <c r="URR3595" s="377"/>
      <c r="URS3595" s="377"/>
      <c r="URT3595" s="377"/>
      <c r="URU3595" s="377"/>
      <c r="URV3595" s="377"/>
      <c r="URW3595" s="377"/>
      <c r="URX3595" s="377"/>
      <c r="URY3595" s="377"/>
      <c r="URZ3595" s="377"/>
      <c r="USA3595" s="377"/>
      <c r="USB3595" s="377"/>
      <c r="USC3595" s="377"/>
      <c r="USD3595" s="377"/>
      <c r="USE3595" s="377"/>
      <c r="USF3595" s="377"/>
      <c r="USG3595" s="377"/>
      <c r="USH3595" s="377"/>
      <c r="USI3595" s="377"/>
      <c r="USJ3595" s="377"/>
      <c r="USK3595" s="377"/>
      <c r="USL3595" s="377"/>
      <c r="USM3595" s="377"/>
      <c r="USN3595" s="377"/>
      <c r="USO3595" s="377"/>
      <c r="USP3595" s="377"/>
      <c r="USQ3595" s="377"/>
      <c r="USR3595" s="377"/>
      <c r="USS3595" s="377"/>
      <c r="UST3595" s="377"/>
      <c r="USU3595" s="377"/>
      <c r="USV3595" s="377"/>
      <c r="USW3595" s="377"/>
      <c r="USX3595" s="377"/>
      <c r="USY3595" s="377"/>
      <c r="USZ3595" s="377"/>
      <c r="UTA3595" s="377"/>
      <c r="UTB3595" s="377"/>
      <c r="UTC3595" s="377"/>
      <c r="UTD3595" s="377"/>
      <c r="UTE3595" s="377"/>
      <c r="UTF3595" s="377"/>
      <c r="UTG3595" s="377"/>
      <c r="UTH3595" s="377"/>
      <c r="UTI3595" s="377"/>
      <c r="UTJ3595" s="377"/>
      <c r="UTK3595" s="377"/>
      <c r="UTL3595" s="377"/>
      <c r="UTM3595" s="377"/>
      <c r="UTN3595" s="377"/>
      <c r="UTO3595" s="377"/>
      <c r="UTP3595" s="377"/>
      <c r="UTQ3595" s="377"/>
      <c r="UTR3595" s="377"/>
      <c r="UTS3595" s="377"/>
      <c r="UTT3595" s="377"/>
      <c r="UTU3595" s="377"/>
      <c r="UTV3595" s="377"/>
      <c r="UTW3595" s="377"/>
      <c r="UTX3595" s="377"/>
      <c r="UTY3595" s="377"/>
      <c r="UTZ3595" s="377"/>
      <c r="UUA3595" s="377"/>
      <c r="UUB3595" s="377"/>
      <c r="UUC3595" s="377"/>
      <c r="UUD3595" s="377"/>
      <c r="UUE3595" s="377"/>
      <c r="UUF3595" s="377"/>
      <c r="UUG3595" s="377"/>
      <c r="UUH3595" s="377"/>
      <c r="UUI3595" s="377"/>
      <c r="UUJ3595" s="377"/>
      <c r="UUK3595" s="377"/>
      <c r="UUL3595" s="377"/>
      <c r="UUM3595" s="377"/>
      <c r="UUN3595" s="377"/>
      <c r="UUO3595" s="377"/>
      <c r="UUP3595" s="377"/>
      <c r="UUQ3595" s="377"/>
      <c r="UUR3595" s="377"/>
      <c r="UUS3595" s="377"/>
      <c r="UUT3595" s="377"/>
      <c r="UUU3595" s="377"/>
      <c r="UUV3595" s="377"/>
      <c r="UUW3595" s="377"/>
      <c r="UUX3595" s="377"/>
      <c r="UUY3595" s="377"/>
      <c r="UUZ3595" s="377"/>
      <c r="UVA3595" s="377"/>
      <c r="UVB3595" s="377"/>
      <c r="UVC3595" s="377"/>
      <c r="UVD3595" s="377"/>
      <c r="UVE3595" s="377"/>
      <c r="UVF3595" s="377"/>
      <c r="UVG3595" s="377"/>
      <c r="UVH3595" s="377"/>
      <c r="UVI3595" s="377"/>
      <c r="UVJ3595" s="377"/>
      <c r="UVK3595" s="377"/>
      <c r="UVL3595" s="377"/>
      <c r="UVM3595" s="377"/>
      <c r="UVN3595" s="377"/>
      <c r="UVO3595" s="377"/>
      <c r="UVP3595" s="377"/>
      <c r="UVQ3595" s="377"/>
      <c r="UVR3595" s="377"/>
      <c r="UVS3595" s="377"/>
      <c r="UVT3595" s="377"/>
      <c r="UVU3595" s="377"/>
      <c r="UVV3595" s="377"/>
      <c r="UVW3595" s="377"/>
      <c r="UVX3595" s="377"/>
      <c r="UVY3595" s="377"/>
      <c r="UVZ3595" s="377"/>
      <c r="UWA3595" s="377"/>
      <c r="UWB3595" s="377"/>
      <c r="UWC3595" s="377"/>
      <c r="UWD3595" s="377"/>
      <c r="UWE3595" s="377"/>
      <c r="UWF3595" s="377"/>
      <c r="UWG3595" s="377"/>
      <c r="UWH3595" s="377"/>
      <c r="UWI3595" s="377"/>
      <c r="UWJ3595" s="377"/>
      <c r="UWK3595" s="377"/>
      <c r="UWL3595" s="377"/>
      <c r="UWM3595" s="377"/>
      <c r="UWN3595" s="377"/>
      <c r="UWO3595" s="377"/>
      <c r="UWP3595" s="377"/>
      <c r="UWQ3595" s="377"/>
      <c r="UWR3595" s="377"/>
      <c r="UWS3595" s="377"/>
      <c r="UWT3595" s="377"/>
      <c r="UWU3595" s="377"/>
      <c r="UWV3595" s="377"/>
      <c r="UWW3595" s="377"/>
      <c r="UWX3595" s="377"/>
      <c r="UWY3595" s="377"/>
      <c r="UWZ3595" s="377"/>
      <c r="UXA3595" s="377"/>
      <c r="UXB3595" s="377"/>
      <c r="UXC3595" s="377"/>
      <c r="UXD3595" s="377"/>
      <c r="UXE3595" s="377"/>
      <c r="UXF3595" s="377"/>
      <c r="UXG3595" s="377"/>
      <c r="UXH3595" s="377"/>
      <c r="UXI3595" s="377"/>
      <c r="UXJ3595" s="377"/>
      <c r="UXK3595" s="377"/>
      <c r="UXL3595" s="377"/>
      <c r="UXM3595" s="377"/>
      <c r="UXN3595" s="377"/>
      <c r="UXO3595" s="377"/>
      <c r="UXP3595" s="377"/>
      <c r="UXQ3595" s="377"/>
      <c r="UXR3595" s="377"/>
      <c r="UXS3595" s="377"/>
      <c r="UXT3595" s="377"/>
      <c r="UXU3595" s="377"/>
      <c r="UXV3595" s="377"/>
      <c r="UXW3595" s="377"/>
      <c r="UXX3595" s="377"/>
      <c r="UXY3595" s="377"/>
      <c r="UXZ3595" s="377"/>
      <c r="UYA3595" s="377"/>
      <c r="UYB3595" s="377"/>
      <c r="UYC3595" s="377"/>
      <c r="UYD3595" s="377"/>
      <c r="UYE3595" s="377"/>
      <c r="UYF3595" s="377"/>
      <c r="UYG3595" s="377"/>
      <c r="UYH3595" s="377"/>
      <c r="UYI3595" s="377"/>
      <c r="UYJ3595" s="377"/>
      <c r="UYK3595" s="377"/>
      <c r="UYL3595" s="377"/>
      <c r="UYM3595" s="377"/>
      <c r="UYN3595" s="377"/>
      <c r="UYO3595" s="377"/>
      <c r="UYP3595" s="377"/>
      <c r="UYQ3595" s="377"/>
      <c r="UYR3595" s="377"/>
      <c r="UYS3595" s="377"/>
      <c r="UYT3595" s="377"/>
      <c r="UYU3595" s="377"/>
      <c r="UYV3595" s="377"/>
      <c r="UYW3595" s="377"/>
      <c r="UYX3595" s="377"/>
      <c r="UYY3595" s="377"/>
      <c r="UYZ3595" s="377"/>
      <c r="UZA3595" s="377"/>
      <c r="UZB3595" s="377"/>
      <c r="UZC3595" s="377"/>
      <c r="UZD3595" s="377"/>
      <c r="UZE3595" s="377"/>
      <c r="UZF3595" s="377"/>
      <c r="UZG3595" s="377"/>
      <c r="UZH3595" s="377"/>
      <c r="UZI3595" s="377"/>
      <c r="UZJ3595" s="377"/>
      <c r="UZK3595" s="377"/>
      <c r="UZL3595" s="377"/>
      <c r="UZM3595" s="377"/>
      <c r="UZN3595" s="377"/>
      <c r="UZO3595" s="377"/>
      <c r="UZP3595" s="377"/>
      <c r="UZQ3595" s="377"/>
      <c r="UZR3595" s="377"/>
      <c r="UZS3595" s="377"/>
      <c r="UZT3595" s="377"/>
      <c r="UZU3595" s="377"/>
      <c r="UZV3595" s="377"/>
      <c r="UZW3595" s="377"/>
      <c r="UZX3595" s="377"/>
      <c r="UZY3595" s="377"/>
      <c r="UZZ3595" s="377"/>
      <c r="VAA3595" s="377"/>
      <c r="VAB3595" s="377"/>
      <c r="VAC3595" s="377"/>
      <c r="VAD3595" s="377"/>
      <c r="VAE3595" s="377"/>
      <c r="VAF3595" s="377"/>
      <c r="VAG3595" s="377"/>
      <c r="VAH3595" s="377"/>
      <c r="VAI3595" s="377"/>
      <c r="VAJ3595" s="377"/>
      <c r="VAK3595" s="377"/>
      <c r="VAL3595" s="377"/>
      <c r="VAM3595" s="377"/>
      <c r="VAN3595" s="377"/>
      <c r="VAO3595" s="377"/>
      <c r="VAP3595" s="377"/>
      <c r="VAQ3595" s="377"/>
      <c r="VAR3595" s="377"/>
      <c r="VAS3595" s="377"/>
      <c r="VAT3595" s="377"/>
      <c r="VAU3595" s="377"/>
      <c r="VAV3595" s="377"/>
      <c r="VAW3595" s="377"/>
      <c r="VAX3595" s="377"/>
      <c r="VAY3595" s="377"/>
      <c r="VAZ3595" s="377"/>
      <c r="VBA3595" s="377"/>
      <c r="VBB3595" s="377"/>
      <c r="VBC3595" s="377"/>
      <c r="VBD3595" s="377"/>
      <c r="VBE3595" s="377"/>
      <c r="VBF3595" s="377"/>
      <c r="VBG3595" s="377"/>
      <c r="VBH3595" s="377"/>
      <c r="VBI3595" s="377"/>
      <c r="VBJ3595" s="377"/>
      <c r="VBK3595" s="377"/>
      <c r="VBL3595" s="377"/>
      <c r="VBM3595" s="377"/>
      <c r="VBN3595" s="377"/>
      <c r="VBO3595" s="377"/>
      <c r="VBP3595" s="377"/>
      <c r="VBQ3595" s="377"/>
      <c r="VBR3595" s="377"/>
      <c r="VBS3595" s="377"/>
      <c r="VBT3595" s="377"/>
      <c r="VBU3595" s="377"/>
      <c r="VBV3595" s="377"/>
      <c r="VBW3595" s="377"/>
      <c r="VBX3595" s="377"/>
      <c r="VBY3595" s="377"/>
      <c r="VBZ3595" s="377"/>
      <c r="VCA3595" s="377"/>
      <c r="VCB3595" s="377"/>
      <c r="VCC3595" s="377"/>
      <c r="VCD3595" s="377"/>
      <c r="VCE3595" s="377"/>
      <c r="VCF3595" s="377"/>
      <c r="VCG3595" s="377"/>
      <c r="VCH3595" s="377"/>
      <c r="VCI3595" s="377"/>
      <c r="VCJ3595" s="377"/>
      <c r="VCK3595" s="377"/>
      <c r="VCL3595" s="377"/>
      <c r="VCM3595" s="377"/>
      <c r="VCN3595" s="377"/>
      <c r="VCO3595" s="377"/>
      <c r="VCP3595" s="377"/>
      <c r="VCQ3595" s="377"/>
      <c r="VCR3595" s="377"/>
      <c r="VCS3595" s="377"/>
      <c r="VCT3595" s="377"/>
      <c r="VCU3595" s="377"/>
      <c r="VCV3595" s="377"/>
      <c r="VCW3595" s="377"/>
      <c r="VCX3595" s="377"/>
      <c r="VCY3595" s="377"/>
      <c r="VCZ3595" s="377"/>
      <c r="VDA3595" s="377"/>
      <c r="VDB3595" s="377"/>
      <c r="VDC3595" s="377"/>
      <c r="VDD3595" s="377"/>
      <c r="VDE3595" s="377"/>
      <c r="VDF3595" s="377"/>
      <c r="VDG3595" s="377"/>
      <c r="VDH3595" s="377"/>
      <c r="VDI3595" s="377"/>
      <c r="VDJ3595" s="377"/>
      <c r="VDK3595" s="377"/>
      <c r="VDL3595" s="377"/>
      <c r="VDM3595" s="377"/>
      <c r="VDN3595" s="377"/>
      <c r="VDO3595" s="377"/>
      <c r="VDP3595" s="377"/>
      <c r="VDQ3595" s="377"/>
      <c r="VDR3595" s="377"/>
      <c r="VDS3595" s="377"/>
      <c r="VDT3595" s="377"/>
      <c r="VDU3595" s="377"/>
      <c r="VDV3595" s="377"/>
      <c r="VDW3595" s="377"/>
      <c r="VDX3595" s="377"/>
      <c r="VDY3595" s="377"/>
      <c r="VDZ3595" s="377"/>
      <c r="VEA3595" s="377"/>
      <c r="VEB3595" s="377"/>
      <c r="VEC3595" s="377"/>
      <c r="VED3595" s="377"/>
      <c r="VEE3595" s="377"/>
      <c r="VEF3595" s="377"/>
      <c r="VEG3595" s="377"/>
      <c r="VEH3595" s="377"/>
      <c r="VEI3595" s="377"/>
      <c r="VEJ3595" s="377"/>
      <c r="VEK3595" s="377"/>
      <c r="VEL3595" s="377"/>
      <c r="VEM3595" s="377"/>
      <c r="VEN3595" s="377"/>
      <c r="VEO3595" s="377"/>
      <c r="VEP3595" s="377"/>
      <c r="VEQ3595" s="377"/>
      <c r="VER3595" s="377"/>
      <c r="VES3595" s="377"/>
      <c r="VET3595" s="377"/>
      <c r="VEU3595" s="377"/>
      <c r="VEV3595" s="377"/>
      <c r="VEW3595" s="377"/>
      <c r="VEX3595" s="377"/>
      <c r="VEY3595" s="377"/>
      <c r="VEZ3595" s="377"/>
      <c r="VFA3595" s="377"/>
      <c r="VFB3595" s="377"/>
      <c r="VFC3595" s="377"/>
      <c r="VFD3595" s="377"/>
      <c r="VFE3595" s="377"/>
      <c r="VFF3595" s="377"/>
      <c r="VFG3595" s="377"/>
      <c r="VFH3595" s="377"/>
      <c r="VFI3595" s="377"/>
      <c r="VFJ3595" s="377"/>
      <c r="VFK3595" s="377"/>
      <c r="VFL3595" s="377"/>
      <c r="VFM3595" s="377"/>
      <c r="VFN3595" s="377"/>
      <c r="VFO3595" s="377"/>
      <c r="VFP3595" s="377"/>
      <c r="VFQ3595" s="377"/>
      <c r="VFR3595" s="377"/>
      <c r="VFS3595" s="377"/>
      <c r="VFT3595" s="377"/>
      <c r="VFU3595" s="377"/>
      <c r="VFV3595" s="377"/>
      <c r="VFW3595" s="377"/>
      <c r="VFX3595" s="377"/>
      <c r="VFY3595" s="377"/>
      <c r="VFZ3595" s="377"/>
      <c r="VGA3595" s="377"/>
      <c r="VGB3595" s="377"/>
      <c r="VGC3595" s="377"/>
      <c r="VGD3595" s="377"/>
      <c r="VGE3595" s="377"/>
      <c r="VGF3595" s="377"/>
      <c r="VGG3595" s="377"/>
      <c r="VGH3595" s="377"/>
      <c r="VGI3595" s="377"/>
      <c r="VGJ3595" s="377"/>
      <c r="VGK3595" s="377"/>
      <c r="VGL3595" s="377"/>
      <c r="VGM3595" s="377"/>
      <c r="VGN3595" s="377"/>
      <c r="VGO3595" s="377"/>
      <c r="VGP3595" s="377"/>
      <c r="VGQ3595" s="377"/>
      <c r="VGR3595" s="377"/>
      <c r="VGS3595" s="377"/>
      <c r="VGT3595" s="377"/>
      <c r="VGU3595" s="377"/>
      <c r="VGV3595" s="377"/>
      <c r="VGW3595" s="377"/>
      <c r="VGX3595" s="377"/>
      <c r="VGY3595" s="377"/>
      <c r="VGZ3595" s="377"/>
      <c r="VHA3595" s="377"/>
      <c r="VHB3595" s="377"/>
      <c r="VHC3595" s="377"/>
      <c r="VHD3595" s="377"/>
      <c r="VHE3595" s="377"/>
      <c r="VHF3595" s="377"/>
      <c r="VHG3595" s="377"/>
      <c r="VHH3595" s="377"/>
      <c r="VHI3595" s="377"/>
      <c r="VHJ3595" s="377"/>
      <c r="VHK3595" s="377"/>
      <c r="VHL3595" s="377"/>
      <c r="VHM3595" s="377"/>
      <c r="VHN3595" s="377"/>
      <c r="VHO3595" s="377"/>
      <c r="VHP3595" s="377"/>
      <c r="VHQ3595" s="377"/>
      <c r="VHR3595" s="377"/>
      <c r="VHS3595" s="377"/>
      <c r="VHT3595" s="377"/>
      <c r="VHU3595" s="377"/>
      <c r="VHV3595" s="377"/>
      <c r="VHW3595" s="377"/>
      <c r="VHX3595" s="377"/>
      <c r="VHY3595" s="377"/>
      <c r="VHZ3595" s="377"/>
      <c r="VIA3595" s="377"/>
      <c r="VIB3595" s="377"/>
      <c r="VIC3595" s="377"/>
      <c r="VID3595" s="377"/>
      <c r="VIE3595" s="377"/>
      <c r="VIF3595" s="377"/>
      <c r="VIG3595" s="377"/>
      <c r="VIH3595" s="377"/>
      <c r="VII3595" s="377"/>
      <c r="VIJ3595" s="377"/>
      <c r="VIK3595" s="377"/>
      <c r="VIL3595" s="377"/>
      <c r="VIM3595" s="377"/>
      <c r="VIN3595" s="377"/>
      <c r="VIO3595" s="377"/>
      <c r="VIP3595" s="377"/>
      <c r="VIQ3595" s="377"/>
      <c r="VIR3595" s="377"/>
      <c r="VIS3595" s="377"/>
      <c r="VIT3595" s="377"/>
      <c r="VIU3595" s="377"/>
      <c r="VIV3595" s="377"/>
      <c r="VIW3595" s="377"/>
      <c r="VIX3595" s="377"/>
      <c r="VIY3595" s="377"/>
      <c r="VIZ3595" s="377"/>
      <c r="VJA3595" s="377"/>
      <c r="VJB3595" s="377"/>
      <c r="VJC3595" s="377"/>
      <c r="VJD3595" s="377"/>
      <c r="VJE3595" s="377"/>
      <c r="VJF3595" s="377"/>
      <c r="VJG3595" s="377"/>
      <c r="VJH3595" s="377"/>
      <c r="VJI3595" s="377"/>
      <c r="VJJ3595" s="377"/>
      <c r="VJK3595" s="377"/>
      <c r="VJL3595" s="377"/>
      <c r="VJM3595" s="377"/>
      <c r="VJN3595" s="377"/>
      <c r="VJO3595" s="377"/>
      <c r="VJP3595" s="377"/>
      <c r="VJQ3595" s="377"/>
      <c r="VJR3595" s="377"/>
      <c r="VJS3595" s="377"/>
      <c r="VJT3595" s="377"/>
      <c r="VJU3595" s="377"/>
      <c r="VJV3595" s="377"/>
      <c r="VJW3595" s="377"/>
      <c r="VJX3595" s="377"/>
      <c r="VJY3595" s="377"/>
      <c r="VJZ3595" s="377"/>
      <c r="VKA3595" s="377"/>
      <c r="VKB3595" s="377"/>
      <c r="VKC3595" s="377"/>
      <c r="VKD3595" s="377"/>
      <c r="VKE3595" s="377"/>
      <c r="VKF3595" s="377"/>
      <c r="VKG3595" s="377"/>
      <c r="VKH3595" s="377"/>
      <c r="VKI3595" s="377"/>
      <c r="VKJ3595" s="377"/>
      <c r="VKK3595" s="377"/>
      <c r="VKL3595" s="377"/>
      <c r="VKM3595" s="377"/>
      <c r="VKN3595" s="377"/>
      <c r="VKO3595" s="377"/>
      <c r="VKP3595" s="377"/>
      <c r="VKQ3595" s="377"/>
      <c r="VKR3595" s="377"/>
      <c r="VKS3595" s="377"/>
      <c r="VKT3595" s="377"/>
      <c r="VKU3595" s="377"/>
      <c r="VKV3595" s="377"/>
      <c r="VKW3595" s="377"/>
      <c r="VKX3595" s="377"/>
      <c r="VKY3595" s="377"/>
      <c r="VKZ3595" s="377"/>
      <c r="VLA3595" s="377"/>
      <c r="VLB3595" s="377"/>
      <c r="VLC3595" s="377"/>
      <c r="VLD3595" s="377"/>
      <c r="VLE3595" s="377"/>
      <c r="VLF3595" s="377"/>
      <c r="VLG3595" s="377"/>
      <c r="VLH3595" s="377"/>
      <c r="VLI3595" s="377"/>
      <c r="VLJ3595" s="377"/>
      <c r="VLK3595" s="377"/>
      <c r="VLL3595" s="377"/>
      <c r="VLM3595" s="377"/>
      <c r="VLN3595" s="377"/>
      <c r="VLO3595" s="377"/>
      <c r="VLP3595" s="377"/>
      <c r="VLQ3595" s="377"/>
      <c r="VLR3595" s="377"/>
      <c r="VLS3595" s="377"/>
      <c r="VLT3595" s="377"/>
      <c r="VLU3595" s="377"/>
      <c r="VLV3595" s="377"/>
      <c r="VLW3595" s="377"/>
      <c r="VLX3595" s="377"/>
      <c r="VLY3595" s="377"/>
      <c r="VLZ3595" s="377"/>
      <c r="VMA3595" s="377"/>
      <c r="VMB3595" s="377"/>
      <c r="VMC3595" s="377"/>
      <c r="VMD3595" s="377"/>
      <c r="VME3595" s="377"/>
      <c r="VMF3595" s="377"/>
      <c r="VMG3595" s="377"/>
      <c r="VMH3595" s="377"/>
      <c r="VMI3595" s="377"/>
      <c r="VMJ3595" s="377"/>
      <c r="VMK3595" s="377"/>
      <c r="VML3595" s="377"/>
      <c r="VMM3595" s="377"/>
      <c r="VMN3595" s="377"/>
      <c r="VMO3595" s="377"/>
      <c r="VMP3595" s="377"/>
      <c r="VMQ3595" s="377"/>
      <c r="VMR3595" s="377"/>
      <c r="VMS3595" s="377"/>
      <c r="VMT3595" s="377"/>
      <c r="VMU3595" s="377"/>
      <c r="VMV3595" s="377"/>
      <c r="VMW3595" s="377"/>
      <c r="VMX3595" s="377"/>
      <c r="VMY3595" s="377"/>
      <c r="VMZ3595" s="377"/>
      <c r="VNA3595" s="377"/>
      <c r="VNB3595" s="377"/>
      <c r="VNC3595" s="377"/>
      <c r="VND3595" s="377"/>
      <c r="VNE3595" s="377"/>
      <c r="VNF3595" s="377"/>
      <c r="VNG3595" s="377"/>
      <c r="VNH3595" s="377"/>
      <c r="VNI3595" s="377"/>
      <c r="VNJ3595" s="377"/>
      <c r="VNK3595" s="377"/>
      <c r="VNL3595" s="377"/>
      <c r="VNM3595" s="377"/>
      <c r="VNN3595" s="377"/>
      <c r="VNO3595" s="377"/>
      <c r="VNP3595" s="377"/>
      <c r="VNQ3595" s="377"/>
      <c r="VNR3595" s="377"/>
      <c r="VNS3595" s="377"/>
      <c r="VNT3595" s="377"/>
      <c r="VNU3595" s="377"/>
      <c r="VNV3595" s="377"/>
      <c r="VNW3595" s="377"/>
      <c r="VNX3595" s="377"/>
      <c r="VNY3595" s="377"/>
      <c r="VNZ3595" s="377"/>
      <c r="VOA3595" s="377"/>
      <c r="VOB3595" s="377"/>
      <c r="VOC3595" s="377"/>
      <c r="VOD3595" s="377"/>
      <c r="VOE3595" s="377"/>
      <c r="VOF3595" s="377"/>
      <c r="VOG3595" s="377"/>
      <c r="VOH3595" s="377"/>
      <c r="VOI3595" s="377"/>
      <c r="VOJ3595" s="377"/>
      <c r="VOK3595" s="377"/>
      <c r="VOL3595" s="377"/>
      <c r="VOM3595" s="377"/>
      <c r="VON3595" s="377"/>
      <c r="VOO3595" s="377"/>
      <c r="VOP3595" s="377"/>
      <c r="VOQ3595" s="377"/>
      <c r="VOR3595" s="377"/>
      <c r="VOS3595" s="377"/>
      <c r="VOT3595" s="377"/>
      <c r="VOU3595" s="377"/>
      <c r="VOV3595" s="377"/>
      <c r="VOW3595" s="377"/>
      <c r="VOX3595" s="377"/>
      <c r="VOY3595" s="377"/>
      <c r="VOZ3595" s="377"/>
      <c r="VPA3595" s="377"/>
      <c r="VPB3595" s="377"/>
      <c r="VPC3595" s="377"/>
      <c r="VPD3595" s="377"/>
      <c r="VPE3595" s="377"/>
      <c r="VPF3595" s="377"/>
      <c r="VPG3595" s="377"/>
      <c r="VPH3595" s="377"/>
      <c r="VPI3595" s="377"/>
      <c r="VPJ3595" s="377"/>
      <c r="VPK3595" s="377"/>
      <c r="VPL3595" s="377"/>
      <c r="VPM3595" s="377"/>
      <c r="VPN3595" s="377"/>
      <c r="VPO3595" s="377"/>
      <c r="VPP3595" s="377"/>
      <c r="VPQ3595" s="377"/>
      <c r="VPR3595" s="377"/>
      <c r="VPS3595" s="377"/>
      <c r="VPT3595" s="377"/>
      <c r="VPU3595" s="377"/>
      <c r="VPV3595" s="377"/>
      <c r="VPW3595" s="377"/>
      <c r="VPX3595" s="377"/>
      <c r="VPY3595" s="377"/>
      <c r="VPZ3595" s="377"/>
      <c r="VQA3595" s="377"/>
      <c r="VQB3595" s="377"/>
      <c r="VQC3595" s="377"/>
      <c r="VQD3595" s="377"/>
      <c r="VQE3595" s="377"/>
      <c r="VQF3595" s="377"/>
      <c r="VQG3595" s="377"/>
      <c r="VQH3595" s="377"/>
      <c r="VQI3595" s="377"/>
      <c r="VQJ3595" s="377"/>
      <c r="VQK3595" s="377"/>
      <c r="VQL3595" s="377"/>
      <c r="VQM3595" s="377"/>
      <c r="VQN3595" s="377"/>
      <c r="VQO3595" s="377"/>
      <c r="VQP3595" s="377"/>
      <c r="VQQ3595" s="377"/>
      <c r="VQR3595" s="377"/>
      <c r="VQS3595" s="377"/>
      <c r="VQT3595" s="377"/>
      <c r="VQU3595" s="377"/>
      <c r="VQV3595" s="377"/>
      <c r="VQW3595" s="377"/>
      <c r="VQX3595" s="377"/>
      <c r="VQY3595" s="377"/>
      <c r="VQZ3595" s="377"/>
      <c r="VRA3595" s="377"/>
      <c r="VRB3595" s="377"/>
      <c r="VRC3595" s="377"/>
      <c r="VRD3595" s="377"/>
      <c r="VRE3595" s="377"/>
      <c r="VRF3595" s="377"/>
      <c r="VRG3595" s="377"/>
      <c r="VRH3595" s="377"/>
      <c r="VRI3595" s="377"/>
      <c r="VRJ3595" s="377"/>
      <c r="VRK3595" s="377"/>
      <c r="VRL3595" s="377"/>
      <c r="VRM3595" s="377"/>
      <c r="VRN3595" s="377"/>
      <c r="VRO3595" s="377"/>
      <c r="VRP3595" s="377"/>
      <c r="VRQ3595" s="377"/>
      <c r="VRR3595" s="377"/>
      <c r="VRS3595" s="377"/>
      <c r="VRT3595" s="377"/>
      <c r="VRU3595" s="377"/>
      <c r="VRV3595" s="377"/>
      <c r="VRW3595" s="377"/>
      <c r="VRX3595" s="377"/>
      <c r="VRY3595" s="377"/>
      <c r="VRZ3595" s="377"/>
      <c r="VSA3595" s="377"/>
      <c r="VSB3595" s="377"/>
      <c r="VSC3595" s="377"/>
      <c r="VSD3595" s="377"/>
      <c r="VSE3595" s="377"/>
      <c r="VSF3595" s="377"/>
      <c r="VSG3595" s="377"/>
      <c r="VSH3595" s="377"/>
      <c r="VSI3595" s="377"/>
      <c r="VSJ3595" s="377"/>
      <c r="VSK3595" s="377"/>
      <c r="VSL3595" s="377"/>
      <c r="VSM3595" s="377"/>
      <c r="VSN3595" s="377"/>
      <c r="VSO3595" s="377"/>
      <c r="VSP3595" s="377"/>
      <c r="VSQ3595" s="377"/>
      <c r="VSR3595" s="377"/>
      <c r="VSS3595" s="377"/>
      <c r="VST3595" s="377"/>
      <c r="VSU3595" s="377"/>
      <c r="VSV3595" s="377"/>
      <c r="VSW3595" s="377"/>
      <c r="VSX3595" s="377"/>
      <c r="VSY3595" s="377"/>
      <c r="VSZ3595" s="377"/>
      <c r="VTA3595" s="377"/>
      <c r="VTB3595" s="377"/>
      <c r="VTC3595" s="377"/>
      <c r="VTD3595" s="377"/>
      <c r="VTE3595" s="377"/>
      <c r="VTF3595" s="377"/>
      <c r="VTG3595" s="377"/>
      <c r="VTH3595" s="377"/>
      <c r="VTI3595" s="377"/>
      <c r="VTJ3595" s="377"/>
      <c r="VTK3595" s="377"/>
      <c r="VTL3595" s="377"/>
      <c r="VTM3595" s="377"/>
      <c r="VTN3595" s="377"/>
      <c r="VTO3595" s="377"/>
      <c r="VTP3595" s="377"/>
      <c r="VTQ3595" s="377"/>
      <c r="VTR3595" s="377"/>
      <c r="VTS3595" s="377"/>
      <c r="VTT3595" s="377"/>
      <c r="VTU3595" s="377"/>
      <c r="VTV3595" s="377"/>
      <c r="VTW3595" s="377"/>
      <c r="VTX3595" s="377"/>
      <c r="VTY3595" s="377"/>
      <c r="VTZ3595" s="377"/>
      <c r="VUA3595" s="377"/>
      <c r="VUB3595" s="377"/>
      <c r="VUC3595" s="377"/>
      <c r="VUD3595" s="377"/>
      <c r="VUE3595" s="377"/>
      <c r="VUF3595" s="377"/>
      <c r="VUG3595" s="377"/>
      <c r="VUH3595" s="377"/>
      <c r="VUI3595" s="377"/>
      <c r="VUJ3595" s="377"/>
      <c r="VUK3595" s="377"/>
      <c r="VUL3595" s="377"/>
      <c r="VUM3595" s="377"/>
      <c r="VUN3595" s="377"/>
      <c r="VUO3595" s="377"/>
      <c r="VUP3595" s="377"/>
      <c r="VUQ3595" s="377"/>
      <c r="VUR3595" s="377"/>
      <c r="VUS3595" s="377"/>
      <c r="VUT3595" s="377"/>
      <c r="VUU3595" s="377"/>
      <c r="VUV3595" s="377"/>
      <c r="VUW3595" s="377"/>
      <c r="VUX3595" s="377"/>
      <c r="VUY3595" s="377"/>
      <c r="VUZ3595" s="377"/>
      <c r="VVA3595" s="377"/>
      <c r="VVB3595" s="377"/>
      <c r="VVC3595" s="377"/>
      <c r="VVD3595" s="377"/>
      <c r="VVE3595" s="377"/>
      <c r="VVF3595" s="377"/>
      <c r="VVG3595" s="377"/>
      <c r="VVH3595" s="377"/>
      <c r="VVI3595" s="377"/>
      <c r="VVJ3595" s="377"/>
      <c r="VVK3595" s="377"/>
      <c r="VVL3595" s="377"/>
      <c r="VVM3595" s="377"/>
      <c r="VVN3595" s="377"/>
      <c r="VVO3595" s="377"/>
      <c r="VVP3595" s="377"/>
      <c r="VVQ3595" s="377"/>
      <c r="VVR3595" s="377"/>
      <c r="VVS3595" s="377"/>
      <c r="VVT3595" s="377"/>
      <c r="VVU3595" s="377"/>
      <c r="VVV3595" s="377"/>
      <c r="VVW3595" s="377"/>
      <c r="VVX3595" s="377"/>
      <c r="VVY3595" s="377"/>
      <c r="VVZ3595" s="377"/>
      <c r="VWA3595" s="377"/>
      <c r="VWB3595" s="377"/>
      <c r="VWC3595" s="377"/>
      <c r="VWD3595" s="377"/>
      <c r="VWE3595" s="377"/>
      <c r="VWF3595" s="377"/>
      <c r="VWG3595" s="377"/>
      <c r="VWH3595" s="377"/>
      <c r="VWI3595" s="377"/>
      <c r="VWJ3595" s="377"/>
      <c r="VWK3595" s="377"/>
      <c r="VWL3595" s="377"/>
      <c r="VWM3595" s="377"/>
      <c r="VWN3595" s="377"/>
      <c r="VWO3595" s="377"/>
      <c r="VWP3595" s="377"/>
      <c r="VWQ3595" s="377"/>
      <c r="VWR3595" s="377"/>
      <c r="VWS3595" s="377"/>
      <c r="VWT3595" s="377"/>
      <c r="VWU3595" s="377"/>
      <c r="VWV3595" s="377"/>
      <c r="VWW3595" s="377"/>
      <c r="VWX3595" s="377"/>
      <c r="VWY3595" s="377"/>
      <c r="VWZ3595" s="377"/>
      <c r="VXA3595" s="377"/>
      <c r="VXB3595" s="377"/>
      <c r="VXC3595" s="377"/>
      <c r="VXD3595" s="377"/>
      <c r="VXE3595" s="377"/>
      <c r="VXF3595" s="377"/>
      <c r="VXG3595" s="377"/>
      <c r="VXH3595" s="377"/>
      <c r="VXI3595" s="377"/>
      <c r="VXJ3595" s="377"/>
      <c r="VXK3595" s="377"/>
      <c r="VXL3595" s="377"/>
      <c r="VXM3595" s="377"/>
      <c r="VXN3595" s="377"/>
      <c r="VXO3595" s="377"/>
      <c r="VXP3595" s="377"/>
      <c r="VXQ3595" s="377"/>
      <c r="VXR3595" s="377"/>
      <c r="VXS3595" s="377"/>
      <c r="VXT3595" s="377"/>
      <c r="VXU3595" s="377"/>
      <c r="VXV3595" s="377"/>
      <c r="VXW3595" s="377"/>
      <c r="VXX3595" s="377"/>
      <c r="VXY3595" s="377"/>
      <c r="VXZ3595" s="377"/>
      <c r="VYA3595" s="377"/>
      <c r="VYB3595" s="377"/>
      <c r="VYC3595" s="377"/>
      <c r="VYD3595" s="377"/>
      <c r="VYE3595" s="377"/>
      <c r="VYF3595" s="377"/>
      <c r="VYG3595" s="377"/>
      <c r="VYH3595" s="377"/>
      <c r="VYI3595" s="377"/>
      <c r="VYJ3595" s="377"/>
      <c r="VYK3595" s="377"/>
      <c r="VYL3595" s="377"/>
      <c r="VYM3595" s="377"/>
      <c r="VYN3595" s="377"/>
      <c r="VYO3595" s="377"/>
      <c r="VYP3595" s="377"/>
      <c r="VYQ3595" s="377"/>
      <c r="VYR3595" s="377"/>
      <c r="VYS3595" s="377"/>
      <c r="VYT3595" s="377"/>
      <c r="VYU3595" s="377"/>
      <c r="VYV3595" s="377"/>
      <c r="VYW3595" s="377"/>
      <c r="VYX3595" s="377"/>
      <c r="VYY3595" s="377"/>
      <c r="VYZ3595" s="377"/>
      <c r="VZA3595" s="377"/>
      <c r="VZB3595" s="377"/>
      <c r="VZC3595" s="377"/>
      <c r="VZD3595" s="377"/>
      <c r="VZE3595" s="377"/>
      <c r="VZF3595" s="377"/>
      <c r="VZG3595" s="377"/>
      <c r="VZH3595" s="377"/>
      <c r="VZI3595" s="377"/>
      <c r="VZJ3595" s="377"/>
      <c r="VZK3595" s="377"/>
      <c r="VZL3595" s="377"/>
      <c r="VZM3595" s="377"/>
      <c r="VZN3595" s="377"/>
      <c r="VZO3595" s="377"/>
      <c r="VZP3595" s="377"/>
      <c r="VZQ3595" s="377"/>
      <c r="VZR3595" s="377"/>
      <c r="VZS3595" s="377"/>
      <c r="VZT3595" s="377"/>
      <c r="VZU3595" s="377"/>
      <c r="VZV3595" s="377"/>
      <c r="VZW3595" s="377"/>
      <c r="VZX3595" s="377"/>
      <c r="VZY3595" s="377"/>
      <c r="VZZ3595" s="377"/>
      <c r="WAA3595" s="377"/>
      <c r="WAB3595" s="377"/>
      <c r="WAC3595" s="377"/>
      <c r="WAD3595" s="377"/>
      <c r="WAE3595" s="377"/>
      <c r="WAF3595" s="377"/>
      <c r="WAG3595" s="377"/>
      <c r="WAH3595" s="377"/>
      <c r="WAI3595" s="377"/>
      <c r="WAJ3595" s="377"/>
      <c r="WAK3595" s="377"/>
      <c r="WAL3595" s="377"/>
      <c r="WAM3595" s="377"/>
      <c r="WAN3595" s="377"/>
      <c r="WAO3595" s="377"/>
      <c r="WAP3595" s="377"/>
      <c r="WAQ3595" s="377"/>
      <c r="WAR3595" s="377"/>
      <c r="WAS3595" s="377"/>
      <c r="WAT3595" s="377"/>
      <c r="WAU3595" s="377"/>
      <c r="WAV3595" s="377"/>
      <c r="WAW3595" s="377"/>
      <c r="WAX3595" s="377"/>
      <c r="WAY3595" s="377"/>
      <c r="WAZ3595" s="377"/>
      <c r="WBA3595" s="377"/>
      <c r="WBB3595" s="377"/>
      <c r="WBC3595" s="377"/>
      <c r="WBD3595" s="377"/>
      <c r="WBE3595" s="377"/>
      <c r="WBF3595" s="377"/>
      <c r="WBG3595" s="377"/>
      <c r="WBH3595" s="377"/>
      <c r="WBI3595" s="377"/>
      <c r="WBJ3595" s="377"/>
      <c r="WBK3595" s="377"/>
      <c r="WBL3595" s="377"/>
      <c r="WBM3595" s="377"/>
      <c r="WBN3595" s="377"/>
      <c r="WBO3595" s="377"/>
      <c r="WBP3595" s="377"/>
      <c r="WBQ3595" s="377"/>
      <c r="WBR3595" s="377"/>
      <c r="WBS3595" s="377"/>
      <c r="WBT3595" s="377"/>
      <c r="WBU3595" s="377"/>
      <c r="WBV3595" s="377"/>
      <c r="WBW3595" s="377"/>
      <c r="WBX3595" s="377"/>
      <c r="WBY3595" s="377"/>
      <c r="WBZ3595" s="377"/>
      <c r="WCA3595" s="377"/>
      <c r="WCB3595" s="377"/>
      <c r="WCC3595" s="377"/>
      <c r="WCD3595" s="377"/>
      <c r="WCE3595" s="377"/>
      <c r="WCF3595" s="377"/>
      <c r="WCG3595" s="377"/>
      <c r="WCH3595" s="377"/>
      <c r="WCI3595" s="377"/>
      <c r="WCJ3595" s="377"/>
      <c r="WCK3595" s="377"/>
      <c r="WCL3595" s="377"/>
      <c r="WCM3595" s="377"/>
      <c r="WCN3595" s="377"/>
      <c r="WCO3595" s="377"/>
      <c r="WCP3595" s="377"/>
      <c r="WCQ3595" s="377"/>
      <c r="WCR3595" s="377"/>
      <c r="WCS3595" s="377"/>
      <c r="WCT3595" s="377"/>
      <c r="WCU3595" s="377"/>
      <c r="WCV3595" s="377"/>
      <c r="WCW3595" s="377"/>
      <c r="WCX3595" s="377"/>
      <c r="WCY3595" s="377"/>
      <c r="WCZ3595" s="377"/>
      <c r="WDA3595" s="377"/>
      <c r="WDB3595" s="377"/>
      <c r="WDC3595" s="377"/>
      <c r="WDD3595" s="377"/>
      <c r="WDE3595" s="377"/>
      <c r="WDF3595" s="377"/>
      <c r="WDG3595" s="377"/>
      <c r="WDH3595" s="377"/>
      <c r="WDI3595" s="377"/>
      <c r="WDJ3595" s="377"/>
      <c r="WDK3595" s="377"/>
      <c r="WDL3595" s="377"/>
      <c r="WDM3595" s="377"/>
      <c r="WDN3595" s="377"/>
      <c r="WDO3595" s="377"/>
      <c r="WDP3595" s="377"/>
      <c r="WDQ3595" s="377"/>
      <c r="WDR3595" s="377"/>
      <c r="WDS3595" s="377"/>
      <c r="WDT3595" s="377"/>
      <c r="WDU3595" s="377"/>
      <c r="WDV3595" s="377"/>
      <c r="WDW3595" s="377"/>
      <c r="WDX3595" s="377"/>
      <c r="WDY3595" s="377"/>
      <c r="WDZ3595" s="377"/>
      <c r="WEA3595" s="377"/>
      <c r="WEB3595" s="377"/>
      <c r="WEC3595" s="377"/>
      <c r="WED3595" s="377"/>
      <c r="WEE3595" s="377"/>
      <c r="WEF3595" s="377"/>
      <c r="WEG3595" s="377"/>
      <c r="WEH3595" s="377"/>
      <c r="WEI3595" s="377"/>
      <c r="WEJ3595" s="377"/>
      <c r="WEK3595" s="377"/>
      <c r="WEL3595" s="377"/>
      <c r="WEM3595" s="377"/>
      <c r="WEN3595" s="377"/>
      <c r="WEO3595" s="377"/>
      <c r="WEP3595" s="377"/>
      <c r="WEQ3595" s="377"/>
      <c r="WER3595" s="377"/>
      <c r="WES3595" s="377"/>
      <c r="WET3595" s="377"/>
      <c r="WEU3595" s="377"/>
      <c r="WEV3595" s="377"/>
      <c r="WEW3595" s="377"/>
      <c r="WEX3595" s="377"/>
      <c r="WEY3595" s="377"/>
      <c r="WEZ3595" s="377"/>
      <c r="WFA3595" s="377"/>
      <c r="WFB3595" s="377"/>
      <c r="WFC3595" s="377"/>
      <c r="WFD3595" s="377"/>
      <c r="WFE3595" s="377"/>
      <c r="WFF3595" s="377"/>
      <c r="WFG3595" s="377"/>
      <c r="WFH3595" s="377"/>
      <c r="WFI3595" s="377"/>
      <c r="WFJ3595" s="377"/>
      <c r="WFK3595" s="377"/>
      <c r="WFL3595" s="377"/>
      <c r="WFM3595" s="377"/>
      <c r="WFN3595" s="377"/>
      <c r="WFO3595" s="377"/>
      <c r="WFP3595" s="377"/>
      <c r="WFQ3595" s="377"/>
      <c r="WFR3595" s="377"/>
      <c r="WFS3595" s="377"/>
      <c r="WFT3595" s="377"/>
      <c r="WFU3595" s="377"/>
      <c r="WFV3595" s="377"/>
      <c r="WFW3595" s="377"/>
      <c r="WFX3595" s="377"/>
      <c r="WFY3595" s="377"/>
      <c r="WFZ3595" s="377"/>
      <c r="WGA3595" s="377"/>
      <c r="WGB3595" s="377"/>
      <c r="WGC3595" s="377"/>
      <c r="WGD3595" s="377"/>
      <c r="WGE3595" s="377"/>
      <c r="WGF3595" s="377"/>
      <c r="WGG3595" s="377"/>
      <c r="WGH3595" s="377"/>
      <c r="WGI3595" s="377"/>
      <c r="WGJ3595" s="377"/>
      <c r="WGK3595" s="377"/>
      <c r="WGL3595" s="377"/>
      <c r="WGM3595" s="377"/>
      <c r="WGN3595" s="377"/>
      <c r="WGO3595" s="377"/>
      <c r="WGP3595" s="377"/>
      <c r="WGQ3595" s="377"/>
      <c r="WGR3595" s="377"/>
      <c r="WGS3595" s="377"/>
      <c r="WGT3595" s="377"/>
      <c r="WGU3595" s="377"/>
      <c r="WGV3595" s="377"/>
      <c r="WGW3595" s="377"/>
      <c r="WGX3595" s="377"/>
      <c r="WGY3595" s="377"/>
      <c r="WGZ3595" s="377"/>
      <c r="WHA3595" s="377"/>
      <c r="WHB3595" s="377"/>
      <c r="WHC3595" s="377"/>
      <c r="WHD3595" s="377"/>
      <c r="WHE3595" s="377"/>
      <c r="WHF3595" s="377"/>
      <c r="WHG3595" s="377"/>
      <c r="WHH3595" s="377"/>
      <c r="WHI3595" s="377"/>
      <c r="WHJ3595" s="377"/>
      <c r="WHK3595" s="377"/>
      <c r="WHL3595" s="377"/>
      <c r="WHM3595" s="377"/>
      <c r="WHN3595" s="377"/>
      <c r="WHO3595" s="377"/>
      <c r="WHP3595" s="377"/>
      <c r="WHQ3595" s="377"/>
      <c r="WHR3595" s="377"/>
      <c r="WHS3595" s="377"/>
      <c r="WHT3595" s="377"/>
      <c r="WHU3595" s="377"/>
      <c r="WHV3595" s="377"/>
      <c r="WHW3595" s="377"/>
      <c r="WHX3595" s="377"/>
      <c r="WHY3595" s="377"/>
      <c r="WHZ3595" s="377"/>
      <c r="WIA3595" s="377"/>
      <c r="WIB3595" s="377"/>
      <c r="WIC3595" s="377"/>
      <c r="WID3595" s="377"/>
      <c r="WIE3595" s="377"/>
      <c r="WIF3595" s="377"/>
      <c r="WIG3595" s="377"/>
      <c r="WIH3595" s="377"/>
      <c r="WII3595" s="377"/>
      <c r="WIJ3595" s="377"/>
      <c r="WIK3595" s="377"/>
      <c r="WIL3595" s="377"/>
      <c r="WIM3595" s="377"/>
      <c r="WIN3595" s="377"/>
      <c r="WIO3595" s="377"/>
      <c r="WIP3595" s="377"/>
      <c r="WIQ3595" s="377"/>
      <c r="WIR3595" s="377"/>
      <c r="WIS3595" s="377"/>
      <c r="WIT3595" s="377"/>
      <c r="WIU3595" s="377"/>
      <c r="WIV3595" s="377"/>
      <c r="WIW3595" s="377"/>
      <c r="WIX3595" s="377"/>
      <c r="WIY3595" s="377"/>
      <c r="WIZ3595" s="377"/>
      <c r="WJA3595" s="377"/>
      <c r="WJB3595" s="377"/>
      <c r="WJC3595" s="377"/>
      <c r="WJD3595" s="377"/>
      <c r="WJE3595" s="377"/>
      <c r="WJF3595" s="377"/>
      <c r="WJG3595" s="377"/>
      <c r="WJH3595" s="377"/>
      <c r="WJI3595" s="377"/>
      <c r="WJJ3595" s="377"/>
      <c r="WJK3595" s="377"/>
      <c r="WJL3595" s="377"/>
      <c r="WJM3595" s="377"/>
      <c r="WJN3595" s="377"/>
      <c r="WJO3595" s="377"/>
      <c r="WJP3595" s="377"/>
      <c r="WJQ3595" s="377"/>
      <c r="WJR3595" s="377"/>
      <c r="WJS3595" s="377"/>
      <c r="WJT3595" s="377"/>
      <c r="WJU3595" s="377"/>
      <c r="WJV3595" s="377"/>
      <c r="WJW3595" s="377"/>
      <c r="WJX3595" s="377"/>
      <c r="WJY3595" s="377"/>
      <c r="WJZ3595" s="377"/>
      <c r="WKA3595" s="377"/>
      <c r="WKB3595" s="377"/>
      <c r="WKC3595" s="377"/>
      <c r="WKD3595" s="377"/>
      <c r="WKE3595" s="377"/>
      <c r="WKF3595" s="377"/>
      <c r="WKG3595" s="377"/>
      <c r="WKH3595" s="377"/>
      <c r="WKI3595" s="377"/>
      <c r="WKJ3595" s="377"/>
      <c r="WKK3595" s="377"/>
      <c r="WKL3595" s="377"/>
      <c r="WKM3595" s="377"/>
      <c r="WKN3595" s="377"/>
      <c r="WKO3595" s="377"/>
      <c r="WKP3595" s="377"/>
      <c r="WKQ3595" s="377"/>
      <c r="WKR3595" s="377"/>
      <c r="WKS3595" s="377"/>
      <c r="WKT3595" s="377"/>
      <c r="WKU3595" s="377"/>
      <c r="WKV3595" s="377"/>
      <c r="WKW3595" s="377"/>
      <c r="WKX3595" s="377"/>
      <c r="WKY3595" s="377"/>
      <c r="WKZ3595" s="377"/>
      <c r="WLA3595" s="377"/>
      <c r="WLB3595" s="377"/>
      <c r="WLC3595" s="377"/>
      <c r="WLD3595" s="377"/>
      <c r="WLE3595" s="377"/>
      <c r="WLF3595" s="377"/>
      <c r="WLG3595" s="377"/>
      <c r="WLH3595" s="377"/>
      <c r="WLI3595" s="377"/>
      <c r="WLJ3595" s="377"/>
      <c r="WLK3595" s="377"/>
      <c r="WLL3595" s="377"/>
      <c r="WLM3595" s="377"/>
      <c r="WLN3595" s="377"/>
      <c r="WLO3595" s="377"/>
      <c r="WLP3595" s="377"/>
      <c r="WLQ3595" s="377"/>
      <c r="WLR3595" s="377"/>
      <c r="WLS3595" s="377"/>
      <c r="WLT3595" s="377"/>
      <c r="WLU3595" s="377"/>
      <c r="WLV3595" s="377"/>
      <c r="WLW3595" s="377"/>
      <c r="WLX3595" s="377"/>
      <c r="WLY3595" s="377"/>
      <c r="WLZ3595" s="377"/>
      <c r="WMA3595" s="377"/>
      <c r="WMB3595" s="377"/>
      <c r="WMC3595" s="377"/>
      <c r="WMD3595" s="377"/>
      <c r="WME3595" s="377"/>
      <c r="WMF3595" s="377"/>
      <c r="WMG3595" s="377"/>
      <c r="WMH3595" s="377"/>
      <c r="WMI3595" s="377"/>
      <c r="WMJ3595" s="377"/>
      <c r="WMK3595" s="377"/>
      <c r="WML3595" s="377"/>
      <c r="WMM3595" s="377"/>
      <c r="WMN3595" s="377"/>
      <c r="WMO3595" s="377"/>
      <c r="WMP3595" s="377"/>
      <c r="WMQ3595" s="377"/>
      <c r="WMR3595" s="377"/>
      <c r="WMS3595" s="377"/>
      <c r="WMT3595" s="377"/>
      <c r="WMU3595" s="377"/>
      <c r="WMV3595" s="377"/>
      <c r="WMW3595" s="377"/>
      <c r="WMX3595" s="377"/>
      <c r="WMY3595" s="377"/>
      <c r="WMZ3595" s="377"/>
      <c r="WNA3595" s="377"/>
      <c r="WNB3595" s="377"/>
      <c r="WNC3595" s="377"/>
      <c r="WND3595" s="377"/>
      <c r="WNE3595" s="377"/>
      <c r="WNF3595" s="377"/>
      <c r="WNG3595" s="377"/>
      <c r="WNH3595" s="377"/>
      <c r="WNI3595" s="377"/>
      <c r="WNJ3595" s="377"/>
      <c r="WNK3595" s="377"/>
      <c r="WNL3595" s="377"/>
      <c r="WNM3595" s="377"/>
      <c r="WNN3595" s="377"/>
      <c r="WNO3595" s="377"/>
      <c r="WNP3595" s="377"/>
      <c r="WNQ3595" s="377"/>
      <c r="WNR3595" s="377"/>
      <c r="WNS3595" s="377"/>
      <c r="WNT3595" s="377"/>
      <c r="WNU3595" s="377"/>
      <c r="WNV3595" s="377"/>
      <c r="WNW3595" s="377"/>
      <c r="WNX3595" s="377"/>
      <c r="WNY3595" s="377"/>
      <c r="WNZ3595" s="377"/>
      <c r="WOA3595" s="377"/>
      <c r="WOB3595" s="377"/>
      <c r="WOC3595" s="377"/>
      <c r="WOD3595" s="377"/>
      <c r="WOE3595" s="377"/>
      <c r="WOF3595" s="377"/>
      <c r="WOG3595" s="377"/>
      <c r="WOH3595" s="377"/>
      <c r="WOI3595" s="377"/>
      <c r="WOJ3595" s="377"/>
      <c r="WOK3595" s="377"/>
      <c r="WOL3595" s="377"/>
      <c r="WOM3595" s="377"/>
      <c r="WON3595" s="377"/>
      <c r="WOO3595" s="377"/>
      <c r="WOP3595" s="377"/>
      <c r="WOQ3595" s="377"/>
      <c r="WOR3595" s="377"/>
      <c r="WOS3595" s="377"/>
      <c r="WOT3595" s="377"/>
      <c r="WOU3595" s="377"/>
      <c r="WOV3595" s="377"/>
      <c r="WOW3595" s="377"/>
      <c r="WOX3595" s="377"/>
      <c r="WOY3595" s="377"/>
      <c r="WOZ3595" s="377"/>
      <c r="WPA3595" s="377"/>
      <c r="WPB3595" s="377"/>
      <c r="WPC3595" s="377"/>
      <c r="WPD3595" s="377"/>
      <c r="WPE3595" s="377"/>
      <c r="WPF3595" s="377"/>
      <c r="WPG3595" s="377"/>
      <c r="WPH3595" s="377"/>
      <c r="WPI3595" s="377"/>
      <c r="WPJ3595" s="377"/>
      <c r="WPK3595" s="377"/>
      <c r="WPL3595" s="377"/>
      <c r="WPM3595" s="377"/>
      <c r="WPN3595" s="377"/>
      <c r="WPO3595" s="377"/>
      <c r="WPP3595" s="377"/>
      <c r="WPQ3595" s="377"/>
      <c r="WPR3595" s="377"/>
      <c r="WPS3595" s="377"/>
      <c r="WPT3595" s="377"/>
      <c r="WPU3595" s="377"/>
      <c r="WPV3595" s="377"/>
      <c r="WPW3595" s="377"/>
      <c r="WPX3595" s="377"/>
      <c r="WPY3595" s="377"/>
      <c r="WPZ3595" s="377"/>
      <c r="WQA3595" s="377"/>
      <c r="WQB3595" s="377"/>
      <c r="WQC3595" s="377"/>
      <c r="WQD3595" s="377"/>
      <c r="WQE3595" s="377"/>
      <c r="WQF3595" s="377"/>
      <c r="WQG3595" s="377"/>
      <c r="WQH3595" s="377"/>
      <c r="WQI3595" s="377"/>
      <c r="WQJ3595" s="377"/>
      <c r="WQK3595" s="377"/>
      <c r="WQL3595" s="377"/>
      <c r="WQM3595" s="377"/>
      <c r="WQN3595" s="377"/>
      <c r="WQO3595" s="377"/>
      <c r="WQP3595" s="377"/>
      <c r="WQQ3595" s="377"/>
      <c r="WQR3595" s="377"/>
      <c r="WQS3595" s="377"/>
      <c r="WQT3595" s="377"/>
      <c r="WQU3595" s="377"/>
      <c r="WQV3595" s="377"/>
      <c r="WQW3595" s="377"/>
      <c r="WQX3595" s="377"/>
      <c r="WQY3595" s="377"/>
      <c r="WQZ3595" s="377"/>
      <c r="WRA3595" s="377"/>
      <c r="WRB3595" s="377"/>
      <c r="WRC3595" s="377"/>
      <c r="WRD3595" s="377"/>
      <c r="WRE3595" s="377"/>
      <c r="WRF3595" s="377"/>
      <c r="WRG3595" s="377"/>
      <c r="WRH3595" s="377"/>
      <c r="WRI3595" s="377"/>
      <c r="WRJ3595" s="377"/>
      <c r="WRK3595" s="377"/>
      <c r="WRL3595" s="377"/>
      <c r="WRM3595" s="377"/>
      <c r="WRN3595" s="377"/>
      <c r="WRO3595" s="377"/>
      <c r="WRP3595" s="377"/>
      <c r="WRQ3595" s="377"/>
      <c r="WRR3595" s="377"/>
      <c r="WRS3595" s="377"/>
      <c r="WRT3595" s="377"/>
      <c r="WRU3595" s="377"/>
      <c r="WRV3595" s="377"/>
      <c r="WRW3595" s="377"/>
      <c r="WRX3595" s="377"/>
      <c r="WRY3595" s="377"/>
      <c r="WRZ3595" s="377"/>
      <c r="WSA3595" s="377"/>
      <c r="WSB3595" s="377"/>
      <c r="WSC3595" s="377"/>
      <c r="WSD3595" s="377"/>
      <c r="WSE3595" s="377"/>
      <c r="WSF3595" s="377"/>
      <c r="WSG3595" s="377"/>
      <c r="WSH3595" s="377"/>
      <c r="WSI3595" s="377"/>
      <c r="WSJ3595" s="377"/>
      <c r="WSK3595" s="377"/>
      <c r="WSL3595" s="377"/>
      <c r="WSM3595" s="377"/>
      <c r="WSN3595" s="377"/>
      <c r="WSO3595" s="377"/>
      <c r="WSP3595" s="377"/>
      <c r="WSQ3595" s="377"/>
      <c r="WSR3595" s="377"/>
      <c r="WSS3595" s="377"/>
      <c r="WST3595" s="377"/>
      <c r="WSU3595" s="377"/>
      <c r="WSV3595" s="377"/>
      <c r="WSW3595" s="377"/>
      <c r="WSX3595" s="377"/>
      <c r="WSY3595" s="377"/>
      <c r="WSZ3595" s="377"/>
      <c r="WTA3595" s="377"/>
      <c r="WTB3595" s="377"/>
      <c r="WTC3595" s="377"/>
      <c r="WTD3595" s="377"/>
      <c r="WTE3595" s="377"/>
      <c r="WTF3595" s="377"/>
      <c r="WTG3595" s="377"/>
      <c r="WTH3595" s="377"/>
      <c r="WTI3595" s="377"/>
      <c r="WTJ3595" s="377"/>
      <c r="WTK3595" s="377"/>
      <c r="WTL3595" s="377"/>
      <c r="WTM3595" s="377"/>
      <c r="WTN3595" s="377"/>
      <c r="WTO3595" s="377"/>
      <c r="WTP3595" s="377"/>
      <c r="WTQ3595" s="377"/>
      <c r="WTR3595" s="377"/>
      <c r="WTS3595" s="377"/>
      <c r="WTT3595" s="377"/>
      <c r="WTU3595" s="377"/>
      <c r="WTV3595" s="377"/>
      <c r="WTW3595" s="377"/>
      <c r="WTX3595" s="377"/>
      <c r="WTY3595" s="377"/>
      <c r="WTZ3595" s="377"/>
      <c r="WUA3595" s="377"/>
      <c r="WUB3595" s="377"/>
      <c r="WUC3595" s="377"/>
      <c r="WUD3595" s="377"/>
      <c r="WUE3595" s="377"/>
      <c r="WUF3595" s="377"/>
      <c r="WUG3595" s="377"/>
      <c r="WUH3595" s="377"/>
      <c r="WUI3595" s="377"/>
      <c r="WUJ3595" s="377"/>
      <c r="WUK3595" s="377"/>
      <c r="WUL3595" s="377"/>
      <c r="WUM3595" s="377"/>
      <c r="WUN3595" s="377"/>
      <c r="WUO3595" s="377"/>
      <c r="WUP3595" s="377"/>
      <c r="WUQ3595" s="377"/>
      <c r="WUR3595" s="377"/>
      <c r="WUS3595" s="377"/>
      <c r="WUT3595" s="377"/>
      <c r="WUU3595" s="377"/>
      <c r="WUV3595" s="377"/>
      <c r="WUW3595" s="377"/>
      <c r="WUX3595" s="377"/>
      <c r="WUY3595" s="377"/>
      <c r="WUZ3595" s="377"/>
      <c r="WVA3595" s="377"/>
      <c r="WVB3595" s="377"/>
      <c r="WVC3595" s="377"/>
      <c r="WVD3595" s="377"/>
      <c r="WVE3595" s="377"/>
      <c r="WVF3595" s="377"/>
      <c r="WVG3595" s="377"/>
      <c r="WVH3595" s="377"/>
      <c r="WVI3595" s="377"/>
      <c r="WVJ3595" s="377"/>
      <c r="WVK3595" s="377"/>
      <c r="WVL3595" s="377"/>
      <c r="WVM3595" s="377"/>
      <c r="WVN3595" s="377"/>
      <c r="WVO3595" s="377"/>
      <c r="WVP3595" s="377"/>
      <c r="WVQ3595" s="377"/>
      <c r="WVR3595" s="377"/>
      <c r="WVS3595" s="377"/>
      <c r="WVT3595" s="377"/>
      <c r="WVU3595" s="377"/>
      <c r="WVV3595" s="377"/>
      <c r="WVW3595" s="377"/>
      <c r="WVX3595" s="377"/>
      <c r="WVY3595" s="377"/>
      <c r="WVZ3595" s="377"/>
      <c r="WWA3595" s="377"/>
      <c r="WWB3595" s="377"/>
      <c r="WWC3595" s="377"/>
      <c r="WWD3595" s="377"/>
      <c r="WWE3595" s="377"/>
      <c r="WWF3595" s="377"/>
      <c r="WWG3595" s="377"/>
      <c r="WWH3595" s="377"/>
      <c r="WWI3595" s="377"/>
      <c r="WWJ3595" s="377"/>
      <c r="WWK3595" s="377"/>
      <c r="WWL3595" s="377"/>
      <c r="WWM3595" s="377"/>
      <c r="WWN3595" s="377"/>
      <c r="WWO3595" s="377"/>
      <c r="WWP3595" s="377"/>
      <c r="WWQ3595" s="377"/>
      <c r="WWR3595" s="377"/>
      <c r="WWS3595" s="377"/>
      <c r="WWT3595" s="377"/>
      <c r="WWU3595" s="377"/>
      <c r="WWV3595" s="377"/>
      <c r="WWW3595" s="377"/>
      <c r="WWX3595" s="377"/>
      <c r="WWY3595" s="377"/>
      <c r="WWZ3595" s="377"/>
      <c r="WXA3595" s="377"/>
      <c r="WXB3595" s="377"/>
      <c r="WXC3595" s="377"/>
      <c r="WXD3595" s="377"/>
      <c r="WXE3595" s="377"/>
      <c r="WXF3595" s="377"/>
      <c r="WXG3595" s="377"/>
      <c r="WXH3595" s="377"/>
      <c r="WXI3595" s="377"/>
      <c r="WXJ3595" s="377"/>
      <c r="WXK3595" s="377"/>
      <c r="WXL3595" s="377"/>
      <c r="WXM3595" s="377"/>
      <c r="WXN3595" s="377"/>
      <c r="WXO3595" s="377"/>
      <c r="WXP3595" s="377"/>
      <c r="WXQ3595" s="377"/>
      <c r="WXR3595" s="377"/>
      <c r="WXS3595" s="377"/>
      <c r="WXT3595" s="377"/>
      <c r="WXU3595" s="377"/>
      <c r="WXV3595" s="377"/>
      <c r="WXW3595" s="377"/>
      <c r="WXX3595" s="377"/>
      <c r="WXY3595" s="377"/>
      <c r="WXZ3595" s="377"/>
      <c r="WYA3595" s="377"/>
      <c r="WYB3595" s="377"/>
      <c r="WYC3595" s="377"/>
      <c r="WYD3595" s="377"/>
      <c r="WYE3595" s="377"/>
      <c r="WYF3595" s="377"/>
      <c r="WYG3595" s="377"/>
      <c r="WYH3595" s="377"/>
      <c r="WYI3595" s="377"/>
      <c r="WYJ3595" s="377"/>
      <c r="WYK3595" s="377"/>
      <c r="WYL3595" s="377"/>
      <c r="WYM3595" s="377"/>
      <c r="WYN3595" s="377"/>
      <c r="WYO3595" s="377"/>
      <c r="WYP3595" s="377"/>
      <c r="WYQ3595" s="377"/>
      <c r="WYR3595" s="377"/>
      <c r="WYS3595" s="377"/>
      <c r="WYT3595" s="377"/>
      <c r="WYU3595" s="377"/>
      <c r="WYV3595" s="377"/>
      <c r="WYW3595" s="377"/>
      <c r="WYX3595" s="377"/>
      <c r="WYY3595" s="377"/>
      <c r="WYZ3595" s="377"/>
      <c r="WZA3595" s="377"/>
      <c r="WZB3595" s="377"/>
      <c r="WZC3595" s="377"/>
      <c r="WZD3595" s="377"/>
      <c r="WZE3595" s="377"/>
      <c r="WZF3595" s="377"/>
      <c r="WZG3595" s="377"/>
      <c r="WZH3595" s="377"/>
      <c r="WZI3595" s="377"/>
      <c r="WZJ3595" s="377"/>
      <c r="WZK3595" s="377"/>
      <c r="WZL3595" s="377"/>
      <c r="WZM3595" s="377"/>
      <c r="WZN3595" s="377"/>
      <c r="WZO3595" s="377"/>
      <c r="WZP3595" s="377"/>
      <c r="WZQ3595" s="377"/>
      <c r="WZR3595" s="377"/>
      <c r="WZS3595" s="377"/>
      <c r="WZT3595" s="377"/>
      <c r="WZU3595" s="377"/>
      <c r="WZV3595" s="377"/>
      <c r="WZW3595" s="377"/>
      <c r="WZX3595" s="377"/>
      <c r="WZY3595" s="377"/>
      <c r="WZZ3595" s="377"/>
      <c r="XAA3595" s="377"/>
      <c r="XAB3595" s="377"/>
      <c r="XAC3595" s="377"/>
      <c r="XAD3595" s="377"/>
      <c r="XAE3595" s="377"/>
      <c r="XAF3595" s="377"/>
      <c r="XAG3595" s="377"/>
      <c r="XAH3595" s="377"/>
      <c r="XAI3595" s="377"/>
      <c r="XAJ3595" s="377"/>
      <c r="XAK3595" s="377"/>
      <c r="XAL3595" s="377"/>
      <c r="XAM3595" s="377"/>
      <c r="XAN3595" s="377"/>
      <c r="XAO3595" s="377"/>
      <c r="XAP3595" s="377"/>
      <c r="XAQ3595" s="377"/>
      <c r="XAR3595" s="377"/>
      <c r="XAS3595" s="377"/>
      <c r="XAT3595" s="377"/>
      <c r="XAU3595" s="377"/>
      <c r="XAV3595" s="377"/>
      <c r="XAW3595" s="377"/>
      <c r="XAX3595" s="377"/>
      <c r="XAY3595" s="377"/>
      <c r="XAZ3595" s="377"/>
      <c r="XBA3595" s="377"/>
      <c r="XBB3595" s="377"/>
      <c r="XBC3595" s="377"/>
      <c r="XBD3595" s="377"/>
      <c r="XBE3595" s="377"/>
      <c r="XBF3595" s="377"/>
      <c r="XBG3595" s="377"/>
      <c r="XBH3595" s="377"/>
      <c r="XBI3595" s="377"/>
      <c r="XBJ3595" s="377"/>
      <c r="XBK3595" s="377"/>
      <c r="XBL3595" s="377"/>
      <c r="XBM3595" s="377"/>
      <c r="XBN3595" s="377"/>
      <c r="XBO3595" s="377"/>
      <c r="XBP3595" s="377"/>
      <c r="XBQ3595" s="377"/>
      <c r="XBR3595" s="377"/>
      <c r="XBS3595" s="377"/>
      <c r="XBT3595" s="377"/>
      <c r="XBU3595" s="377"/>
      <c r="XBV3595" s="377"/>
      <c r="XBW3595" s="377"/>
      <c r="XBX3595" s="377"/>
      <c r="XBY3595" s="377"/>
      <c r="XBZ3595" s="377"/>
      <c r="XCA3595" s="377"/>
      <c r="XCB3595" s="377"/>
      <c r="XCC3595" s="377"/>
      <c r="XCD3595" s="377"/>
      <c r="XCE3595" s="377"/>
      <c r="XCF3595" s="377"/>
      <c r="XCG3595" s="377"/>
      <c r="XCH3595" s="377"/>
      <c r="XCI3595" s="377"/>
      <c r="XCJ3595" s="377"/>
      <c r="XCK3595" s="377"/>
      <c r="XCL3595" s="377"/>
      <c r="XCM3595" s="377"/>
      <c r="XCN3595" s="377"/>
      <c r="XCO3595" s="377"/>
      <c r="XCP3595" s="377"/>
      <c r="XCQ3595" s="377"/>
      <c r="XCR3595" s="377"/>
      <c r="XCS3595" s="377"/>
      <c r="XCT3595" s="377"/>
      <c r="XCU3595" s="377"/>
      <c r="XCV3595" s="377"/>
      <c r="XCW3595" s="377"/>
      <c r="XCX3595" s="377"/>
      <c r="XCY3595" s="377"/>
      <c r="XCZ3595" s="377"/>
      <c r="XDA3595" s="377"/>
      <c r="XDB3595" s="377"/>
      <c r="XDC3595" s="377"/>
      <c r="XDD3595" s="377"/>
      <c r="XDE3595" s="377"/>
      <c r="XDF3595" s="377"/>
      <c r="XDG3595" s="377"/>
      <c r="XDH3595" s="377"/>
      <c r="XDI3595" s="377"/>
      <c r="XDJ3595" s="377"/>
      <c r="XDK3595" s="377"/>
      <c r="XDL3595" s="377"/>
      <c r="XDM3595" s="377"/>
      <c r="XDN3595" s="377"/>
      <c r="XDO3595" s="377"/>
      <c r="XDP3595" s="377"/>
      <c r="XDQ3595" s="377"/>
      <c r="XDR3595" s="377"/>
      <c r="XDS3595" s="377"/>
      <c r="XDT3595" s="377"/>
      <c r="XDU3595" s="377"/>
      <c r="XDV3595" s="377"/>
      <c r="XDW3595" s="377"/>
      <c r="XDX3595" s="377"/>
      <c r="XDY3595" s="377"/>
      <c r="XDZ3595" s="377"/>
      <c r="XEA3595" s="377"/>
      <c r="XEB3595" s="377"/>
      <c r="XEC3595" s="377"/>
      <c r="XED3595" s="377"/>
      <c r="XEE3595" s="377"/>
      <c r="XEF3595" s="377"/>
      <c r="XEG3595" s="377"/>
      <c r="XEH3595" s="377"/>
      <c r="XEI3595" s="377"/>
      <c r="XEJ3595" s="377"/>
      <c r="XEK3595" s="377"/>
      <c r="XEL3595" s="377"/>
      <c r="XEM3595" s="377"/>
      <c r="XEN3595" s="377"/>
      <c r="XEO3595" s="377"/>
      <c r="XEP3595" s="377"/>
      <c r="XEQ3595" s="377"/>
      <c r="XER3595" s="377"/>
      <c r="XES3595" s="377"/>
      <c r="XET3595" s="377"/>
      <c r="XEU3595" s="377"/>
      <c r="XEV3595" s="377"/>
      <c r="XEW3595" s="377"/>
      <c r="XEX3595" s="377"/>
      <c r="XEY3595" s="377"/>
      <c r="XEZ3595" s="377"/>
      <c r="XFA3595" s="377"/>
      <c r="XFB3595" s="377"/>
      <c r="XFC3595" s="377"/>
      <c r="XFD3595" s="377"/>
    </row>
    <row r="3596" spans="1:16384" x14ac:dyDescent="0.25">
      <c r="A3596" s="378">
        <v>5129</v>
      </c>
      <c r="B3596" s="378" t="s">
        <v>3862</v>
      </c>
      <c r="C3596" s="378" t="s">
        <v>3863</v>
      </c>
      <c r="D3596" s="378" t="s">
        <v>384</v>
      </c>
      <c r="E3596" s="378" t="s">
        <v>10</v>
      </c>
      <c r="F3596" s="378">
        <v>925000</v>
      </c>
      <c r="G3596" s="378">
        <f>+F3596*H3596</f>
        <v>5550000</v>
      </c>
      <c r="H3596" s="12">
        <v>6</v>
      </c>
      <c r="I3596" s="377"/>
      <c r="J3596" s="377"/>
      <c r="K3596" s="377"/>
      <c r="L3596" s="377"/>
      <c r="M3596" s="377"/>
      <c r="N3596" s="377"/>
      <c r="O3596" s="377"/>
      <c r="P3596" s="377"/>
      <c r="Q3596" s="377"/>
      <c r="R3596" s="377"/>
      <c r="S3596" s="377"/>
      <c r="T3596" s="377"/>
      <c r="U3596" s="377"/>
      <c r="V3596" s="377"/>
      <c r="W3596" s="377"/>
      <c r="X3596" s="377"/>
      <c r="Y3596" s="377"/>
      <c r="Z3596" s="377"/>
      <c r="AA3596" s="377"/>
      <c r="AB3596" s="377"/>
      <c r="AC3596" s="377"/>
      <c r="AD3596" s="377"/>
      <c r="AE3596" s="377"/>
      <c r="AF3596" s="377"/>
      <c r="AG3596" s="377"/>
      <c r="AH3596" s="377"/>
      <c r="AI3596" s="377"/>
      <c r="AJ3596" s="377"/>
      <c r="AK3596" s="377"/>
      <c r="AL3596" s="377"/>
      <c r="AM3596" s="377"/>
      <c r="AN3596" s="377"/>
      <c r="AO3596" s="377"/>
      <c r="AP3596" s="377"/>
      <c r="AQ3596" s="377"/>
      <c r="AR3596" s="377"/>
      <c r="AS3596" s="377"/>
      <c r="AT3596" s="377"/>
      <c r="AU3596" s="377"/>
      <c r="AV3596" s="377"/>
      <c r="AW3596" s="377"/>
      <c r="AX3596" s="377"/>
      <c r="AY3596" s="377"/>
      <c r="AZ3596" s="377"/>
      <c r="BA3596" s="377"/>
      <c r="BB3596" s="377"/>
      <c r="BC3596" s="377"/>
      <c r="BD3596" s="377"/>
      <c r="BE3596" s="377"/>
      <c r="BF3596" s="377"/>
      <c r="BG3596" s="377"/>
      <c r="BH3596" s="377"/>
      <c r="BI3596" s="377"/>
      <c r="BJ3596" s="377"/>
      <c r="BK3596" s="377"/>
      <c r="BL3596" s="377"/>
      <c r="BM3596" s="377"/>
      <c r="BN3596" s="377"/>
      <c r="BO3596" s="377"/>
      <c r="BP3596" s="377"/>
      <c r="BQ3596" s="377"/>
      <c r="BR3596" s="377"/>
      <c r="BS3596" s="377"/>
      <c r="BT3596" s="377"/>
      <c r="BU3596" s="377"/>
      <c r="BV3596" s="377"/>
      <c r="BW3596" s="377"/>
      <c r="BX3596" s="377"/>
      <c r="BY3596" s="377"/>
      <c r="BZ3596" s="377"/>
      <c r="CA3596" s="377"/>
      <c r="CB3596" s="377"/>
      <c r="CC3596" s="377"/>
      <c r="CD3596" s="377"/>
      <c r="CE3596" s="377"/>
      <c r="CF3596" s="377"/>
      <c r="CG3596" s="377"/>
      <c r="CH3596" s="377"/>
      <c r="CI3596" s="377"/>
      <c r="CJ3596" s="377"/>
      <c r="CK3596" s="377"/>
      <c r="CL3596" s="377"/>
      <c r="CM3596" s="377"/>
      <c r="CN3596" s="377"/>
      <c r="CO3596" s="377"/>
      <c r="CP3596" s="377"/>
      <c r="CQ3596" s="377"/>
      <c r="CR3596" s="377"/>
      <c r="CS3596" s="377"/>
      <c r="CT3596" s="377"/>
      <c r="CU3596" s="377"/>
      <c r="CV3596" s="377"/>
      <c r="CW3596" s="377"/>
      <c r="CX3596" s="377"/>
      <c r="CY3596" s="377"/>
      <c r="CZ3596" s="377"/>
      <c r="DA3596" s="377"/>
      <c r="DB3596" s="377"/>
      <c r="DC3596" s="377"/>
      <c r="DD3596" s="377"/>
      <c r="DE3596" s="377"/>
      <c r="DF3596" s="377"/>
      <c r="DG3596" s="377"/>
      <c r="DH3596" s="377"/>
      <c r="DI3596" s="377"/>
      <c r="DJ3596" s="377"/>
      <c r="DK3596" s="377"/>
      <c r="DL3596" s="377"/>
      <c r="DM3596" s="377"/>
      <c r="DN3596" s="377"/>
      <c r="DO3596" s="377"/>
      <c r="DP3596" s="377"/>
      <c r="DQ3596" s="377"/>
      <c r="DR3596" s="377"/>
      <c r="DS3596" s="377"/>
      <c r="DT3596" s="377"/>
      <c r="DU3596" s="377"/>
      <c r="DV3596" s="377"/>
      <c r="DW3596" s="377"/>
      <c r="DX3596" s="377"/>
      <c r="DY3596" s="377"/>
      <c r="DZ3596" s="377"/>
      <c r="EA3596" s="377"/>
      <c r="EB3596" s="377"/>
      <c r="EC3596" s="377"/>
      <c r="ED3596" s="377"/>
      <c r="EE3596" s="377"/>
      <c r="EF3596" s="377"/>
      <c r="EG3596" s="377"/>
      <c r="EH3596" s="377"/>
      <c r="EI3596" s="377"/>
      <c r="EJ3596" s="377"/>
      <c r="EK3596" s="377"/>
      <c r="EL3596" s="377"/>
      <c r="EM3596" s="377"/>
      <c r="EN3596" s="377"/>
      <c r="EO3596" s="377"/>
      <c r="EP3596" s="377"/>
      <c r="EQ3596" s="377"/>
      <c r="ER3596" s="377"/>
      <c r="ES3596" s="377"/>
      <c r="ET3596" s="377"/>
      <c r="EU3596" s="377"/>
      <c r="EV3596" s="377"/>
      <c r="EW3596" s="377"/>
      <c r="EX3596" s="377"/>
      <c r="EY3596" s="377"/>
      <c r="EZ3596" s="377"/>
      <c r="FA3596" s="377"/>
      <c r="FB3596" s="377"/>
      <c r="FC3596" s="377"/>
      <c r="FD3596" s="377"/>
      <c r="FE3596" s="377"/>
      <c r="FF3596" s="377"/>
      <c r="FG3596" s="377"/>
      <c r="FH3596" s="377"/>
      <c r="FI3596" s="377"/>
      <c r="FJ3596" s="377"/>
      <c r="FK3596" s="377"/>
      <c r="FL3596" s="377"/>
      <c r="FM3596" s="377"/>
      <c r="FN3596" s="377"/>
      <c r="FO3596" s="377"/>
      <c r="FP3596" s="377"/>
      <c r="FQ3596" s="377"/>
      <c r="FR3596" s="377"/>
      <c r="FS3596" s="377"/>
      <c r="FT3596" s="377"/>
      <c r="FU3596" s="377"/>
      <c r="FV3596" s="377"/>
      <c r="FW3596" s="377"/>
      <c r="FX3596" s="377"/>
      <c r="FY3596" s="377"/>
      <c r="FZ3596" s="377"/>
      <c r="GA3596" s="377"/>
      <c r="GB3596" s="377"/>
      <c r="GC3596" s="377"/>
      <c r="GD3596" s="377"/>
      <c r="GE3596" s="377"/>
      <c r="GF3596" s="377"/>
      <c r="GG3596" s="377"/>
      <c r="GH3596" s="377"/>
      <c r="GI3596" s="377"/>
      <c r="GJ3596" s="377"/>
      <c r="GK3596" s="377"/>
      <c r="GL3596" s="377"/>
      <c r="GM3596" s="377"/>
      <c r="GN3596" s="377"/>
      <c r="GO3596" s="377"/>
      <c r="GP3596" s="377"/>
      <c r="GQ3596" s="377"/>
      <c r="GR3596" s="377"/>
      <c r="GS3596" s="377"/>
      <c r="GT3596" s="377"/>
      <c r="GU3596" s="377"/>
      <c r="GV3596" s="377"/>
      <c r="GW3596" s="377"/>
      <c r="GX3596" s="377"/>
      <c r="GY3596" s="377"/>
      <c r="GZ3596" s="377"/>
      <c r="HA3596" s="377"/>
      <c r="HB3596" s="377"/>
      <c r="HC3596" s="377"/>
      <c r="HD3596" s="377"/>
      <c r="HE3596" s="377"/>
      <c r="HF3596" s="377"/>
      <c r="HG3596" s="377"/>
      <c r="HH3596" s="377"/>
      <c r="HI3596" s="377"/>
      <c r="HJ3596" s="377"/>
      <c r="HK3596" s="377"/>
      <c r="HL3596" s="377"/>
      <c r="HM3596" s="377"/>
      <c r="HN3596" s="377"/>
      <c r="HO3596" s="377"/>
      <c r="HP3596" s="377"/>
      <c r="HQ3596" s="377"/>
      <c r="HR3596" s="377"/>
      <c r="HS3596" s="377"/>
      <c r="HT3596" s="377"/>
      <c r="HU3596" s="377"/>
      <c r="HV3596" s="377"/>
      <c r="HW3596" s="377"/>
      <c r="HX3596" s="377"/>
      <c r="HY3596" s="377"/>
      <c r="HZ3596" s="377"/>
      <c r="IA3596" s="377"/>
      <c r="IB3596" s="377"/>
      <c r="IC3596" s="377"/>
      <c r="ID3596" s="377"/>
      <c r="IE3596" s="377"/>
      <c r="IF3596" s="377"/>
      <c r="IG3596" s="377"/>
      <c r="IH3596" s="377"/>
      <c r="II3596" s="377"/>
      <c r="IJ3596" s="377"/>
      <c r="IK3596" s="377"/>
      <c r="IL3596" s="377"/>
      <c r="IM3596" s="377"/>
      <c r="IN3596" s="377"/>
      <c r="IO3596" s="377"/>
      <c r="IP3596" s="377"/>
      <c r="IQ3596" s="377"/>
      <c r="IR3596" s="377"/>
      <c r="IS3596" s="377"/>
      <c r="IT3596" s="377"/>
      <c r="IU3596" s="377"/>
      <c r="IV3596" s="377"/>
      <c r="IW3596" s="377"/>
      <c r="IX3596" s="377"/>
      <c r="IY3596" s="377"/>
      <c r="IZ3596" s="377"/>
      <c r="JA3596" s="377"/>
      <c r="JB3596" s="377"/>
      <c r="JC3596" s="377"/>
      <c r="JD3596" s="377"/>
      <c r="JE3596" s="377"/>
      <c r="JF3596" s="377"/>
      <c r="JG3596" s="377"/>
      <c r="JH3596" s="377"/>
      <c r="JI3596" s="377"/>
      <c r="JJ3596" s="377"/>
      <c r="JK3596" s="377"/>
      <c r="JL3596" s="377"/>
      <c r="JM3596" s="377"/>
      <c r="JN3596" s="377"/>
      <c r="JO3596" s="377"/>
      <c r="JP3596" s="377"/>
      <c r="JQ3596" s="377"/>
      <c r="JR3596" s="377"/>
      <c r="JS3596" s="377"/>
      <c r="JT3596" s="377"/>
      <c r="JU3596" s="377"/>
      <c r="JV3596" s="377"/>
      <c r="JW3596" s="377"/>
      <c r="JX3596" s="377"/>
      <c r="JY3596" s="377"/>
      <c r="JZ3596" s="377"/>
      <c r="KA3596" s="377"/>
      <c r="KB3596" s="377"/>
      <c r="KC3596" s="377"/>
      <c r="KD3596" s="377"/>
      <c r="KE3596" s="377"/>
      <c r="KF3596" s="377"/>
      <c r="KG3596" s="377"/>
      <c r="KH3596" s="377"/>
      <c r="KI3596" s="377"/>
      <c r="KJ3596" s="377"/>
      <c r="KK3596" s="377"/>
      <c r="KL3596" s="377"/>
      <c r="KM3596" s="377"/>
      <c r="KN3596" s="377"/>
      <c r="KO3596" s="377"/>
      <c r="KP3596" s="377"/>
      <c r="KQ3596" s="377"/>
      <c r="KR3596" s="377"/>
      <c r="KS3596" s="377"/>
      <c r="KT3596" s="377"/>
      <c r="KU3596" s="377"/>
      <c r="KV3596" s="377"/>
      <c r="KW3596" s="377"/>
      <c r="KX3596" s="377"/>
      <c r="KY3596" s="377"/>
      <c r="KZ3596" s="377"/>
      <c r="LA3596" s="377"/>
      <c r="LB3596" s="377"/>
      <c r="LC3596" s="377"/>
      <c r="LD3596" s="377"/>
      <c r="LE3596" s="377"/>
      <c r="LF3596" s="377"/>
      <c r="LG3596" s="377"/>
      <c r="LH3596" s="377"/>
      <c r="LI3596" s="377"/>
      <c r="LJ3596" s="377"/>
      <c r="LK3596" s="377"/>
      <c r="LL3596" s="377"/>
      <c r="LM3596" s="377"/>
      <c r="LN3596" s="377"/>
      <c r="LO3596" s="377"/>
      <c r="LP3596" s="377"/>
      <c r="LQ3596" s="377"/>
      <c r="LR3596" s="377"/>
      <c r="LS3596" s="377"/>
      <c r="LT3596" s="377"/>
      <c r="LU3596" s="377"/>
      <c r="LV3596" s="377"/>
      <c r="LW3596" s="377"/>
      <c r="LX3596" s="377"/>
      <c r="LY3596" s="377"/>
      <c r="LZ3596" s="377"/>
      <c r="MA3596" s="377"/>
      <c r="MB3596" s="377"/>
      <c r="MC3596" s="377"/>
      <c r="MD3596" s="377"/>
      <c r="ME3596" s="377"/>
      <c r="MF3596" s="377"/>
      <c r="MG3596" s="377"/>
      <c r="MH3596" s="377"/>
      <c r="MI3596" s="377"/>
      <c r="MJ3596" s="377"/>
      <c r="MK3596" s="377"/>
      <c r="ML3596" s="377"/>
      <c r="MM3596" s="377"/>
      <c r="MN3596" s="377"/>
      <c r="MO3596" s="377"/>
      <c r="MP3596" s="377"/>
      <c r="MQ3596" s="377"/>
      <c r="MR3596" s="377"/>
      <c r="MS3596" s="377"/>
      <c r="MT3596" s="377"/>
      <c r="MU3596" s="377"/>
      <c r="MV3596" s="377"/>
      <c r="MW3596" s="377"/>
      <c r="MX3596" s="377"/>
      <c r="MY3596" s="377"/>
      <c r="MZ3596" s="377"/>
      <c r="NA3596" s="377"/>
      <c r="NB3596" s="377"/>
      <c r="NC3596" s="377"/>
      <c r="ND3596" s="377"/>
      <c r="NE3596" s="377"/>
      <c r="NF3596" s="377"/>
      <c r="NG3596" s="377"/>
      <c r="NH3596" s="377"/>
      <c r="NI3596" s="377"/>
      <c r="NJ3596" s="377"/>
      <c r="NK3596" s="377"/>
      <c r="NL3596" s="377"/>
      <c r="NM3596" s="377"/>
      <c r="NN3596" s="377"/>
      <c r="NO3596" s="377"/>
      <c r="NP3596" s="377"/>
      <c r="NQ3596" s="377"/>
      <c r="NR3596" s="377"/>
      <c r="NS3596" s="377"/>
      <c r="NT3596" s="377"/>
      <c r="NU3596" s="377"/>
      <c r="NV3596" s="377"/>
      <c r="NW3596" s="377"/>
      <c r="NX3596" s="377"/>
      <c r="NY3596" s="377"/>
      <c r="NZ3596" s="377"/>
      <c r="OA3596" s="377"/>
      <c r="OB3596" s="377"/>
      <c r="OC3596" s="377"/>
      <c r="OD3596" s="377"/>
      <c r="OE3596" s="377"/>
      <c r="OF3596" s="377"/>
      <c r="OG3596" s="377"/>
      <c r="OH3596" s="377"/>
      <c r="OI3596" s="377"/>
      <c r="OJ3596" s="377"/>
      <c r="OK3596" s="377"/>
      <c r="OL3596" s="377"/>
      <c r="OM3596" s="377"/>
      <c r="ON3596" s="377"/>
      <c r="OO3596" s="377"/>
      <c r="OP3596" s="377"/>
      <c r="OQ3596" s="377"/>
      <c r="OR3596" s="377"/>
      <c r="OS3596" s="377"/>
      <c r="OT3596" s="377"/>
      <c r="OU3596" s="377"/>
      <c r="OV3596" s="377"/>
      <c r="OW3596" s="377"/>
      <c r="OX3596" s="377"/>
      <c r="OY3596" s="377"/>
      <c r="OZ3596" s="377"/>
      <c r="PA3596" s="377"/>
      <c r="PB3596" s="377"/>
      <c r="PC3596" s="377"/>
      <c r="PD3596" s="377"/>
      <c r="PE3596" s="377"/>
      <c r="PF3596" s="377"/>
      <c r="PG3596" s="377"/>
      <c r="PH3596" s="377"/>
      <c r="PI3596" s="377"/>
      <c r="PJ3596" s="377"/>
      <c r="PK3596" s="377"/>
      <c r="PL3596" s="377"/>
      <c r="PM3596" s="377"/>
      <c r="PN3596" s="377"/>
      <c r="PO3596" s="377"/>
      <c r="PP3596" s="377"/>
      <c r="PQ3596" s="377"/>
      <c r="PR3596" s="377"/>
      <c r="PS3596" s="377"/>
      <c r="PT3596" s="377"/>
      <c r="PU3596" s="377"/>
      <c r="PV3596" s="377"/>
      <c r="PW3596" s="377"/>
      <c r="PX3596" s="377"/>
      <c r="PY3596" s="377"/>
      <c r="PZ3596" s="377"/>
      <c r="QA3596" s="377"/>
      <c r="QB3596" s="377"/>
      <c r="QC3596" s="377"/>
      <c r="QD3596" s="377"/>
      <c r="QE3596" s="377"/>
      <c r="QF3596" s="377"/>
      <c r="QG3596" s="377"/>
      <c r="QH3596" s="377"/>
      <c r="QI3596" s="377"/>
      <c r="QJ3596" s="377"/>
      <c r="QK3596" s="377"/>
      <c r="QL3596" s="377"/>
      <c r="QM3596" s="377"/>
      <c r="QN3596" s="377"/>
      <c r="QO3596" s="377"/>
      <c r="QP3596" s="377"/>
      <c r="QQ3596" s="377"/>
      <c r="QR3596" s="377"/>
      <c r="QS3596" s="377"/>
      <c r="QT3596" s="377"/>
      <c r="QU3596" s="377"/>
      <c r="QV3596" s="377"/>
      <c r="QW3596" s="377"/>
      <c r="QX3596" s="377"/>
      <c r="QY3596" s="377"/>
      <c r="QZ3596" s="377"/>
      <c r="RA3596" s="377"/>
      <c r="RB3596" s="377"/>
      <c r="RC3596" s="377"/>
      <c r="RD3596" s="377"/>
      <c r="RE3596" s="377"/>
      <c r="RF3596" s="377"/>
      <c r="RG3596" s="377"/>
      <c r="RH3596" s="377"/>
      <c r="RI3596" s="377"/>
      <c r="RJ3596" s="377"/>
      <c r="RK3596" s="377"/>
      <c r="RL3596" s="377"/>
      <c r="RM3596" s="377"/>
      <c r="RN3596" s="377"/>
      <c r="RO3596" s="377"/>
      <c r="RP3596" s="377"/>
      <c r="RQ3596" s="377"/>
      <c r="RR3596" s="377"/>
      <c r="RS3596" s="377"/>
      <c r="RT3596" s="377"/>
      <c r="RU3596" s="377"/>
      <c r="RV3596" s="377"/>
      <c r="RW3596" s="377"/>
      <c r="RX3596" s="377"/>
      <c r="RY3596" s="377"/>
      <c r="RZ3596" s="377"/>
      <c r="SA3596" s="377"/>
      <c r="SB3596" s="377"/>
      <c r="SC3596" s="377"/>
      <c r="SD3596" s="377"/>
      <c r="SE3596" s="377"/>
      <c r="SF3596" s="377"/>
      <c r="SG3596" s="377"/>
      <c r="SH3596" s="377"/>
      <c r="SI3596" s="377"/>
      <c r="SJ3596" s="377"/>
      <c r="SK3596" s="377"/>
      <c r="SL3596" s="377"/>
      <c r="SM3596" s="377"/>
      <c r="SN3596" s="377"/>
      <c r="SO3596" s="377"/>
      <c r="SP3596" s="377"/>
      <c r="SQ3596" s="377"/>
      <c r="SR3596" s="377"/>
      <c r="SS3596" s="377"/>
      <c r="ST3596" s="377"/>
      <c r="SU3596" s="377"/>
      <c r="SV3596" s="377"/>
      <c r="SW3596" s="377"/>
      <c r="SX3596" s="377"/>
      <c r="SY3596" s="377"/>
      <c r="SZ3596" s="377"/>
      <c r="TA3596" s="377"/>
      <c r="TB3596" s="377"/>
      <c r="TC3596" s="377"/>
      <c r="TD3596" s="377"/>
      <c r="TE3596" s="377"/>
      <c r="TF3596" s="377"/>
      <c r="TG3596" s="377"/>
      <c r="TH3596" s="377"/>
      <c r="TI3596" s="377"/>
      <c r="TJ3596" s="377"/>
      <c r="TK3596" s="377"/>
      <c r="TL3596" s="377"/>
      <c r="TM3596" s="377"/>
      <c r="TN3596" s="377"/>
      <c r="TO3596" s="377"/>
      <c r="TP3596" s="377"/>
      <c r="TQ3596" s="377"/>
      <c r="TR3596" s="377"/>
      <c r="TS3596" s="377"/>
      <c r="TT3596" s="377"/>
      <c r="TU3596" s="377"/>
      <c r="TV3596" s="377"/>
      <c r="TW3596" s="377"/>
      <c r="TX3596" s="377"/>
      <c r="TY3596" s="377"/>
      <c r="TZ3596" s="377"/>
      <c r="UA3596" s="377"/>
      <c r="UB3596" s="377"/>
      <c r="UC3596" s="377"/>
      <c r="UD3596" s="377"/>
      <c r="UE3596" s="377"/>
      <c r="UF3596" s="377"/>
      <c r="UG3596" s="377"/>
      <c r="UH3596" s="377"/>
      <c r="UI3596" s="377"/>
      <c r="UJ3596" s="377"/>
      <c r="UK3596" s="377"/>
      <c r="UL3596" s="377"/>
      <c r="UM3596" s="377"/>
      <c r="UN3596" s="377"/>
      <c r="UO3596" s="377"/>
      <c r="UP3596" s="377"/>
      <c r="UQ3596" s="377"/>
      <c r="UR3596" s="377"/>
      <c r="US3596" s="377"/>
      <c r="UT3596" s="377"/>
      <c r="UU3596" s="377"/>
      <c r="UV3596" s="377"/>
      <c r="UW3596" s="377"/>
      <c r="UX3596" s="377"/>
      <c r="UY3596" s="377"/>
      <c r="UZ3596" s="377"/>
      <c r="VA3596" s="377"/>
      <c r="VB3596" s="377"/>
      <c r="VC3596" s="377"/>
      <c r="VD3596" s="377"/>
      <c r="VE3596" s="377"/>
      <c r="VF3596" s="377"/>
      <c r="VG3596" s="377"/>
      <c r="VH3596" s="377"/>
      <c r="VI3596" s="377"/>
      <c r="VJ3596" s="377"/>
      <c r="VK3596" s="377"/>
      <c r="VL3596" s="377"/>
      <c r="VM3596" s="377"/>
      <c r="VN3596" s="377"/>
      <c r="VO3596" s="377"/>
      <c r="VP3596" s="377"/>
      <c r="VQ3596" s="377"/>
      <c r="VR3596" s="377"/>
      <c r="VS3596" s="377"/>
      <c r="VT3596" s="377"/>
      <c r="VU3596" s="377"/>
      <c r="VV3596" s="377"/>
      <c r="VW3596" s="377"/>
      <c r="VX3596" s="377"/>
      <c r="VY3596" s="377"/>
      <c r="VZ3596" s="377"/>
      <c r="WA3596" s="377"/>
      <c r="WB3596" s="377"/>
      <c r="WC3596" s="377"/>
      <c r="WD3596" s="377"/>
      <c r="WE3596" s="377"/>
      <c r="WF3596" s="377"/>
      <c r="WG3596" s="377"/>
      <c r="WH3596" s="377"/>
      <c r="WI3596" s="377"/>
      <c r="WJ3596" s="377"/>
      <c r="WK3596" s="377"/>
      <c r="WL3596" s="377"/>
      <c r="WM3596" s="377"/>
      <c r="WN3596" s="377"/>
      <c r="WO3596" s="377"/>
      <c r="WP3596" s="377"/>
      <c r="WQ3596" s="377"/>
      <c r="WR3596" s="377"/>
      <c r="WS3596" s="377"/>
      <c r="WT3596" s="377"/>
      <c r="WU3596" s="377"/>
      <c r="WV3596" s="377"/>
      <c r="WW3596" s="377"/>
      <c r="WX3596" s="377"/>
      <c r="WY3596" s="377"/>
      <c r="WZ3596" s="377"/>
      <c r="XA3596" s="377"/>
      <c r="XB3596" s="377"/>
      <c r="XC3596" s="377"/>
      <c r="XD3596" s="377"/>
      <c r="XE3596" s="377"/>
      <c r="XF3596" s="377"/>
      <c r="XG3596" s="377"/>
      <c r="XH3596" s="377"/>
      <c r="XI3596" s="377"/>
      <c r="XJ3596" s="377"/>
      <c r="XK3596" s="377"/>
      <c r="XL3596" s="377"/>
      <c r="XM3596" s="377"/>
      <c r="XN3596" s="377"/>
      <c r="XO3596" s="377"/>
      <c r="XP3596" s="377"/>
      <c r="XQ3596" s="377"/>
      <c r="XR3596" s="377"/>
      <c r="XS3596" s="377"/>
      <c r="XT3596" s="377"/>
      <c r="XU3596" s="377"/>
      <c r="XV3596" s="377"/>
      <c r="XW3596" s="377"/>
      <c r="XX3596" s="377"/>
      <c r="XY3596" s="377"/>
      <c r="XZ3596" s="377"/>
      <c r="YA3596" s="377"/>
      <c r="YB3596" s="377"/>
      <c r="YC3596" s="377"/>
      <c r="YD3596" s="377"/>
      <c r="YE3596" s="377"/>
      <c r="YF3596" s="377"/>
      <c r="YG3596" s="377"/>
      <c r="YH3596" s="377"/>
      <c r="YI3596" s="377"/>
      <c r="YJ3596" s="377"/>
      <c r="YK3596" s="377"/>
      <c r="YL3596" s="377"/>
      <c r="YM3596" s="377"/>
      <c r="YN3596" s="377"/>
      <c r="YO3596" s="377"/>
      <c r="YP3596" s="377"/>
      <c r="YQ3596" s="377"/>
      <c r="YR3596" s="377"/>
      <c r="YS3596" s="377"/>
      <c r="YT3596" s="377"/>
      <c r="YU3596" s="377"/>
      <c r="YV3596" s="377"/>
      <c r="YW3596" s="377"/>
      <c r="YX3596" s="377"/>
      <c r="YY3596" s="377"/>
      <c r="YZ3596" s="377"/>
      <c r="ZA3596" s="377"/>
      <c r="ZB3596" s="377"/>
      <c r="ZC3596" s="377"/>
      <c r="ZD3596" s="377"/>
      <c r="ZE3596" s="377"/>
      <c r="ZF3596" s="377"/>
      <c r="ZG3596" s="377"/>
      <c r="ZH3596" s="377"/>
      <c r="ZI3596" s="377"/>
      <c r="ZJ3596" s="377"/>
      <c r="ZK3596" s="377"/>
      <c r="ZL3596" s="377"/>
      <c r="ZM3596" s="377"/>
      <c r="ZN3596" s="377"/>
      <c r="ZO3596" s="377"/>
      <c r="ZP3596" s="377"/>
      <c r="ZQ3596" s="377"/>
      <c r="ZR3596" s="377"/>
      <c r="ZS3596" s="377"/>
      <c r="ZT3596" s="377"/>
      <c r="ZU3596" s="377"/>
      <c r="ZV3596" s="377"/>
      <c r="ZW3596" s="377"/>
      <c r="ZX3596" s="377"/>
      <c r="ZY3596" s="377"/>
      <c r="ZZ3596" s="377"/>
      <c r="AAA3596" s="377"/>
      <c r="AAB3596" s="377"/>
      <c r="AAC3596" s="377"/>
      <c r="AAD3596" s="377"/>
      <c r="AAE3596" s="377"/>
      <c r="AAF3596" s="377"/>
      <c r="AAG3596" s="377"/>
      <c r="AAH3596" s="377"/>
      <c r="AAI3596" s="377"/>
      <c r="AAJ3596" s="377"/>
      <c r="AAK3596" s="377"/>
      <c r="AAL3596" s="377"/>
      <c r="AAM3596" s="377"/>
      <c r="AAN3596" s="377"/>
      <c r="AAO3596" s="377"/>
      <c r="AAP3596" s="377"/>
      <c r="AAQ3596" s="377"/>
      <c r="AAR3596" s="377"/>
      <c r="AAS3596" s="377"/>
      <c r="AAT3596" s="377"/>
      <c r="AAU3596" s="377"/>
      <c r="AAV3596" s="377"/>
      <c r="AAW3596" s="377"/>
      <c r="AAX3596" s="377"/>
      <c r="AAY3596" s="377"/>
      <c r="AAZ3596" s="377"/>
      <c r="ABA3596" s="377"/>
      <c r="ABB3596" s="377"/>
      <c r="ABC3596" s="377"/>
      <c r="ABD3596" s="377"/>
      <c r="ABE3596" s="377"/>
      <c r="ABF3596" s="377"/>
      <c r="ABG3596" s="377"/>
      <c r="ABH3596" s="377"/>
      <c r="ABI3596" s="377"/>
      <c r="ABJ3596" s="377"/>
      <c r="ABK3596" s="377"/>
      <c r="ABL3596" s="377"/>
      <c r="ABM3596" s="377"/>
      <c r="ABN3596" s="377"/>
      <c r="ABO3596" s="377"/>
      <c r="ABP3596" s="377"/>
      <c r="ABQ3596" s="377"/>
      <c r="ABR3596" s="377"/>
      <c r="ABS3596" s="377"/>
      <c r="ABT3596" s="377"/>
      <c r="ABU3596" s="377"/>
      <c r="ABV3596" s="377"/>
      <c r="ABW3596" s="377"/>
      <c r="ABX3596" s="377"/>
      <c r="ABY3596" s="377"/>
      <c r="ABZ3596" s="377"/>
      <c r="ACA3596" s="377"/>
      <c r="ACB3596" s="377"/>
      <c r="ACC3596" s="377"/>
      <c r="ACD3596" s="377"/>
      <c r="ACE3596" s="377"/>
      <c r="ACF3596" s="377"/>
      <c r="ACG3596" s="377"/>
      <c r="ACH3596" s="377"/>
      <c r="ACI3596" s="377"/>
      <c r="ACJ3596" s="377"/>
      <c r="ACK3596" s="377"/>
      <c r="ACL3596" s="377"/>
      <c r="ACM3596" s="377"/>
      <c r="ACN3596" s="377"/>
      <c r="ACO3596" s="377"/>
      <c r="ACP3596" s="377"/>
      <c r="ACQ3596" s="377"/>
      <c r="ACR3596" s="377"/>
      <c r="ACS3596" s="377"/>
      <c r="ACT3596" s="377"/>
      <c r="ACU3596" s="377"/>
      <c r="ACV3596" s="377"/>
      <c r="ACW3596" s="377"/>
      <c r="ACX3596" s="377"/>
      <c r="ACY3596" s="377"/>
      <c r="ACZ3596" s="377"/>
      <c r="ADA3596" s="377"/>
      <c r="ADB3596" s="377"/>
      <c r="ADC3596" s="377"/>
      <c r="ADD3596" s="377"/>
      <c r="ADE3596" s="377"/>
      <c r="ADF3596" s="377"/>
      <c r="ADG3596" s="377"/>
      <c r="ADH3596" s="377"/>
      <c r="ADI3596" s="377"/>
      <c r="ADJ3596" s="377"/>
      <c r="ADK3596" s="377"/>
      <c r="ADL3596" s="377"/>
      <c r="ADM3596" s="377"/>
      <c r="ADN3596" s="377"/>
      <c r="ADO3596" s="377"/>
      <c r="ADP3596" s="377"/>
      <c r="ADQ3596" s="377"/>
      <c r="ADR3596" s="377"/>
      <c r="ADS3596" s="377"/>
      <c r="ADT3596" s="377"/>
      <c r="ADU3596" s="377"/>
      <c r="ADV3596" s="377"/>
      <c r="ADW3596" s="377"/>
      <c r="ADX3596" s="377"/>
      <c r="ADY3596" s="377"/>
      <c r="ADZ3596" s="377"/>
      <c r="AEA3596" s="377"/>
      <c r="AEB3596" s="377"/>
      <c r="AEC3596" s="377"/>
      <c r="AED3596" s="377"/>
      <c r="AEE3596" s="377"/>
      <c r="AEF3596" s="377"/>
      <c r="AEG3596" s="377"/>
      <c r="AEH3596" s="377"/>
      <c r="AEI3596" s="377"/>
      <c r="AEJ3596" s="377"/>
      <c r="AEK3596" s="377"/>
      <c r="AEL3596" s="377"/>
      <c r="AEM3596" s="377"/>
      <c r="AEN3596" s="377"/>
      <c r="AEO3596" s="377"/>
      <c r="AEP3596" s="377"/>
      <c r="AEQ3596" s="377"/>
      <c r="AER3596" s="377"/>
      <c r="AES3596" s="377"/>
      <c r="AET3596" s="377"/>
      <c r="AEU3596" s="377"/>
      <c r="AEV3596" s="377"/>
      <c r="AEW3596" s="377"/>
      <c r="AEX3596" s="377"/>
      <c r="AEY3596" s="377"/>
      <c r="AEZ3596" s="377"/>
      <c r="AFA3596" s="377"/>
      <c r="AFB3596" s="377"/>
      <c r="AFC3596" s="377"/>
      <c r="AFD3596" s="377"/>
      <c r="AFE3596" s="377"/>
      <c r="AFF3596" s="377"/>
      <c r="AFG3596" s="377"/>
      <c r="AFH3596" s="377"/>
      <c r="AFI3596" s="377"/>
      <c r="AFJ3596" s="377"/>
      <c r="AFK3596" s="377"/>
      <c r="AFL3596" s="377"/>
      <c r="AFM3596" s="377"/>
      <c r="AFN3596" s="377"/>
      <c r="AFO3596" s="377"/>
      <c r="AFP3596" s="377"/>
      <c r="AFQ3596" s="377"/>
      <c r="AFR3596" s="377"/>
      <c r="AFS3596" s="377"/>
      <c r="AFT3596" s="377"/>
      <c r="AFU3596" s="377"/>
      <c r="AFV3596" s="377"/>
      <c r="AFW3596" s="377"/>
      <c r="AFX3596" s="377"/>
      <c r="AFY3596" s="377"/>
      <c r="AFZ3596" s="377"/>
      <c r="AGA3596" s="377"/>
      <c r="AGB3596" s="377"/>
      <c r="AGC3596" s="377"/>
      <c r="AGD3596" s="377"/>
      <c r="AGE3596" s="377"/>
      <c r="AGF3596" s="377"/>
      <c r="AGG3596" s="377"/>
      <c r="AGH3596" s="377"/>
      <c r="AGI3596" s="377"/>
      <c r="AGJ3596" s="377"/>
      <c r="AGK3596" s="377"/>
      <c r="AGL3596" s="377"/>
      <c r="AGM3596" s="377"/>
      <c r="AGN3596" s="377"/>
      <c r="AGO3596" s="377"/>
      <c r="AGP3596" s="377"/>
      <c r="AGQ3596" s="377"/>
      <c r="AGR3596" s="377"/>
      <c r="AGS3596" s="377"/>
      <c r="AGT3596" s="377"/>
      <c r="AGU3596" s="377"/>
      <c r="AGV3596" s="377"/>
      <c r="AGW3596" s="377"/>
      <c r="AGX3596" s="377"/>
      <c r="AGY3596" s="377"/>
      <c r="AGZ3596" s="377"/>
      <c r="AHA3596" s="377"/>
      <c r="AHB3596" s="377"/>
      <c r="AHC3596" s="377"/>
      <c r="AHD3596" s="377"/>
      <c r="AHE3596" s="377"/>
      <c r="AHF3596" s="377"/>
      <c r="AHG3596" s="377"/>
      <c r="AHH3596" s="377"/>
      <c r="AHI3596" s="377"/>
      <c r="AHJ3596" s="377"/>
      <c r="AHK3596" s="377"/>
      <c r="AHL3596" s="377"/>
      <c r="AHM3596" s="377"/>
      <c r="AHN3596" s="377"/>
      <c r="AHO3596" s="377"/>
      <c r="AHP3596" s="377"/>
      <c r="AHQ3596" s="377"/>
      <c r="AHR3596" s="377"/>
      <c r="AHS3596" s="377"/>
      <c r="AHT3596" s="377"/>
      <c r="AHU3596" s="377"/>
      <c r="AHV3596" s="377"/>
      <c r="AHW3596" s="377"/>
      <c r="AHX3596" s="377"/>
      <c r="AHY3596" s="377"/>
      <c r="AHZ3596" s="377"/>
      <c r="AIA3596" s="377"/>
      <c r="AIB3596" s="377"/>
      <c r="AIC3596" s="377"/>
      <c r="AID3596" s="377"/>
      <c r="AIE3596" s="377"/>
      <c r="AIF3596" s="377"/>
      <c r="AIG3596" s="377"/>
      <c r="AIH3596" s="377"/>
      <c r="AII3596" s="377"/>
      <c r="AIJ3596" s="377"/>
      <c r="AIK3596" s="377"/>
      <c r="AIL3596" s="377"/>
      <c r="AIM3596" s="377"/>
      <c r="AIN3596" s="377"/>
      <c r="AIO3596" s="377"/>
      <c r="AIP3596" s="377"/>
      <c r="AIQ3596" s="377"/>
      <c r="AIR3596" s="377"/>
      <c r="AIS3596" s="377"/>
      <c r="AIT3596" s="377"/>
      <c r="AIU3596" s="377"/>
      <c r="AIV3596" s="377"/>
      <c r="AIW3596" s="377"/>
      <c r="AIX3596" s="377"/>
      <c r="AIY3596" s="377"/>
      <c r="AIZ3596" s="377"/>
      <c r="AJA3596" s="377"/>
      <c r="AJB3596" s="377"/>
      <c r="AJC3596" s="377"/>
      <c r="AJD3596" s="377"/>
      <c r="AJE3596" s="377"/>
      <c r="AJF3596" s="377"/>
      <c r="AJG3596" s="377"/>
      <c r="AJH3596" s="377"/>
      <c r="AJI3596" s="377"/>
      <c r="AJJ3596" s="377"/>
      <c r="AJK3596" s="377"/>
      <c r="AJL3596" s="377"/>
      <c r="AJM3596" s="377"/>
      <c r="AJN3596" s="377"/>
      <c r="AJO3596" s="377"/>
      <c r="AJP3596" s="377"/>
      <c r="AJQ3596" s="377"/>
      <c r="AJR3596" s="377"/>
      <c r="AJS3596" s="377"/>
      <c r="AJT3596" s="377"/>
      <c r="AJU3596" s="377"/>
      <c r="AJV3596" s="377"/>
      <c r="AJW3596" s="377"/>
      <c r="AJX3596" s="377"/>
      <c r="AJY3596" s="377"/>
      <c r="AJZ3596" s="377"/>
      <c r="AKA3596" s="377"/>
      <c r="AKB3596" s="377"/>
      <c r="AKC3596" s="377"/>
      <c r="AKD3596" s="377"/>
      <c r="AKE3596" s="377"/>
      <c r="AKF3596" s="377"/>
      <c r="AKG3596" s="377"/>
      <c r="AKH3596" s="377"/>
      <c r="AKI3596" s="377"/>
      <c r="AKJ3596" s="377"/>
      <c r="AKK3596" s="377"/>
      <c r="AKL3596" s="377"/>
      <c r="AKM3596" s="377"/>
      <c r="AKN3596" s="377"/>
      <c r="AKO3596" s="377"/>
      <c r="AKP3596" s="377"/>
      <c r="AKQ3596" s="377"/>
      <c r="AKR3596" s="377"/>
      <c r="AKS3596" s="377"/>
      <c r="AKT3596" s="377"/>
      <c r="AKU3596" s="377"/>
      <c r="AKV3596" s="377"/>
      <c r="AKW3596" s="377"/>
      <c r="AKX3596" s="377"/>
      <c r="AKY3596" s="377"/>
      <c r="AKZ3596" s="377"/>
      <c r="ALA3596" s="377"/>
      <c r="ALB3596" s="377"/>
      <c r="ALC3596" s="377"/>
      <c r="ALD3596" s="377"/>
      <c r="ALE3596" s="377"/>
      <c r="ALF3596" s="377"/>
      <c r="ALG3596" s="377"/>
      <c r="ALH3596" s="377"/>
      <c r="ALI3596" s="377"/>
      <c r="ALJ3596" s="377"/>
      <c r="ALK3596" s="377"/>
      <c r="ALL3596" s="377"/>
      <c r="ALM3596" s="377"/>
      <c r="ALN3596" s="377"/>
      <c r="ALO3596" s="377"/>
      <c r="ALP3596" s="377"/>
      <c r="ALQ3596" s="377"/>
      <c r="ALR3596" s="377"/>
      <c r="ALS3596" s="377"/>
      <c r="ALT3596" s="377"/>
      <c r="ALU3596" s="377"/>
      <c r="ALV3596" s="377"/>
      <c r="ALW3596" s="377"/>
      <c r="ALX3596" s="377"/>
      <c r="ALY3596" s="377"/>
      <c r="ALZ3596" s="377"/>
      <c r="AMA3596" s="377"/>
      <c r="AMB3596" s="377"/>
      <c r="AMC3596" s="377"/>
      <c r="AMD3596" s="377"/>
      <c r="AME3596" s="377"/>
      <c r="AMF3596" s="377"/>
      <c r="AMG3596" s="377"/>
      <c r="AMH3596" s="377"/>
      <c r="AMI3596" s="377"/>
      <c r="AMJ3596" s="377"/>
      <c r="AMK3596" s="377"/>
      <c r="AML3596" s="377"/>
      <c r="AMM3596" s="377"/>
      <c r="AMN3596" s="377"/>
      <c r="AMO3596" s="377"/>
      <c r="AMP3596" s="377"/>
      <c r="AMQ3596" s="377"/>
      <c r="AMR3596" s="377"/>
      <c r="AMS3596" s="377"/>
      <c r="AMT3596" s="377"/>
      <c r="AMU3596" s="377"/>
      <c r="AMV3596" s="377"/>
      <c r="AMW3596" s="377"/>
      <c r="AMX3596" s="377"/>
      <c r="AMY3596" s="377"/>
      <c r="AMZ3596" s="377"/>
      <c r="ANA3596" s="377"/>
      <c r="ANB3596" s="377"/>
      <c r="ANC3596" s="377"/>
      <c r="AND3596" s="377"/>
      <c r="ANE3596" s="377"/>
      <c r="ANF3596" s="377"/>
      <c r="ANG3596" s="377"/>
      <c r="ANH3596" s="377"/>
      <c r="ANI3596" s="377"/>
      <c r="ANJ3596" s="377"/>
      <c r="ANK3596" s="377"/>
      <c r="ANL3596" s="377"/>
      <c r="ANM3596" s="377"/>
      <c r="ANN3596" s="377"/>
      <c r="ANO3596" s="377"/>
      <c r="ANP3596" s="377"/>
      <c r="ANQ3596" s="377"/>
      <c r="ANR3596" s="377"/>
      <c r="ANS3596" s="377"/>
      <c r="ANT3596" s="377"/>
      <c r="ANU3596" s="377"/>
      <c r="ANV3596" s="377"/>
      <c r="ANW3596" s="377"/>
      <c r="ANX3596" s="377"/>
      <c r="ANY3596" s="377"/>
      <c r="ANZ3596" s="377"/>
      <c r="AOA3596" s="377"/>
      <c r="AOB3596" s="377"/>
      <c r="AOC3596" s="377"/>
      <c r="AOD3596" s="377"/>
      <c r="AOE3596" s="377"/>
      <c r="AOF3596" s="377"/>
      <c r="AOG3596" s="377"/>
      <c r="AOH3596" s="377"/>
      <c r="AOI3596" s="377"/>
      <c r="AOJ3596" s="377"/>
      <c r="AOK3596" s="377"/>
      <c r="AOL3596" s="377"/>
      <c r="AOM3596" s="377"/>
      <c r="AON3596" s="377"/>
      <c r="AOO3596" s="377"/>
      <c r="AOP3596" s="377"/>
      <c r="AOQ3596" s="377"/>
      <c r="AOR3596" s="377"/>
      <c r="AOS3596" s="377"/>
      <c r="AOT3596" s="377"/>
      <c r="AOU3596" s="377"/>
      <c r="AOV3596" s="377"/>
      <c r="AOW3596" s="377"/>
      <c r="AOX3596" s="377"/>
      <c r="AOY3596" s="377"/>
      <c r="AOZ3596" s="377"/>
      <c r="APA3596" s="377"/>
      <c r="APB3596" s="377"/>
      <c r="APC3596" s="377"/>
      <c r="APD3596" s="377"/>
      <c r="APE3596" s="377"/>
      <c r="APF3596" s="377"/>
      <c r="APG3596" s="377"/>
      <c r="APH3596" s="377"/>
      <c r="API3596" s="377"/>
      <c r="APJ3596" s="377"/>
      <c r="APK3596" s="377"/>
      <c r="APL3596" s="377"/>
      <c r="APM3596" s="377"/>
      <c r="APN3596" s="377"/>
      <c r="APO3596" s="377"/>
      <c r="APP3596" s="377"/>
      <c r="APQ3596" s="377"/>
      <c r="APR3596" s="377"/>
      <c r="APS3596" s="377"/>
      <c r="APT3596" s="377"/>
      <c r="APU3596" s="377"/>
      <c r="APV3596" s="377"/>
      <c r="APW3596" s="377"/>
      <c r="APX3596" s="377"/>
      <c r="APY3596" s="377"/>
      <c r="APZ3596" s="377"/>
      <c r="AQA3596" s="377"/>
      <c r="AQB3596" s="377"/>
      <c r="AQC3596" s="377"/>
      <c r="AQD3596" s="377"/>
      <c r="AQE3596" s="377"/>
      <c r="AQF3596" s="377"/>
      <c r="AQG3596" s="377"/>
      <c r="AQH3596" s="377"/>
      <c r="AQI3596" s="377"/>
      <c r="AQJ3596" s="377"/>
      <c r="AQK3596" s="377"/>
      <c r="AQL3596" s="377"/>
      <c r="AQM3596" s="377"/>
      <c r="AQN3596" s="377"/>
      <c r="AQO3596" s="377"/>
      <c r="AQP3596" s="377"/>
      <c r="AQQ3596" s="377"/>
      <c r="AQR3596" s="377"/>
      <c r="AQS3596" s="377"/>
      <c r="AQT3596" s="377"/>
      <c r="AQU3596" s="377"/>
      <c r="AQV3596" s="377"/>
      <c r="AQW3596" s="377"/>
      <c r="AQX3596" s="377"/>
      <c r="AQY3596" s="377"/>
      <c r="AQZ3596" s="377"/>
      <c r="ARA3596" s="377"/>
      <c r="ARB3596" s="377"/>
      <c r="ARC3596" s="377"/>
      <c r="ARD3596" s="377"/>
      <c r="ARE3596" s="377"/>
      <c r="ARF3596" s="377"/>
      <c r="ARG3596" s="377"/>
      <c r="ARH3596" s="377"/>
      <c r="ARI3596" s="377"/>
      <c r="ARJ3596" s="377"/>
      <c r="ARK3596" s="377"/>
      <c r="ARL3596" s="377"/>
      <c r="ARM3596" s="377"/>
      <c r="ARN3596" s="377"/>
      <c r="ARO3596" s="377"/>
      <c r="ARP3596" s="377"/>
      <c r="ARQ3596" s="377"/>
      <c r="ARR3596" s="377"/>
      <c r="ARS3596" s="377"/>
      <c r="ART3596" s="377"/>
      <c r="ARU3596" s="377"/>
      <c r="ARV3596" s="377"/>
      <c r="ARW3596" s="377"/>
      <c r="ARX3596" s="377"/>
      <c r="ARY3596" s="377"/>
      <c r="ARZ3596" s="377"/>
      <c r="ASA3596" s="377"/>
      <c r="ASB3596" s="377"/>
      <c r="ASC3596" s="377"/>
      <c r="ASD3596" s="377"/>
      <c r="ASE3596" s="377"/>
      <c r="ASF3596" s="377"/>
      <c r="ASG3596" s="377"/>
      <c r="ASH3596" s="377"/>
      <c r="ASI3596" s="377"/>
      <c r="ASJ3596" s="377"/>
      <c r="ASK3596" s="377"/>
      <c r="ASL3596" s="377"/>
      <c r="ASM3596" s="377"/>
      <c r="ASN3596" s="377"/>
      <c r="ASO3596" s="377"/>
      <c r="ASP3596" s="377"/>
      <c r="ASQ3596" s="377"/>
      <c r="ASR3596" s="377"/>
      <c r="ASS3596" s="377"/>
      <c r="AST3596" s="377"/>
      <c r="ASU3596" s="377"/>
      <c r="ASV3596" s="377"/>
      <c r="ASW3596" s="377"/>
      <c r="ASX3596" s="377"/>
      <c r="ASY3596" s="377"/>
      <c r="ASZ3596" s="377"/>
      <c r="ATA3596" s="377"/>
      <c r="ATB3596" s="377"/>
      <c r="ATC3596" s="377"/>
      <c r="ATD3596" s="377"/>
      <c r="ATE3596" s="377"/>
      <c r="ATF3596" s="377"/>
      <c r="ATG3596" s="377"/>
      <c r="ATH3596" s="377"/>
      <c r="ATI3596" s="377"/>
      <c r="ATJ3596" s="377"/>
      <c r="ATK3596" s="377"/>
      <c r="ATL3596" s="377"/>
      <c r="ATM3596" s="377"/>
      <c r="ATN3596" s="377"/>
      <c r="ATO3596" s="377"/>
      <c r="ATP3596" s="377"/>
      <c r="ATQ3596" s="377"/>
      <c r="ATR3596" s="377"/>
      <c r="ATS3596" s="377"/>
      <c r="ATT3596" s="377"/>
      <c r="ATU3596" s="377"/>
      <c r="ATV3596" s="377"/>
      <c r="ATW3596" s="377"/>
      <c r="ATX3596" s="377"/>
      <c r="ATY3596" s="377"/>
      <c r="ATZ3596" s="377"/>
      <c r="AUA3596" s="377"/>
      <c r="AUB3596" s="377"/>
      <c r="AUC3596" s="377"/>
      <c r="AUD3596" s="377"/>
      <c r="AUE3596" s="377"/>
      <c r="AUF3596" s="377"/>
      <c r="AUG3596" s="377"/>
      <c r="AUH3596" s="377"/>
      <c r="AUI3596" s="377"/>
      <c r="AUJ3596" s="377"/>
      <c r="AUK3596" s="377"/>
      <c r="AUL3596" s="377"/>
      <c r="AUM3596" s="377"/>
      <c r="AUN3596" s="377"/>
      <c r="AUO3596" s="377"/>
      <c r="AUP3596" s="377"/>
      <c r="AUQ3596" s="377"/>
      <c r="AUR3596" s="377"/>
      <c r="AUS3596" s="377"/>
      <c r="AUT3596" s="377"/>
      <c r="AUU3596" s="377"/>
      <c r="AUV3596" s="377"/>
      <c r="AUW3596" s="377"/>
      <c r="AUX3596" s="377"/>
      <c r="AUY3596" s="377"/>
      <c r="AUZ3596" s="377"/>
      <c r="AVA3596" s="377"/>
      <c r="AVB3596" s="377"/>
      <c r="AVC3596" s="377"/>
      <c r="AVD3596" s="377"/>
      <c r="AVE3596" s="377"/>
      <c r="AVF3596" s="377"/>
      <c r="AVG3596" s="377"/>
      <c r="AVH3596" s="377"/>
      <c r="AVI3596" s="377"/>
      <c r="AVJ3596" s="377"/>
      <c r="AVK3596" s="377"/>
      <c r="AVL3596" s="377"/>
      <c r="AVM3596" s="377"/>
      <c r="AVN3596" s="377"/>
      <c r="AVO3596" s="377"/>
      <c r="AVP3596" s="377"/>
      <c r="AVQ3596" s="377"/>
      <c r="AVR3596" s="377"/>
      <c r="AVS3596" s="377"/>
      <c r="AVT3596" s="377"/>
      <c r="AVU3596" s="377"/>
      <c r="AVV3596" s="377"/>
      <c r="AVW3596" s="377"/>
      <c r="AVX3596" s="377"/>
      <c r="AVY3596" s="377"/>
      <c r="AVZ3596" s="377"/>
      <c r="AWA3596" s="377"/>
      <c r="AWB3596" s="377"/>
      <c r="AWC3596" s="377"/>
      <c r="AWD3596" s="377"/>
      <c r="AWE3596" s="377"/>
      <c r="AWF3596" s="377"/>
      <c r="AWG3596" s="377"/>
      <c r="AWH3596" s="377"/>
      <c r="AWI3596" s="377"/>
      <c r="AWJ3596" s="377"/>
      <c r="AWK3596" s="377"/>
      <c r="AWL3596" s="377"/>
      <c r="AWM3596" s="377"/>
      <c r="AWN3596" s="377"/>
      <c r="AWO3596" s="377"/>
      <c r="AWP3596" s="377"/>
      <c r="AWQ3596" s="377"/>
      <c r="AWR3596" s="377"/>
      <c r="AWS3596" s="377"/>
      <c r="AWT3596" s="377"/>
      <c r="AWU3596" s="377"/>
      <c r="AWV3596" s="377"/>
      <c r="AWW3596" s="377"/>
      <c r="AWX3596" s="377"/>
      <c r="AWY3596" s="377"/>
      <c r="AWZ3596" s="377"/>
      <c r="AXA3596" s="377"/>
      <c r="AXB3596" s="377"/>
      <c r="AXC3596" s="377"/>
      <c r="AXD3596" s="377"/>
      <c r="AXE3596" s="377"/>
      <c r="AXF3596" s="377"/>
      <c r="AXG3596" s="377"/>
      <c r="AXH3596" s="377"/>
      <c r="AXI3596" s="377"/>
      <c r="AXJ3596" s="377"/>
      <c r="AXK3596" s="377"/>
      <c r="AXL3596" s="377"/>
      <c r="AXM3596" s="377"/>
      <c r="AXN3596" s="377"/>
      <c r="AXO3596" s="377"/>
      <c r="AXP3596" s="377"/>
      <c r="AXQ3596" s="377"/>
      <c r="AXR3596" s="377"/>
      <c r="AXS3596" s="377"/>
      <c r="AXT3596" s="377"/>
      <c r="AXU3596" s="377"/>
      <c r="AXV3596" s="377"/>
      <c r="AXW3596" s="377"/>
      <c r="AXX3596" s="377"/>
      <c r="AXY3596" s="377"/>
      <c r="AXZ3596" s="377"/>
      <c r="AYA3596" s="377"/>
      <c r="AYB3596" s="377"/>
      <c r="AYC3596" s="377"/>
      <c r="AYD3596" s="377"/>
      <c r="AYE3596" s="377"/>
      <c r="AYF3596" s="377"/>
      <c r="AYG3596" s="377"/>
      <c r="AYH3596" s="377"/>
      <c r="AYI3596" s="377"/>
      <c r="AYJ3596" s="377"/>
      <c r="AYK3596" s="377"/>
      <c r="AYL3596" s="377"/>
      <c r="AYM3596" s="377"/>
      <c r="AYN3596" s="377"/>
      <c r="AYO3596" s="377"/>
      <c r="AYP3596" s="377"/>
      <c r="AYQ3596" s="377"/>
      <c r="AYR3596" s="377"/>
      <c r="AYS3596" s="377"/>
      <c r="AYT3596" s="377"/>
      <c r="AYU3596" s="377"/>
      <c r="AYV3596" s="377"/>
      <c r="AYW3596" s="377"/>
      <c r="AYX3596" s="377"/>
      <c r="AYY3596" s="377"/>
      <c r="AYZ3596" s="377"/>
      <c r="AZA3596" s="377"/>
      <c r="AZB3596" s="377"/>
      <c r="AZC3596" s="377"/>
      <c r="AZD3596" s="377"/>
      <c r="AZE3596" s="377"/>
      <c r="AZF3596" s="377"/>
      <c r="AZG3596" s="377"/>
      <c r="AZH3596" s="377"/>
      <c r="AZI3596" s="377"/>
      <c r="AZJ3596" s="377"/>
      <c r="AZK3596" s="377"/>
      <c r="AZL3596" s="377"/>
      <c r="AZM3596" s="377"/>
      <c r="AZN3596" s="377"/>
      <c r="AZO3596" s="377"/>
      <c r="AZP3596" s="377"/>
      <c r="AZQ3596" s="377"/>
      <c r="AZR3596" s="377"/>
      <c r="AZS3596" s="377"/>
      <c r="AZT3596" s="377"/>
      <c r="AZU3596" s="377"/>
      <c r="AZV3596" s="377"/>
      <c r="AZW3596" s="377"/>
      <c r="AZX3596" s="377"/>
      <c r="AZY3596" s="377"/>
      <c r="AZZ3596" s="377"/>
      <c r="BAA3596" s="377"/>
      <c r="BAB3596" s="377"/>
      <c r="BAC3596" s="377"/>
      <c r="BAD3596" s="377"/>
      <c r="BAE3596" s="377"/>
      <c r="BAF3596" s="377"/>
      <c r="BAG3596" s="377"/>
      <c r="BAH3596" s="377"/>
      <c r="BAI3596" s="377"/>
      <c r="BAJ3596" s="377"/>
      <c r="BAK3596" s="377"/>
      <c r="BAL3596" s="377"/>
      <c r="BAM3596" s="377"/>
      <c r="BAN3596" s="377"/>
      <c r="BAO3596" s="377"/>
      <c r="BAP3596" s="377"/>
      <c r="BAQ3596" s="377"/>
      <c r="BAR3596" s="377"/>
      <c r="BAS3596" s="377"/>
      <c r="BAT3596" s="377"/>
      <c r="BAU3596" s="377"/>
      <c r="BAV3596" s="377"/>
      <c r="BAW3596" s="377"/>
      <c r="BAX3596" s="377"/>
      <c r="BAY3596" s="377"/>
      <c r="BAZ3596" s="377"/>
      <c r="BBA3596" s="377"/>
      <c r="BBB3596" s="377"/>
      <c r="BBC3596" s="377"/>
      <c r="BBD3596" s="377"/>
      <c r="BBE3596" s="377"/>
      <c r="BBF3596" s="377"/>
      <c r="BBG3596" s="377"/>
      <c r="BBH3596" s="377"/>
      <c r="BBI3596" s="377"/>
      <c r="BBJ3596" s="377"/>
      <c r="BBK3596" s="377"/>
      <c r="BBL3596" s="377"/>
      <c r="BBM3596" s="377"/>
      <c r="BBN3596" s="377"/>
      <c r="BBO3596" s="377"/>
      <c r="BBP3596" s="377"/>
      <c r="BBQ3596" s="377"/>
      <c r="BBR3596" s="377"/>
      <c r="BBS3596" s="377"/>
      <c r="BBT3596" s="377"/>
      <c r="BBU3596" s="377"/>
      <c r="BBV3596" s="377"/>
      <c r="BBW3596" s="377"/>
      <c r="BBX3596" s="377"/>
      <c r="BBY3596" s="377"/>
      <c r="BBZ3596" s="377"/>
      <c r="BCA3596" s="377"/>
      <c r="BCB3596" s="377"/>
      <c r="BCC3596" s="377"/>
      <c r="BCD3596" s="377"/>
      <c r="BCE3596" s="377"/>
      <c r="BCF3596" s="377"/>
      <c r="BCG3596" s="377"/>
      <c r="BCH3596" s="377"/>
      <c r="BCI3596" s="377"/>
      <c r="BCJ3596" s="377"/>
      <c r="BCK3596" s="377"/>
      <c r="BCL3596" s="377"/>
      <c r="BCM3596" s="377"/>
      <c r="BCN3596" s="377"/>
      <c r="BCO3596" s="377"/>
      <c r="BCP3596" s="377"/>
      <c r="BCQ3596" s="377"/>
      <c r="BCR3596" s="377"/>
      <c r="BCS3596" s="377"/>
      <c r="BCT3596" s="377"/>
      <c r="BCU3596" s="377"/>
      <c r="BCV3596" s="377"/>
      <c r="BCW3596" s="377"/>
      <c r="BCX3596" s="377"/>
      <c r="BCY3596" s="377"/>
      <c r="BCZ3596" s="377"/>
      <c r="BDA3596" s="377"/>
      <c r="BDB3596" s="377"/>
      <c r="BDC3596" s="377"/>
      <c r="BDD3596" s="377"/>
      <c r="BDE3596" s="377"/>
      <c r="BDF3596" s="377"/>
      <c r="BDG3596" s="377"/>
      <c r="BDH3596" s="377"/>
      <c r="BDI3596" s="377"/>
      <c r="BDJ3596" s="377"/>
      <c r="BDK3596" s="377"/>
      <c r="BDL3596" s="377"/>
      <c r="BDM3596" s="377"/>
      <c r="BDN3596" s="377"/>
      <c r="BDO3596" s="377"/>
      <c r="BDP3596" s="377"/>
      <c r="BDQ3596" s="377"/>
      <c r="BDR3596" s="377"/>
      <c r="BDS3596" s="377"/>
      <c r="BDT3596" s="377"/>
      <c r="BDU3596" s="377"/>
      <c r="BDV3596" s="377"/>
      <c r="BDW3596" s="377"/>
      <c r="BDX3596" s="377"/>
      <c r="BDY3596" s="377"/>
      <c r="BDZ3596" s="377"/>
      <c r="BEA3596" s="377"/>
      <c r="BEB3596" s="377"/>
      <c r="BEC3596" s="377"/>
      <c r="BED3596" s="377"/>
      <c r="BEE3596" s="377"/>
      <c r="BEF3596" s="377"/>
      <c r="BEG3596" s="377"/>
      <c r="BEH3596" s="377"/>
      <c r="BEI3596" s="377"/>
      <c r="BEJ3596" s="377"/>
      <c r="BEK3596" s="377"/>
      <c r="BEL3596" s="377"/>
      <c r="BEM3596" s="377"/>
      <c r="BEN3596" s="377"/>
      <c r="BEO3596" s="377"/>
      <c r="BEP3596" s="377"/>
      <c r="BEQ3596" s="377"/>
      <c r="BER3596" s="377"/>
      <c r="BES3596" s="377"/>
      <c r="BET3596" s="377"/>
      <c r="BEU3596" s="377"/>
      <c r="BEV3596" s="377"/>
      <c r="BEW3596" s="377"/>
      <c r="BEX3596" s="377"/>
      <c r="BEY3596" s="377"/>
      <c r="BEZ3596" s="377"/>
      <c r="BFA3596" s="377"/>
      <c r="BFB3596" s="377"/>
      <c r="BFC3596" s="377"/>
      <c r="BFD3596" s="377"/>
      <c r="BFE3596" s="377"/>
      <c r="BFF3596" s="377"/>
      <c r="BFG3596" s="377"/>
      <c r="BFH3596" s="377"/>
      <c r="BFI3596" s="377"/>
      <c r="BFJ3596" s="377"/>
      <c r="BFK3596" s="377"/>
      <c r="BFL3596" s="377"/>
      <c r="BFM3596" s="377"/>
      <c r="BFN3596" s="377"/>
      <c r="BFO3596" s="377"/>
      <c r="BFP3596" s="377"/>
      <c r="BFQ3596" s="377"/>
      <c r="BFR3596" s="377"/>
      <c r="BFS3596" s="377"/>
      <c r="BFT3596" s="377"/>
      <c r="BFU3596" s="377"/>
      <c r="BFV3596" s="377"/>
      <c r="BFW3596" s="377"/>
      <c r="BFX3596" s="377"/>
      <c r="BFY3596" s="377"/>
      <c r="BFZ3596" s="377"/>
      <c r="BGA3596" s="377"/>
      <c r="BGB3596" s="377"/>
      <c r="BGC3596" s="377"/>
      <c r="BGD3596" s="377"/>
      <c r="BGE3596" s="377"/>
      <c r="BGF3596" s="377"/>
      <c r="BGG3596" s="377"/>
      <c r="BGH3596" s="377"/>
      <c r="BGI3596" s="377"/>
      <c r="BGJ3596" s="377"/>
      <c r="BGK3596" s="377"/>
      <c r="BGL3596" s="377"/>
      <c r="BGM3596" s="377"/>
      <c r="BGN3596" s="377"/>
      <c r="BGO3596" s="377"/>
      <c r="BGP3596" s="377"/>
      <c r="BGQ3596" s="377"/>
      <c r="BGR3596" s="377"/>
      <c r="BGS3596" s="377"/>
      <c r="BGT3596" s="377"/>
      <c r="BGU3596" s="377"/>
      <c r="BGV3596" s="377"/>
      <c r="BGW3596" s="377"/>
      <c r="BGX3596" s="377"/>
      <c r="BGY3596" s="377"/>
      <c r="BGZ3596" s="377"/>
      <c r="BHA3596" s="377"/>
      <c r="BHB3596" s="377"/>
      <c r="BHC3596" s="377"/>
      <c r="BHD3596" s="377"/>
      <c r="BHE3596" s="377"/>
      <c r="BHF3596" s="377"/>
      <c r="BHG3596" s="377"/>
      <c r="BHH3596" s="377"/>
      <c r="BHI3596" s="377"/>
      <c r="BHJ3596" s="377"/>
      <c r="BHK3596" s="377"/>
      <c r="BHL3596" s="377"/>
      <c r="BHM3596" s="377"/>
      <c r="BHN3596" s="377"/>
      <c r="BHO3596" s="377"/>
      <c r="BHP3596" s="377"/>
      <c r="BHQ3596" s="377"/>
      <c r="BHR3596" s="377"/>
      <c r="BHS3596" s="377"/>
      <c r="BHT3596" s="377"/>
      <c r="BHU3596" s="377"/>
      <c r="BHV3596" s="377"/>
      <c r="BHW3596" s="377"/>
      <c r="BHX3596" s="377"/>
      <c r="BHY3596" s="377"/>
      <c r="BHZ3596" s="377"/>
      <c r="BIA3596" s="377"/>
      <c r="BIB3596" s="377"/>
      <c r="BIC3596" s="377"/>
      <c r="BID3596" s="377"/>
      <c r="BIE3596" s="377"/>
      <c r="BIF3596" s="377"/>
      <c r="BIG3596" s="377"/>
      <c r="BIH3596" s="377"/>
      <c r="BII3596" s="377"/>
      <c r="BIJ3596" s="377"/>
      <c r="BIK3596" s="377"/>
      <c r="BIL3596" s="377"/>
      <c r="BIM3596" s="377"/>
      <c r="BIN3596" s="377"/>
      <c r="BIO3596" s="377"/>
      <c r="BIP3596" s="377"/>
      <c r="BIQ3596" s="377"/>
      <c r="BIR3596" s="377"/>
      <c r="BIS3596" s="377"/>
      <c r="BIT3596" s="377"/>
      <c r="BIU3596" s="377"/>
      <c r="BIV3596" s="377"/>
      <c r="BIW3596" s="377"/>
      <c r="BIX3596" s="377"/>
      <c r="BIY3596" s="377"/>
      <c r="BIZ3596" s="377"/>
      <c r="BJA3596" s="377"/>
      <c r="BJB3596" s="377"/>
      <c r="BJC3596" s="377"/>
      <c r="BJD3596" s="377"/>
      <c r="BJE3596" s="377"/>
      <c r="BJF3596" s="377"/>
      <c r="BJG3596" s="377"/>
      <c r="BJH3596" s="377"/>
      <c r="BJI3596" s="377"/>
      <c r="BJJ3596" s="377"/>
      <c r="BJK3596" s="377"/>
      <c r="BJL3596" s="377"/>
      <c r="BJM3596" s="377"/>
      <c r="BJN3596" s="377"/>
      <c r="BJO3596" s="377"/>
      <c r="BJP3596" s="377"/>
      <c r="BJQ3596" s="377"/>
      <c r="BJR3596" s="377"/>
      <c r="BJS3596" s="377"/>
      <c r="BJT3596" s="377"/>
      <c r="BJU3596" s="377"/>
      <c r="BJV3596" s="377"/>
      <c r="BJW3596" s="377"/>
      <c r="BJX3596" s="377"/>
      <c r="BJY3596" s="377"/>
      <c r="BJZ3596" s="377"/>
      <c r="BKA3596" s="377"/>
      <c r="BKB3596" s="377"/>
      <c r="BKC3596" s="377"/>
      <c r="BKD3596" s="377"/>
      <c r="BKE3596" s="377"/>
      <c r="BKF3596" s="377"/>
      <c r="BKG3596" s="377"/>
      <c r="BKH3596" s="377"/>
      <c r="BKI3596" s="377"/>
      <c r="BKJ3596" s="377"/>
      <c r="BKK3596" s="377"/>
      <c r="BKL3596" s="377"/>
      <c r="BKM3596" s="377"/>
      <c r="BKN3596" s="377"/>
      <c r="BKO3596" s="377"/>
      <c r="BKP3596" s="377"/>
      <c r="BKQ3596" s="377"/>
      <c r="BKR3596" s="377"/>
      <c r="BKS3596" s="377"/>
      <c r="BKT3596" s="377"/>
      <c r="BKU3596" s="377"/>
      <c r="BKV3596" s="377"/>
      <c r="BKW3596" s="377"/>
      <c r="BKX3596" s="377"/>
      <c r="BKY3596" s="377"/>
      <c r="BKZ3596" s="377"/>
      <c r="BLA3596" s="377"/>
      <c r="BLB3596" s="377"/>
      <c r="BLC3596" s="377"/>
      <c r="BLD3596" s="377"/>
      <c r="BLE3596" s="377"/>
      <c r="BLF3596" s="377"/>
      <c r="BLG3596" s="377"/>
      <c r="BLH3596" s="377"/>
      <c r="BLI3596" s="377"/>
      <c r="BLJ3596" s="377"/>
      <c r="BLK3596" s="377"/>
      <c r="BLL3596" s="377"/>
      <c r="BLM3596" s="377"/>
      <c r="BLN3596" s="377"/>
      <c r="BLO3596" s="377"/>
      <c r="BLP3596" s="377"/>
      <c r="BLQ3596" s="377"/>
      <c r="BLR3596" s="377"/>
      <c r="BLS3596" s="377"/>
      <c r="BLT3596" s="377"/>
      <c r="BLU3596" s="377"/>
      <c r="BLV3596" s="377"/>
      <c r="BLW3596" s="377"/>
      <c r="BLX3596" s="377"/>
      <c r="BLY3596" s="377"/>
      <c r="BLZ3596" s="377"/>
      <c r="BMA3596" s="377"/>
      <c r="BMB3596" s="377"/>
      <c r="BMC3596" s="377"/>
      <c r="BMD3596" s="377"/>
      <c r="BME3596" s="377"/>
      <c r="BMF3596" s="377"/>
      <c r="BMG3596" s="377"/>
      <c r="BMH3596" s="377"/>
      <c r="BMI3596" s="377"/>
      <c r="BMJ3596" s="377"/>
      <c r="BMK3596" s="377"/>
      <c r="BML3596" s="377"/>
      <c r="BMM3596" s="377"/>
      <c r="BMN3596" s="377"/>
      <c r="BMO3596" s="377"/>
      <c r="BMP3596" s="377"/>
      <c r="BMQ3596" s="377"/>
      <c r="BMR3596" s="377"/>
      <c r="BMS3596" s="377"/>
      <c r="BMT3596" s="377"/>
      <c r="BMU3596" s="377"/>
      <c r="BMV3596" s="377"/>
      <c r="BMW3596" s="377"/>
      <c r="BMX3596" s="377"/>
      <c r="BMY3596" s="377"/>
      <c r="BMZ3596" s="377"/>
      <c r="BNA3596" s="377"/>
      <c r="BNB3596" s="377"/>
      <c r="BNC3596" s="377"/>
      <c r="BND3596" s="377"/>
      <c r="BNE3596" s="377"/>
      <c r="BNF3596" s="377"/>
      <c r="BNG3596" s="377"/>
      <c r="BNH3596" s="377"/>
      <c r="BNI3596" s="377"/>
      <c r="BNJ3596" s="377"/>
      <c r="BNK3596" s="377"/>
      <c r="BNL3596" s="377"/>
      <c r="BNM3596" s="377"/>
      <c r="BNN3596" s="377"/>
      <c r="BNO3596" s="377"/>
      <c r="BNP3596" s="377"/>
      <c r="BNQ3596" s="377"/>
      <c r="BNR3596" s="377"/>
      <c r="BNS3596" s="377"/>
      <c r="BNT3596" s="377"/>
      <c r="BNU3596" s="377"/>
      <c r="BNV3596" s="377"/>
      <c r="BNW3596" s="377"/>
      <c r="BNX3596" s="377"/>
      <c r="BNY3596" s="377"/>
      <c r="BNZ3596" s="377"/>
      <c r="BOA3596" s="377"/>
      <c r="BOB3596" s="377"/>
      <c r="BOC3596" s="377"/>
      <c r="BOD3596" s="377"/>
      <c r="BOE3596" s="377"/>
      <c r="BOF3596" s="377"/>
      <c r="BOG3596" s="377"/>
      <c r="BOH3596" s="377"/>
      <c r="BOI3596" s="377"/>
      <c r="BOJ3596" s="377"/>
      <c r="BOK3596" s="377"/>
      <c r="BOL3596" s="377"/>
      <c r="BOM3596" s="377"/>
      <c r="BON3596" s="377"/>
      <c r="BOO3596" s="377"/>
      <c r="BOP3596" s="377"/>
      <c r="BOQ3596" s="377"/>
      <c r="BOR3596" s="377"/>
      <c r="BOS3596" s="377"/>
      <c r="BOT3596" s="377"/>
      <c r="BOU3596" s="377"/>
      <c r="BOV3596" s="377"/>
      <c r="BOW3596" s="377"/>
      <c r="BOX3596" s="377"/>
      <c r="BOY3596" s="377"/>
      <c r="BOZ3596" s="377"/>
      <c r="BPA3596" s="377"/>
      <c r="BPB3596" s="377"/>
      <c r="BPC3596" s="377"/>
      <c r="BPD3596" s="377"/>
      <c r="BPE3596" s="377"/>
      <c r="BPF3596" s="377"/>
      <c r="BPG3596" s="377"/>
      <c r="BPH3596" s="377"/>
      <c r="BPI3596" s="377"/>
      <c r="BPJ3596" s="377"/>
      <c r="BPK3596" s="377"/>
      <c r="BPL3596" s="377"/>
      <c r="BPM3596" s="377"/>
      <c r="BPN3596" s="377"/>
      <c r="BPO3596" s="377"/>
      <c r="BPP3596" s="377"/>
      <c r="BPQ3596" s="377"/>
      <c r="BPR3596" s="377"/>
      <c r="BPS3596" s="377"/>
      <c r="BPT3596" s="377"/>
      <c r="BPU3596" s="377"/>
      <c r="BPV3596" s="377"/>
      <c r="BPW3596" s="377"/>
      <c r="BPX3596" s="377"/>
      <c r="BPY3596" s="377"/>
      <c r="BPZ3596" s="377"/>
      <c r="BQA3596" s="377"/>
      <c r="BQB3596" s="377"/>
      <c r="BQC3596" s="377"/>
      <c r="BQD3596" s="377"/>
      <c r="BQE3596" s="377"/>
      <c r="BQF3596" s="377"/>
      <c r="BQG3596" s="377"/>
      <c r="BQH3596" s="377"/>
      <c r="BQI3596" s="377"/>
      <c r="BQJ3596" s="377"/>
      <c r="BQK3596" s="377"/>
      <c r="BQL3596" s="377"/>
      <c r="BQM3596" s="377"/>
      <c r="BQN3596" s="377"/>
      <c r="BQO3596" s="377"/>
      <c r="BQP3596" s="377"/>
      <c r="BQQ3596" s="377"/>
      <c r="BQR3596" s="377"/>
      <c r="BQS3596" s="377"/>
      <c r="BQT3596" s="377"/>
      <c r="BQU3596" s="377"/>
      <c r="BQV3596" s="377"/>
      <c r="BQW3596" s="377"/>
      <c r="BQX3596" s="377"/>
      <c r="BQY3596" s="377"/>
      <c r="BQZ3596" s="377"/>
      <c r="BRA3596" s="377"/>
      <c r="BRB3596" s="377"/>
      <c r="BRC3596" s="377"/>
      <c r="BRD3596" s="377"/>
      <c r="BRE3596" s="377"/>
      <c r="BRF3596" s="377"/>
      <c r="BRG3596" s="377"/>
      <c r="BRH3596" s="377"/>
      <c r="BRI3596" s="377"/>
      <c r="BRJ3596" s="377"/>
      <c r="BRK3596" s="377"/>
      <c r="BRL3596" s="377"/>
      <c r="BRM3596" s="377"/>
      <c r="BRN3596" s="377"/>
      <c r="BRO3596" s="377"/>
      <c r="BRP3596" s="377"/>
      <c r="BRQ3596" s="377"/>
      <c r="BRR3596" s="377"/>
      <c r="BRS3596" s="377"/>
      <c r="BRT3596" s="377"/>
      <c r="BRU3596" s="377"/>
      <c r="BRV3596" s="377"/>
      <c r="BRW3596" s="377"/>
      <c r="BRX3596" s="377"/>
      <c r="BRY3596" s="377"/>
      <c r="BRZ3596" s="377"/>
      <c r="BSA3596" s="377"/>
      <c r="BSB3596" s="377"/>
      <c r="BSC3596" s="377"/>
      <c r="BSD3596" s="377"/>
      <c r="BSE3596" s="377"/>
      <c r="BSF3596" s="377"/>
      <c r="BSG3596" s="377"/>
      <c r="BSH3596" s="377"/>
      <c r="BSI3596" s="377"/>
      <c r="BSJ3596" s="377"/>
      <c r="BSK3596" s="377"/>
      <c r="BSL3596" s="377"/>
      <c r="BSM3596" s="377"/>
      <c r="BSN3596" s="377"/>
      <c r="BSO3596" s="377"/>
      <c r="BSP3596" s="377"/>
      <c r="BSQ3596" s="377"/>
      <c r="BSR3596" s="377"/>
      <c r="BSS3596" s="377"/>
      <c r="BST3596" s="377"/>
      <c r="BSU3596" s="377"/>
      <c r="BSV3596" s="377"/>
      <c r="BSW3596" s="377"/>
      <c r="BSX3596" s="377"/>
      <c r="BSY3596" s="377"/>
      <c r="BSZ3596" s="377"/>
      <c r="BTA3596" s="377"/>
      <c r="BTB3596" s="377"/>
      <c r="BTC3596" s="377"/>
      <c r="BTD3596" s="377"/>
      <c r="BTE3596" s="377"/>
      <c r="BTF3596" s="377"/>
      <c r="BTG3596" s="377"/>
      <c r="BTH3596" s="377"/>
      <c r="BTI3596" s="377"/>
      <c r="BTJ3596" s="377"/>
      <c r="BTK3596" s="377"/>
      <c r="BTL3596" s="377"/>
      <c r="BTM3596" s="377"/>
      <c r="BTN3596" s="377"/>
      <c r="BTO3596" s="377"/>
      <c r="BTP3596" s="377"/>
      <c r="BTQ3596" s="377"/>
      <c r="BTR3596" s="377"/>
      <c r="BTS3596" s="377"/>
      <c r="BTT3596" s="377"/>
      <c r="BTU3596" s="377"/>
      <c r="BTV3596" s="377"/>
      <c r="BTW3596" s="377"/>
      <c r="BTX3596" s="377"/>
      <c r="BTY3596" s="377"/>
      <c r="BTZ3596" s="377"/>
      <c r="BUA3596" s="377"/>
      <c r="BUB3596" s="377"/>
      <c r="BUC3596" s="377"/>
      <c r="BUD3596" s="377"/>
      <c r="BUE3596" s="377"/>
      <c r="BUF3596" s="377"/>
      <c r="BUG3596" s="377"/>
      <c r="BUH3596" s="377"/>
      <c r="BUI3596" s="377"/>
      <c r="BUJ3596" s="377"/>
      <c r="BUK3596" s="377"/>
      <c r="BUL3596" s="377"/>
      <c r="BUM3596" s="377"/>
      <c r="BUN3596" s="377"/>
      <c r="BUO3596" s="377"/>
      <c r="BUP3596" s="377"/>
      <c r="BUQ3596" s="377"/>
      <c r="BUR3596" s="377"/>
      <c r="BUS3596" s="377"/>
      <c r="BUT3596" s="377"/>
      <c r="BUU3596" s="377"/>
      <c r="BUV3596" s="377"/>
      <c r="BUW3596" s="377"/>
      <c r="BUX3596" s="377"/>
      <c r="BUY3596" s="377"/>
      <c r="BUZ3596" s="377"/>
      <c r="BVA3596" s="377"/>
      <c r="BVB3596" s="377"/>
      <c r="BVC3596" s="377"/>
      <c r="BVD3596" s="377"/>
      <c r="BVE3596" s="377"/>
      <c r="BVF3596" s="377"/>
      <c r="BVG3596" s="377"/>
      <c r="BVH3596" s="377"/>
      <c r="BVI3596" s="377"/>
      <c r="BVJ3596" s="377"/>
      <c r="BVK3596" s="377"/>
      <c r="BVL3596" s="377"/>
      <c r="BVM3596" s="377"/>
      <c r="BVN3596" s="377"/>
      <c r="BVO3596" s="377"/>
      <c r="BVP3596" s="377"/>
      <c r="BVQ3596" s="377"/>
      <c r="BVR3596" s="377"/>
      <c r="BVS3596" s="377"/>
      <c r="BVT3596" s="377"/>
      <c r="BVU3596" s="377"/>
      <c r="BVV3596" s="377"/>
      <c r="BVW3596" s="377"/>
      <c r="BVX3596" s="377"/>
      <c r="BVY3596" s="377"/>
      <c r="BVZ3596" s="377"/>
      <c r="BWA3596" s="377"/>
      <c r="BWB3596" s="377"/>
      <c r="BWC3596" s="377"/>
      <c r="BWD3596" s="377"/>
      <c r="BWE3596" s="377"/>
      <c r="BWF3596" s="377"/>
      <c r="BWG3596" s="377"/>
      <c r="BWH3596" s="377"/>
      <c r="BWI3596" s="377"/>
      <c r="BWJ3596" s="377"/>
      <c r="BWK3596" s="377"/>
      <c r="BWL3596" s="377"/>
      <c r="BWM3596" s="377"/>
      <c r="BWN3596" s="377"/>
      <c r="BWO3596" s="377"/>
      <c r="BWP3596" s="377"/>
      <c r="BWQ3596" s="377"/>
      <c r="BWR3596" s="377"/>
      <c r="BWS3596" s="377"/>
      <c r="BWT3596" s="377"/>
      <c r="BWU3596" s="377"/>
      <c r="BWV3596" s="377"/>
      <c r="BWW3596" s="377"/>
      <c r="BWX3596" s="377"/>
      <c r="BWY3596" s="377"/>
      <c r="BWZ3596" s="377"/>
      <c r="BXA3596" s="377"/>
      <c r="BXB3596" s="377"/>
      <c r="BXC3596" s="377"/>
      <c r="BXD3596" s="377"/>
      <c r="BXE3596" s="377"/>
      <c r="BXF3596" s="377"/>
      <c r="BXG3596" s="377"/>
      <c r="BXH3596" s="377"/>
      <c r="BXI3596" s="377"/>
      <c r="BXJ3596" s="377"/>
      <c r="BXK3596" s="377"/>
      <c r="BXL3596" s="377"/>
      <c r="BXM3596" s="377"/>
      <c r="BXN3596" s="377"/>
      <c r="BXO3596" s="377"/>
      <c r="BXP3596" s="377"/>
      <c r="BXQ3596" s="377"/>
      <c r="BXR3596" s="377"/>
      <c r="BXS3596" s="377"/>
      <c r="BXT3596" s="377"/>
      <c r="BXU3596" s="377"/>
      <c r="BXV3596" s="377"/>
      <c r="BXW3596" s="377"/>
      <c r="BXX3596" s="377"/>
      <c r="BXY3596" s="377"/>
      <c r="BXZ3596" s="377"/>
      <c r="BYA3596" s="377"/>
      <c r="BYB3596" s="377"/>
      <c r="BYC3596" s="377"/>
      <c r="BYD3596" s="377"/>
      <c r="BYE3596" s="377"/>
      <c r="BYF3596" s="377"/>
      <c r="BYG3596" s="377"/>
      <c r="BYH3596" s="377"/>
      <c r="BYI3596" s="377"/>
      <c r="BYJ3596" s="377"/>
      <c r="BYK3596" s="377"/>
      <c r="BYL3596" s="377"/>
      <c r="BYM3596" s="377"/>
      <c r="BYN3596" s="377"/>
      <c r="BYO3596" s="377"/>
      <c r="BYP3596" s="377"/>
      <c r="BYQ3596" s="377"/>
      <c r="BYR3596" s="377"/>
      <c r="BYS3596" s="377"/>
      <c r="BYT3596" s="377"/>
      <c r="BYU3596" s="377"/>
      <c r="BYV3596" s="377"/>
      <c r="BYW3596" s="377"/>
      <c r="BYX3596" s="377"/>
      <c r="BYY3596" s="377"/>
      <c r="BYZ3596" s="377"/>
      <c r="BZA3596" s="377"/>
      <c r="BZB3596" s="377"/>
      <c r="BZC3596" s="377"/>
      <c r="BZD3596" s="377"/>
      <c r="BZE3596" s="377"/>
      <c r="BZF3596" s="377"/>
      <c r="BZG3596" s="377"/>
      <c r="BZH3596" s="377"/>
      <c r="BZI3596" s="377"/>
      <c r="BZJ3596" s="377"/>
      <c r="BZK3596" s="377"/>
      <c r="BZL3596" s="377"/>
      <c r="BZM3596" s="377"/>
      <c r="BZN3596" s="377"/>
      <c r="BZO3596" s="377"/>
      <c r="BZP3596" s="377"/>
      <c r="BZQ3596" s="377"/>
      <c r="BZR3596" s="377"/>
      <c r="BZS3596" s="377"/>
      <c r="BZT3596" s="377"/>
      <c r="BZU3596" s="377"/>
      <c r="BZV3596" s="377"/>
      <c r="BZW3596" s="377"/>
      <c r="BZX3596" s="377"/>
      <c r="BZY3596" s="377"/>
      <c r="BZZ3596" s="377"/>
      <c r="CAA3596" s="377"/>
      <c r="CAB3596" s="377"/>
      <c r="CAC3596" s="377"/>
      <c r="CAD3596" s="377"/>
      <c r="CAE3596" s="377"/>
      <c r="CAF3596" s="377"/>
      <c r="CAG3596" s="377"/>
      <c r="CAH3596" s="377"/>
      <c r="CAI3596" s="377"/>
      <c r="CAJ3596" s="377"/>
      <c r="CAK3596" s="377"/>
      <c r="CAL3596" s="377"/>
      <c r="CAM3596" s="377"/>
      <c r="CAN3596" s="377"/>
      <c r="CAO3596" s="377"/>
      <c r="CAP3596" s="377"/>
      <c r="CAQ3596" s="377"/>
      <c r="CAR3596" s="377"/>
      <c r="CAS3596" s="377"/>
      <c r="CAT3596" s="377"/>
      <c r="CAU3596" s="377"/>
      <c r="CAV3596" s="377"/>
      <c r="CAW3596" s="377"/>
      <c r="CAX3596" s="377"/>
      <c r="CAY3596" s="377"/>
      <c r="CAZ3596" s="377"/>
      <c r="CBA3596" s="377"/>
      <c r="CBB3596" s="377"/>
      <c r="CBC3596" s="377"/>
      <c r="CBD3596" s="377"/>
      <c r="CBE3596" s="377"/>
      <c r="CBF3596" s="377"/>
      <c r="CBG3596" s="377"/>
      <c r="CBH3596" s="377"/>
      <c r="CBI3596" s="377"/>
      <c r="CBJ3596" s="377"/>
      <c r="CBK3596" s="377"/>
      <c r="CBL3596" s="377"/>
      <c r="CBM3596" s="377"/>
      <c r="CBN3596" s="377"/>
      <c r="CBO3596" s="377"/>
      <c r="CBP3596" s="377"/>
      <c r="CBQ3596" s="377"/>
      <c r="CBR3596" s="377"/>
      <c r="CBS3596" s="377"/>
      <c r="CBT3596" s="377"/>
      <c r="CBU3596" s="377"/>
      <c r="CBV3596" s="377"/>
      <c r="CBW3596" s="377"/>
      <c r="CBX3596" s="377"/>
      <c r="CBY3596" s="377"/>
      <c r="CBZ3596" s="377"/>
      <c r="CCA3596" s="377"/>
      <c r="CCB3596" s="377"/>
      <c r="CCC3596" s="377"/>
      <c r="CCD3596" s="377"/>
      <c r="CCE3596" s="377"/>
      <c r="CCF3596" s="377"/>
      <c r="CCG3596" s="377"/>
      <c r="CCH3596" s="377"/>
      <c r="CCI3596" s="377"/>
      <c r="CCJ3596" s="377"/>
      <c r="CCK3596" s="377"/>
      <c r="CCL3596" s="377"/>
      <c r="CCM3596" s="377"/>
      <c r="CCN3596" s="377"/>
      <c r="CCO3596" s="377"/>
      <c r="CCP3596" s="377"/>
      <c r="CCQ3596" s="377"/>
      <c r="CCR3596" s="377"/>
      <c r="CCS3596" s="377"/>
      <c r="CCT3596" s="377"/>
      <c r="CCU3596" s="377"/>
      <c r="CCV3596" s="377"/>
      <c r="CCW3596" s="377"/>
      <c r="CCX3596" s="377"/>
      <c r="CCY3596" s="377"/>
      <c r="CCZ3596" s="377"/>
      <c r="CDA3596" s="377"/>
      <c r="CDB3596" s="377"/>
      <c r="CDC3596" s="377"/>
      <c r="CDD3596" s="377"/>
      <c r="CDE3596" s="377"/>
      <c r="CDF3596" s="377"/>
      <c r="CDG3596" s="377"/>
      <c r="CDH3596" s="377"/>
      <c r="CDI3596" s="377"/>
      <c r="CDJ3596" s="377"/>
      <c r="CDK3596" s="377"/>
      <c r="CDL3596" s="377"/>
      <c r="CDM3596" s="377"/>
      <c r="CDN3596" s="377"/>
      <c r="CDO3596" s="377"/>
      <c r="CDP3596" s="377"/>
      <c r="CDQ3596" s="377"/>
      <c r="CDR3596" s="377"/>
      <c r="CDS3596" s="377"/>
      <c r="CDT3596" s="377"/>
      <c r="CDU3596" s="377"/>
      <c r="CDV3596" s="377"/>
      <c r="CDW3596" s="377"/>
      <c r="CDX3596" s="377"/>
      <c r="CDY3596" s="377"/>
      <c r="CDZ3596" s="377"/>
      <c r="CEA3596" s="377"/>
      <c r="CEB3596" s="377"/>
      <c r="CEC3596" s="377"/>
      <c r="CED3596" s="377"/>
      <c r="CEE3596" s="377"/>
      <c r="CEF3596" s="377"/>
      <c r="CEG3596" s="377"/>
      <c r="CEH3596" s="377"/>
      <c r="CEI3596" s="377"/>
      <c r="CEJ3596" s="377"/>
      <c r="CEK3596" s="377"/>
      <c r="CEL3596" s="377"/>
      <c r="CEM3596" s="377"/>
      <c r="CEN3596" s="377"/>
      <c r="CEO3596" s="377"/>
      <c r="CEP3596" s="377"/>
      <c r="CEQ3596" s="377"/>
      <c r="CER3596" s="377"/>
      <c r="CES3596" s="377"/>
      <c r="CET3596" s="377"/>
      <c r="CEU3596" s="377"/>
      <c r="CEV3596" s="377"/>
      <c r="CEW3596" s="377"/>
      <c r="CEX3596" s="377"/>
      <c r="CEY3596" s="377"/>
      <c r="CEZ3596" s="377"/>
      <c r="CFA3596" s="377"/>
      <c r="CFB3596" s="377"/>
      <c r="CFC3596" s="377"/>
      <c r="CFD3596" s="377"/>
      <c r="CFE3596" s="377"/>
      <c r="CFF3596" s="377"/>
      <c r="CFG3596" s="377"/>
      <c r="CFH3596" s="377"/>
      <c r="CFI3596" s="377"/>
      <c r="CFJ3596" s="377"/>
      <c r="CFK3596" s="377"/>
      <c r="CFL3596" s="377"/>
      <c r="CFM3596" s="377"/>
      <c r="CFN3596" s="377"/>
      <c r="CFO3596" s="377"/>
      <c r="CFP3596" s="377"/>
      <c r="CFQ3596" s="377"/>
      <c r="CFR3596" s="377"/>
      <c r="CFS3596" s="377"/>
      <c r="CFT3596" s="377"/>
      <c r="CFU3596" s="377"/>
      <c r="CFV3596" s="377"/>
      <c r="CFW3596" s="377"/>
      <c r="CFX3596" s="377"/>
      <c r="CFY3596" s="377"/>
      <c r="CFZ3596" s="377"/>
      <c r="CGA3596" s="377"/>
      <c r="CGB3596" s="377"/>
      <c r="CGC3596" s="377"/>
      <c r="CGD3596" s="377"/>
      <c r="CGE3596" s="377"/>
      <c r="CGF3596" s="377"/>
      <c r="CGG3596" s="377"/>
      <c r="CGH3596" s="377"/>
      <c r="CGI3596" s="377"/>
      <c r="CGJ3596" s="377"/>
      <c r="CGK3596" s="377"/>
      <c r="CGL3596" s="377"/>
      <c r="CGM3596" s="377"/>
      <c r="CGN3596" s="377"/>
      <c r="CGO3596" s="377"/>
      <c r="CGP3596" s="377"/>
      <c r="CGQ3596" s="377"/>
      <c r="CGR3596" s="377"/>
      <c r="CGS3596" s="377"/>
      <c r="CGT3596" s="377"/>
      <c r="CGU3596" s="377"/>
      <c r="CGV3596" s="377"/>
      <c r="CGW3596" s="377"/>
      <c r="CGX3596" s="377"/>
      <c r="CGY3596" s="377"/>
      <c r="CGZ3596" s="377"/>
      <c r="CHA3596" s="377"/>
      <c r="CHB3596" s="377"/>
      <c r="CHC3596" s="377"/>
      <c r="CHD3596" s="377"/>
      <c r="CHE3596" s="377"/>
      <c r="CHF3596" s="377"/>
      <c r="CHG3596" s="377"/>
      <c r="CHH3596" s="377"/>
      <c r="CHI3596" s="377"/>
      <c r="CHJ3596" s="377"/>
      <c r="CHK3596" s="377"/>
      <c r="CHL3596" s="377"/>
      <c r="CHM3596" s="377"/>
      <c r="CHN3596" s="377"/>
      <c r="CHO3596" s="377"/>
      <c r="CHP3596" s="377"/>
      <c r="CHQ3596" s="377"/>
      <c r="CHR3596" s="377"/>
      <c r="CHS3596" s="377"/>
      <c r="CHT3596" s="377"/>
      <c r="CHU3596" s="377"/>
      <c r="CHV3596" s="377"/>
      <c r="CHW3596" s="377"/>
      <c r="CHX3596" s="377"/>
      <c r="CHY3596" s="377"/>
      <c r="CHZ3596" s="377"/>
      <c r="CIA3596" s="377"/>
      <c r="CIB3596" s="377"/>
      <c r="CIC3596" s="377"/>
      <c r="CID3596" s="377"/>
      <c r="CIE3596" s="377"/>
      <c r="CIF3596" s="377"/>
      <c r="CIG3596" s="377"/>
      <c r="CIH3596" s="377"/>
      <c r="CII3596" s="377"/>
      <c r="CIJ3596" s="377"/>
      <c r="CIK3596" s="377"/>
      <c r="CIL3596" s="377"/>
      <c r="CIM3596" s="377"/>
      <c r="CIN3596" s="377"/>
      <c r="CIO3596" s="377"/>
      <c r="CIP3596" s="377"/>
      <c r="CIQ3596" s="377"/>
      <c r="CIR3596" s="377"/>
      <c r="CIS3596" s="377"/>
      <c r="CIT3596" s="377"/>
      <c r="CIU3596" s="377"/>
      <c r="CIV3596" s="377"/>
      <c r="CIW3596" s="377"/>
      <c r="CIX3596" s="377"/>
      <c r="CIY3596" s="377"/>
      <c r="CIZ3596" s="377"/>
      <c r="CJA3596" s="377"/>
      <c r="CJB3596" s="377"/>
      <c r="CJC3596" s="377"/>
      <c r="CJD3596" s="377"/>
      <c r="CJE3596" s="377"/>
      <c r="CJF3596" s="377"/>
      <c r="CJG3596" s="377"/>
      <c r="CJH3596" s="377"/>
      <c r="CJI3596" s="377"/>
      <c r="CJJ3596" s="377"/>
      <c r="CJK3596" s="377"/>
      <c r="CJL3596" s="377"/>
      <c r="CJM3596" s="377"/>
      <c r="CJN3596" s="377"/>
      <c r="CJO3596" s="377"/>
      <c r="CJP3596" s="377"/>
      <c r="CJQ3596" s="377"/>
      <c r="CJR3596" s="377"/>
      <c r="CJS3596" s="377"/>
      <c r="CJT3596" s="377"/>
      <c r="CJU3596" s="377"/>
      <c r="CJV3596" s="377"/>
      <c r="CJW3596" s="377"/>
      <c r="CJX3596" s="377"/>
      <c r="CJY3596" s="377"/>
      <c r="CJZ3596" s="377"/>
      <c r="CKA3596" s="377"/>
      <c r="CKB3596" s="377"/>
      <c r="CKC3596" s="377"/>
      <c r="CKD3596" s="377"/>
      <c r="CKE3596" s="377"/>
      <c r="CKF3596" s="377"/>
      <c r="CKG3596" s="377"/>
      <c r="CKH3596" s="377"/>
      <c r="CKI3596" s="377"/>
      <c r="CKJ3596" s="377"/>
      <c r="CKK3596" s="377"/>
      <c r="CKL3596" s="377"/>
      <c r="CKM3596" s="377"/>
      <c r="CKN3596" s="377"/>
      <c r="CKO3596" s="377"/>
      <c r="CKP3596" s="377"/>
      <c r="CKQ3596" s="377"/>
      <c r="CKR3596" s="377"/>
      <c r="CKS3596" s="377"/>
      <c r="CKT3596" s="377"/>
      <c r="CKU3596" s="377"/>
      <c r="CKV3596" s="377"/>
      <c r="CKW3596" s="377"/>
      <c r="CKX3596" s="377"/>
      <c r="CKY3596" s="377"/>
      <c r="CKZ3596" s="377"/>
      <c r="CLA3596" s="377"/>
      <c r="CLB3596" s="377"/>
      <c r="CLC3596" s="377"/>
      <c r="CLD3596" s="377"/>
      <c r="CLE3596" s="377"/>
      <c r="CLF3596" s="377"/>
      <c r="CLG3596" s="377"/>
      <c r="CLH3596" s="377"/>
      <c r="CLI3596" s="377"/>
      <c r="CLJ3596" s="377"/>
      <c r="CLK3596" s="377"/>
      <c r="CLL3596" s="377"/>
      <c r="CLM3596" s="377"/>
      <c r="CLN3596" s="377"/>
      <c r="CLO3596" s="377"/>
      <c r="CLP3596" s="377"/>
      <c r="CLQ3596" s="377"/>
      <c r="CLR3596" s="377"/>
      <c r="CLS3596" s="377"/>
      <c r="CLT3596" s="377"/>
      <c r="CLU3596" s="377"/>
      <c r="CLV3596" s="377"/>
      <c r="CLW3596" s="377"/>
      <c r="CLX3596" s="377"/>
      <c r="CLY3596" s="377"/>
      <c r="CLZ3596" s="377"/>
      <c r="CMA3596" s="377"/>
      <c r="CMB3596" s="377"/>
      <c r="CMC3596" s="377"/>
      <c r="CMD3596" s="377"/>
      <c r="CME3596" s="377"/>
      <c r="CMF3596" s="377"/>
      <c r="CMG3596" s="377"/>
      <c r="CMH3596" s="377"/>
      <c r="CMI3596" s="377"/>
      <c r="CMJ3596" s="377"/>
      <c r="CMK3596" s="377"/>
      <c r="CML3596" s="377"/>
      <c r="CMM3596" s="377"/>
      <c r="CMN3596" s="377"/>
      <c r="CMO3596" s="377"/>
      <c r="CMP3596" s="377"/>
      <c r="CMQ3596" s="377"/>
      <c r="CMR3596" s="377"/>
      <c r="CMS3596" s="377"/>
      <c r="CMT3596" s="377"/>
      <c r="CMU3596" s="377"/>
      <c r="CMV3596" s="377"/>
      <c r="CMW3596" s="377"/>
      <c r="CMX3596" s="377"/>
      <c r="CMY3596" s="377"/>
      <c r="CMZ3596" s="377"/>
      <c r="CNA3596" s="377"/>
      <c r="CNB3596" s="377"/>
      <c r="CNC3596" s="377"/>
      <c r="CND3596" s="377"/>
      <c r="CNE3596" s="377"/>
      <c r="CNF3596" s="377"/>
      <c r="CNG3596" s="377"/>
      <c r="CNH3596" s="377"/>
      <c r="CNI3596" s="377"/>
      <c r="CNJ3596" s="377"/>
      <c r="CNK3596" s="377"/>
      <c r="CNL3596" s="377"/>
      <c r="CNM3596" s="377"/>
      <c r="CNN3596" s="377"/>
      <c r="CNO3596" s="377"/>
      <c r="CNP3596" s="377"/>
      <c r="CNQ3596" s="377"/>
      <c r="CNR3596" s="377"/>
      <c r="CNS3596" s="377"/>
      <c r="CNT3596" s="377"/>
      <c r="CNU3596" s="377"/>
      <c r="CNV3596" s="377"/>
      <c r="CNW3596" s="377"/>
      <c r="CNX3596" s="377"/>
      <c r="CNY3596" s="377"/>
      <c r="CNZ3596" s="377"/>
      <c r="COA3596" s="377"/>
      <c r="COB3596" s="377"/>
      <c r="COC3596" s="377"/>
      <c r="COD3596" s="377"/>
      <c r="COE3596" s="377"/>
      <c r="COF3596" s="377"/>
      <c r="COG3596" s="377"/>
      <c r="COH3596" s="377"/>
      <c r="COI3596" s="377"/>
      <c r="COJ3596" s="377"/>
      <c r="COK3596" s="377"/>
      <c r="COL3596" s="377"/>
      <c r="COM3596" s="377"/>
      <c r="CON3596" s="377"/>
      <c r="COO3596" s="377"/>
      <c r="COP3596" s="377"/>
      <c r="COQ3596" s="377"/>
      <c r="COR3596" s="377"/>
      <c r="COS3596" s="377"/>
      <c r="COT3596" s="377"/>
      <c r="COU3596" s="377"/>
      <c r="COV3596" s="377"/>
      <c r="COW3596" s="377"/>
      <c r="COX3596" s="377"/>
      <c r="COY3596" s="377"/>
      <c r="COZ3596" s="377"/>
      <c r="CPA3596" s="377"/>
      <c r="CPB3596" s="377"/>
      <c r="CPC3596" s="377"/>
      <c r="CPD3596" s="377"/>
      <c r="CPE3596" s="377"/>
      <c r="CPF3596" s="377"/>
      <c r="CPG3596" s="377"/>
      <c r="CPH3596" s="377"/>
      <c r="CPI3596" s="377"/>
      <c r="CPJ3596" s="377"/>
      <c r="CPK3596" s="377"/>
      <c r="CPL3596" s="377"/>
      <c r="CPM3596" s="377"/>
      <c r="CPN3596" s="377"/>
      <c r="CPO3596" s="377"/>
      <c r="CPP3596" s="377"/>
      <c r="CPQ3596" s="377"/>
      <c r="CPR3596" s="377"/>
      <c r="CPS3596" s="377"/>
      <c r="CPT3596" s="377"/>
      <c r="CPU3596" s="377"/>
      <c r="CPV3596" s="377"/>
      <c r="CPW3596" s="377"/>
      <c r="CPX3596" s="377"/>
      <c r="CPY3596" s="377"/>
      <c r="CPZ3596" s="377"/>
      <c r="CQA3596" s="377"/>
      <c r="CQB3596" s="377"/>
      <c r="CQC3596" s="377"/>
      <c r="CQD3596" s="377"/>
      <c r="CQE3596" s="377"/>
      <c r="CQF3596" s="377"/>
      <c r="CQG3596" s="377"/>
      <c r="CQH3596" s="377"/>
      <c r="CQI3596" s="377"/>
      <c r="CQJ3596" s="377"/>
      <c r="CQK3596" s="377"/>
      <c r="CQL3596" s="377"/>
      <c r="CQM3596" s="377"/>
      <c r="CQN3596" s="377"/>
      <c r="CQO3596" s="377"/>
      <c r="CQP3596" s="377"/>
      <c r="CQQ3596" s="377"/>
      <c r="CQR3596" s="377"/>
      <c r="CQS3596" s="377"/>
      <c r="CQT3596" s="377"/>
      <c r="CQU3596" s="377"/>
      <c r="CQV3596" s="377"/>
      <c r="CQW3596" s="377"/>
      <c r="CQX3596" s="377"/>
      <c r="CQY3596" s="377"/>
      <c r="CQZ3596" s="377"/>
      <c r="CRA3596" s="377"/>
      <c r="CRB3596" s="377"/>
      <c r="CRC3596" s="377"/>
      <c r="CRD3596" s="377"/>
      <c r="CRE3596" s="377"/>
      <c r="CRF3596" s="377"/>
      <c r="CRG3596" s="377"/>
      <c r="CRH3596" s="377"/>
      <c r="CRI3596" s="377"/>
      <c r="CRJ3596" s="377"/>
      <c r="CRK3596" s="377"/>
      <c r="CRL3596" s="377"/>
      <c r="CRM3596" s="377"/>
      <c r="CRN3596" s="377"/>
      <c r="CRO3596" s="377"/>
      <c r="CRP3596" s="377"/>
      <c r="CRQ3596" s="377"/>
      <c r="CRR3596" s="377"/>
      <c r="CRS3596" s="377"/>
      <c r="CRT3596" s="377"/>
      <c r="CRU3596" s="377"/>
      <c r="CRV3596" s="377"/>
      <c r="CRW3596" s="377"/>
      <c r="CRX3596" s="377"/>
      <c r="CRY3596" s="377"/>
      <c r="CRZ3596" s="377"/>
      <c r="CSA3596" s="377"/>
      <c r="CSB3596" s="377"/>
      <c r="CSC3596" s="377"/>
      <c r="CSD3596" s="377"/>
      <c r="CSE3596" s="377"/>
      <c r="CSF3596" s="377"/>
      <c r="CSG3596" s="377"/>
      <c r="CSH3596" s="377"/>
      <c r="CSI3596" s="377"/>
      <c r="CSJ3596" s="377"/>
      <c r="CSK3596" s="377"/>
      <c r="CSL3596" s="377"/>
      <c r="CSM3596" s="377"/>
      <c r="CSN3596" s="377"/>
      <c r="CSO3596" s="377"/>
      <c r="CSP3596" s="377"/>
      <c r="CSQ3596" s="377"/>
      <c r="CSR3596" s="377"/>
      <c r="CSS3596" s="377"/>
      <c r="CST3596" s="377"/>
      <c r="CSU3596" s="377"/>
      <c r="CSV3596" s="377"/>
      <c r="CSW3596" s="377"/>
      <c r="CSX3596" s="377"/>
      <c r="CSY3596" s="377"/>
      <c r="CSZ3596" s="377"/>
      <c r="CTA3596" s="377"/>
      <c r="CTB3596" s="377"/>
      <c r="CTC3596" s="377"/>
      <c r="CTD3596" s="377"/>
      <c r="CTE3596" s="377"/>
      <c r="CTF3596" s="377"/>
      <c r="CTG3596" s="377"/>
      <c r="CTH3596" s="377"/>
      <c r="CTI3596" s="377"/>
      <c r="CTJ3596" s="377"/>
      <c r="CTK3596" s="377"/>
      <c r="CTL3596" s="377"/>
      <c r="CTM3596" s="377"/>
      <c r="CTN3596" s="377"/>
      <c r="CTO3596" s="377"/>
      <c r="CTP3596" s="377"/>
      <c r="CTQ3596" s="377"/>
      <c r="CTR3596" s="377"/>
      <c r="CTS3596" s="377"/>
      <c r="CTT3596" s="377"/>
      <c r="CTU3596" s="377"/>
      <c r="CTV3596" s="377"/>
      <c r="CTW3596" s="377"/>
      <c r="CTX3596" s="377"/>
      <c r="CTY3596" s="377"/>
      <c r="CTZ3596" s="377"/>
      <c r="CUA3596" s="377"/>
      <c r="CUB3596" s="377"/>
      <c r="CUC3596" s="377"/>
      <c r="CUD3596" s="377"/>
      <c r="CUE3596" s="377"/>
      <c r="CUF3596" s="377"/>
      <c r="CUG3596" s="377"/>
      <c r="CUH3596" s="377"/>
      <c r="CUI3596" s="377"/>
      <c r="CUJ3596" s="377"/>
      <c r="CUK3596" s="377"/>
      <c r="CUL3596" s="377"/>
      <c r="CUM3596" s="377"/>
      <c r="CUN3596" s="377"/>
      <c r="CUO3596" s="377"/>
      <c r="CUP3596" s="377"/>
      <c r="CUQ3596" s="377"/>
      <c r="CUR3596" s="377"/>
      <c r="CUS3596" s="377"/>
      <c r="CUT3596" s="377"/>
      <c r="CUU3596" s="377"/>
      <c r="CUV3596" s="377"/>
      <c r="CUW3596" s="377"/>
      <c r="CUX3596" s="377"/>
      <c r="CUY3596" s="377"/>
      <c r="CUZ3596" s="377"/>
      <c r="CVA3596" s="377"/>
      <c r="CVB3596" s="377"/>
      <c r="CVC3596" s="377"/>
      <c r="CVD3596" s="377"/>
      <c r="CVE3596" s="377"/>
      <c r="CVF3596" s="377"/>
      <c r="CVG3596" s="377"/>
      <c r="CVH3596" s="377"/>
      <c r="CVI3596" s="377"/>
      <c r="CVJ3596" s="377"/>
      <c r="CVK3596" s="377"/>
      <c r="CVL3596" s="377"/>
      <c r="CVM3596" s="377"/>
      <c r="CVN3596" s="377"/>
      <c r="CVO3596" s="377"/>
      <c r="CVP3596" s="377"/>
      <c r="CVQ3596" s="377"/>
      <c r="CVR3596" s="377"/>
      <c r="CVS3596" s="377"/>
      <c r="CVT3596" s="377"/>
      <c r="CVU3596" s="377"/>
      <c r="CVV3596" s="377"/>
      <c r="CVW3596" s="377"/>
      <c r="CVX3596" s="377"/>
      <c r="CVY3596" s="377"/>
      <c r="CVZ3596" s="377"/>
      <c r="CWA3596" s="377"/>
      <c r="CWB3596" s="377"/>
      <c r="CWC3596" s="377"/>
      <c r="CWD3596" s="377"/>
      <c r="CWE3596" s="377"/>
      <c r="CWF3596" s="377"/>
      <c r="CWG3596" s="377"/>
      <c r="CWH3596" s="377"/>
      <c r="CWI3596" s="377"/>
      <c r="CWJ3596" s="377"/>
      <c r="CWK3596" s="377"/>
      <c r="CWL3596" s="377"/>
      <c r="CWM3596" s="377"/>
      <c r="CWN3596" s="377"/>
      <c r="CWO3596" s="377"/>
      <c r="CWP3596" s="377"/>
      <c r="CWQ3596" s="377"/>
      <c r="CWR3596" s="377"/>
      <c r="CWS3596" s="377"/>
      <c r="CWT3596" s="377"/>
      <c r="CWU3596" s="377"/>
      <c r="CWV3596" s="377"/>
      <c r="CWW3596" s="377"/>
      <c r="CWX3596" s="377"/>
      <c r="CWY3596" s="377"/>
      <c r="CWZ3596" s="377"/>
      <c r="CXA3596" s="377"/>
      <c r="CXB3596" s="377"/>
      <c r="CXC3596" s="377"/>
      <c r="CXD3596" s="377"/>
      <c r="CXE3596" s="377"/>
      <c r="CXF3596" s="377"/>
      <c r="CXG3596" s="377"/>
      <c r="CXH3596" s="377"/>
      <c r="CXI3596" s="377"/>
      <c r="CXJ3596" s="377"/>
      <c r="CXK3596" s="377"/>
      <c r="CXL3596" s="377"/>
      <c r="CXM3596" s="377"/>
      <c r="CXN3596" s="377"/>
      <c r="CXO3596" s="377"/>
      <c r="CXP3596" s="377"/>
      <c r="CXQ3596" s="377"/>
      <c r="CXR3596" s="377"/>
      <c r="CXS3596" s="377"/>
      <c r="CXT3596" s="377"/>
      <c r="CXU3596" s="377"/>
      <c r="CXV3596" s="377"/>
      <c r="CXW3596" s="377"/>
      <c r="CXX3596" s="377"/>
      <c r="CXY3596" s="377"/>
      <c r="CXZ3596" s="377"/>
      <c r="CYA3596" s="377"/>
      <c r="CYB3596" s="377"/>
      <c r="CYC3596" s="377"/>
      <c r="CYD3596" s="377"/>
      <c r="CYE3596" s="377"/>
      <c r="CYF3596" s="377"/>
      <c r="CYG3596" s="377"/>
      <c r="CYH3596" s="377"/>
      <c r="CYI3596" s="377"/>
      <c r="CYJ3596" s="377"/>
      <c r="CYK3596" s="377"/>
      <c r="CYL3596" s="377"/>
      <c r="CYM3596" s="377"/>
      <c r="CYN3596" s="377"/>
      <c r="CYO3596" s="377"/>
      <c r="CYP3596" s="377"/>
      <c r="CYQ3596" s="377"/>
      <c r="CYR3596" s="377"/>
      <c r="CYS3596" s="377"/>
      <c r="CYT3596" s="377"/>
      <c r="CYU3596" s="377"/>
      <c r="CYV3596" s="377"/>
      <c r="CYW3596" s="377"/>
      <c r="CYX3596" s="377"/>
      <c r="CYY3596" s="377"/>
      <c r="CYZ3596" s="377"/>
      <c r="CZA3596" s="377"/>
      <c r="CZB3596" s="377"/>
      <c r="CZC3596" s="377"/>
      <c r="CZD3596" s="377"/>
      <c r="CZE3596" s="377"/>
      <c r="CZF3596" s="377"/>
      <c r="CZG3596" s="377"/>
      <c r="CZH3596" s="377"/>
      <c r="CZI3596" s="377"/>
      <c r="CZJ3596" s="377"/>
      <c r="CZK3596" s="377"/>
      <c r="CZL3596" s="377"/>
      <c r="CZM3596" s="377"/>
      <c r="CZN3596" s="377"/>
      <c r="CZO3596" s="377"/>
      <c r="CZP3596" s="377"/>
      <c r="CZQ3596" s="377"/>
      <c r="CZR3596" s="377"/>
      <c r="CZS3596" s="377"/>
      <c r="CZT3596" s="377"/>
      <c r="CZU3596" s="377"/>
      <c r="CZV3596" s="377"/>
      <c r="CZW3596" s="377"/>
      <c r="CZX3596" s="377"/>
      <c r="CZY3596" s="377"/>
      <c r="CZZ3596" s="377"/>
      <c r="DAA3596" s="377"/>
      <c r="DAB3596" s="377"/>
      <c r="DAC3596" s="377"/>
      <c r="DAD3596" s="377"/>
      <c r="DAE3596" s="377"/>
      <c r="DAF3596" s="377"/>
      <c r="DAG3596" s="377"/>
      <c r="DAH3596" s="377"/>
      <c r="DAI3596" s="377"/>
      <c r="DAJ3596" s="377"/>
      <c r="DAK3596" s="377"/>
      <c r="DAL3596" s="377"/>
      <c r="DAM3596" s="377"/>
      <c r="DAN3596" s="377"/>
      <c r="DAO3596" s="377"/>
      <c r="DAP3596" s="377"/>
      <c r="DAQ3596" s="377"/>
      <c r="DAR3596" s="377"/>
      <c r="DAS3596" s="377"/>
      <c r="DAT3596" s="377"/>
      <c r="DAU3596" s="377"/>
      <c r="DAV3596" s="377"/>
      <c r="DAW3596" s="377"/>
      <c r="DAX3596" s="377"/>
      <c r="DAY3596" s="377"/>
      <c r="DAZ3596" s="377"/>
      <c r="DBA3596" s="377"/>
      <c r="DBB3596" s="377"/>
      <c r="DBC3596" s="377"/>
      <c r="DBD3596" s="377"/>
      <c r="DBE3596" s="377"/>
      <c r="DBF3596" s="377"/>
      <c r="DBG3596" s="377"/>
      <c r="DBH3596" s="377"/>
      <c r="DBI3596" s="377"/>
      <c r="DBJ3596" s="377"/>
      <c r="DBK3596" s="377"/>
      <c r="DBL3596" s="377"/>
      <c r="DBM3596" s="377"/>
      <c r="DBN3596" s="377"/>
      <c r="DBO3596" s="377"/>
      <c r="DBP3596" s="377"/>
      <c r="DBQ3596" s="377"/>
      <c r="DBR3596" s="377"/>
      <c r="DBS3596" s="377"/>
      <c r="DBT3596" s="377"/>
      <c r="DBU3596" s="377"/>
      <c r="DBV3596" s="377"/>
      <c r="DBW3596" s="377"/>
      <c r="DBX3596" s="377"/>
      <c r="DBY3596" s="377"/>
      <c r="DBZ3596" s="377"/>
      <c r="DCA3596" s="377"/>
      <c r="DCB3596" s="377"/>
      <c r="DCC3596" s="377"/>
      <c r="DCD3596" s="377"/>
      <c r="DCE3596" s="377"/>
      <c r="DCF3596" s="377"/>
      <c r="DCG3596" s="377"/>
      <c r="DCH3596" s="377"/>
      <c r="DCI3596" s="377"/>
      <c r="DCJ3596" s="377"/>
      <c r="DCK3596" s="377"/>
      <c r="DCL3596" s="377"/>
      <c r="DCM3596" s="377"/>
      <c r="DCN3596" s="377"/>
      <c r="DCO3596" s="377"/>
      <c r="DCP3596" s="377"/>
      <c r="DCQ3596" s="377"/>
      <c r="DCR3596" s="377"/>
      <c r="DCS3596" s="377"/>
      <c r="DCT3596" s="377"/>
      <c r="DCU3596" s="377"/>
      <c r="DCV3596" s="377"/>
      <c r="DCW3596" s="377"/>
      <c r="DCX3596" s="377"/>
      <c r="DCY3596" s="377"/>
      <c r="DCZ3596" s="377"/>
      <c r="DDA3596" s="377"/>
      <c r="DDB3596" s="377"/>
      <c r="DDC3596" s="377"/>
      <c r="DDD3596" s="377"/>
      <c r="DDE3596" s="377"/>
      <c r="DDF3596" s="377"/>
      <c r="DDG3596" s="377"/>
      <c r="DDH3596" s="377"/>
      <c r="DDI3596" s="377"/>
      <c r="DDJ3596" s="377"/>
      <c r="DDK3596" s="377"/>
      <c r="DDL3596" s="377"/>
      <c r="DDM3596" s="377"/>
      <c r="DDN3596" s="377"/>
      <c r="DDO3596" s="377"/>
      <c r="DDP3596" s="377"/>
      <c r="DDQ3596" s="377"/>
      <c r="DDR3596" s="377"/>
      <c r="DDS3596" s="377"/>
      <c r="DDT3596" s="377"/>
      <c r="DDU3596" s="377"/>
      <c r="DDV3596" s="377"/>
      <c r="DDW3596" s="377"/>
      <c r="DDX3596" s="377"/>
      <c r="DDY3596" s="377"/>
      <c r="DDZ3596" s="377"/>
      <c r="DEA3596" s="377"/>
      <c r="DEB3596" s="377"/>
      <c r="DEC3596" s="377"/>
      <c r="DED3596" s="377"/>
      <c r="DEE3596" s="377"/>
      <c r="DEF3596" s="377"/>
      <c r="DEG3596" s="377"/>
      <c r="DEH3596" s="377"/>
      <c r="DEI3596" s="377"/>
      <c r="DEJ3596" s="377"/>
      <c r="DEK3596" s="377"/>
      <c r="DEL3596" s="377"/>
      <c r="DEM3596" s="377"/>
      <c r="DEN3596" s="377"/>
      <c r="DEO3596" s="377"/>
      <c r="DEP3596" s="377"/>
      <c r="DEQ3596" s="377"/>
      <c r="DER3596" s="377"/>
      <c r="DES3596" s="377"/>
      <c r="DET3596" s="377"/>
      <c r="DEU3596" s="377"/>
      <c r="DEV3596" s="377"/>
      <c r="DEW3596" s="377"/>
      <c r="DEX3596" s="377"/>
      <c r="DEY3596" s="377"/>
      <c r="DEZ3596" s="377"/>
      <c r="DFA3596" s="377"/>
      <c r="DFB3596" s="377"/>
      <c r="DFC3596" s="377"/>
      <c r="DFD3596" s="377"/>
      <c r="DFE3596" s="377"/>
      <c r="DFF3596" s="377"/>
      <c r="DFG3596" s="377"/>
      <c r="DFH3596" s="377"/>
      <c r="DFI3596" s="377"/>
      <c r="DFJ3596" s="377"/>
      <c r="DFK3596" s="377"/>
      <c r="DFL3596" s="377"/>
      <c r="DFM3596" s="377"/>
      <c r="DFN3596" s="377"/>
      <c r="DFO3596" s="377"/>
      <c r="DFP3596" s="377"/>
      <c r="DFQ3596" s="377"/>
      <c r="DFR3596" s="377"/>
      <c r="DFS3596" s="377"/>
      <c r="DFT3596" s="377"/>
      <c r="DFU3596" s="377"/>
      <c r="DFV3596" s="377"/>
      <c r="DFW3596" s="377"/>
      <c r="DFX3596" s="377"/>
      <c r="DFY3596" s="377"/>
      <c r="DFZ3596" s="377"/>
      <c r="DGA3596" s="377"/>
      <c r="DGB3596" s="377"/>
      <c r="DGC3596" s="377"/>
      <c r="DGD3596" s="377"/>
      <c r="DGE3596" s="377"/>
      <c r="DGF3596" s="377"/>
      <c r="DGG3596" s="377"/>
      <c r="DGH3596" s="377"/>
      <c r="DGI3596" s="377"/>
      <c r="DGJ3596" s="377"/>
      <c r="DGK3596" s="377"/>
      <c r="DGL3596" s="377"/>
      <c r="DGM3596" s="377"/>
      <c r="DGN3596" s="377"/>
      <c r="DGO3596" s="377"/>
      <c r="DGP3596" s="377"/>
      <c r="DGQ3596" s="377"/>
      <c r="DGR3596" s="377"/>
      <c r="DGS3596" s="377"/>
      <c r="DGT3596" s="377"/>
      <c r="DGU3596" s="377"/>
      <c r="DGV3596" s="377"/>
      <c r="DGW3596" s="377"/>
      <c r="DGX3596" s="377"/>
      <c r="DGY3596" s="377"/>
      <c r="DGZ3596" s="377"/>
      <c r="DHA3596" s="377"/>
      <c r="DHB3596" s="377"/>
      <c r="DHC3596" s="377"/>
      <c r="DHD3596" s="377"/>
      <c r="DHE3596" s="377"/>
      <c r="DHF3596" s="377"/>
      <c r="DHG3596" s="377"/>
      <c r="DHH3596" s="377"/>
      <c r="DHI3596" s="377"/>
      <c r="DHJ3596" s="377"/>
      <c r="DHK3596" s="377"/>
      <c r="DHL3596" s="377"/>
      <c r="DHM3596" s="377"/>
      <c r="DHN3596" s="377"/>
      <c r="DHO3596" s="377"/>
      <c r="DHP3596" s="377"/>
      <c r="DHQ3596" s="377"/>
      <c r="DHR3596" s="377"/>
      <c r="DHS3596" s="377"/>
      <c r="DHT3596" s="377"/>
      <c r="DHU3596" s="377"/>
      <c r="DHV3596" s="377"/>
      <c r="DHW3596" s="377"/>
      <c r="DHX3596" s="377"/>
      <c r="DHY3596" s="377"/>
      <c r="DHZ3596" s="377"/>
      <c r="DIA3596" s="377"/>
      <c r="DIB3596" s="377"/>
      <c r="DIC3596" s="377"/>
      <c r="DID3596" s="377"/>
      <c r="DIE3596" s="377"/>
      <c r="DIF3596" s="377"/>
      <c r="DIG3596" s="377"/>
      <c r="DIH3596" s="377"/>
      <c r="DII3596" s="377"/>
      <c r="DIJ3596" s="377"/>
      <c r="DIK3596" s="377"/>
      <c r="DIL3596" s="377"/>
      <c r="DIM3596" s="377"/>
      <c r="DIN3596" s="377"/>
      <c r="DIO3596" s="377"/>
      <c r="DIP3596" s="377"/>
      <c r="DIQ3596" s="377"/>
      <c r="DIR3596" s="377"/>
      <c r="DIS3596" s="377"/>
      <c r="DIT3596" s="377"/>
      <c r="DIU3596" s="377"/>
      <c r="DIV3596" s="377"/>
      <c r="DIW3596" s="377"/>
      <c r="DIX3596" s="377"/>
      <c r="DIY3596" s="377"/>
      <c r="DIZ3596" s="377"/>
      <c r="DJA3596" s="377"/>
      <c r="DJB3596" s="377"/>
      <c r="DJC3596" s="377"/>
      <c r="DJD3596" s="377"/>
      <c r="DJE3596" s="377"/>
      <c r="DJF3596" s="377"/>
      <c r="DJG3596" s="377"/>
      <c r="DJH3596" s="377"/>
      <c r="DJI3596" s="377"/>
      <c r="DJJ3596" s="377"/>
      <c r="DJK3596" s="377"/>
      <c r="DJL3596" s="377"/>
      <c r="DJM3596" s="377"/>
      <c r="DJN3596" s="377"/>
      <c r="DJO3596" s="377"/>
      <c r="DJP3596" s="377"/>
      <c r="DJQ3596" s="377"/>
      <c r="DJR3596" s="377"/>
      <c r="DJS3596" s="377"/>
      <c r="DJT3596" s="377"/>
      <c r="DJU3596" s="377"/>
      <c r="DJV3596" s="377"/>
      <c r="DJW3596" s="377"/>
      <c r="DJX3596" s="377"/>
      <c r="DJY3596" s="377"/>
      <c r="DJZ3596" s="377"/>
      <c r="DKA3596" s="377"/>
      <c r="DKB3596" s="377"/>
      <c r="DKC3596" s="377"/>
      <c r="DKD3596" s="377"/>
      <c r="DKE3596" s="377"/>
      <c r="DKF3596" s="377"/>
      <c r="DKG3596" s="377"/>
      <c r="DKH3596" s="377"/>
      <c r="DKI3596" s="377"/>
      <c r="DKJ3596" s="377"/>
      <c r="DKK3596" s="377"/>
      <c r="DKL3596" s="377"/>
      <c r="DKM3596" s="377"/>
      <c r="DKN3596" s="377"/>
      <c r="DKO3596" s="377"/>
      <c r="DKP3596" s="377"/>
      <c r="DKQ3596" s="377"/>
      <c r="DKR3596" s="377"/>
      <c r="DKS3596" s="377"/>
      <c r="DKT3596" s="377"/>
      <c r="DKU3596" s="377"/>
      <c r="DKV3596" s="377"/>
      <c r="DKW3596" s="377"/>
      <c r="DKX3596" s="377"/>
      <c r="DKY3596" s="377"/>
      <c r="DKZ3596" s="377"/>
      <c r="DLA3596" s="377"/>
      <c r="DLB3596" s="377"/>
      <c r="DLC3596" s="377"/>
      <c r="DLD3596" s="377"/>
      <c r="DLE3596" s="377"/>
      <c r="DLF3596" s="377"/>
      <c r="DLG3596" s="377"/>
      <c r="DLH3596" s="377"/>
      <c r="DLI3596" s="377"/>
      <c r="DLJ3596" s="377"/>
      <c r="DLK3596" s="377"/>
      <c r="DLL3596" s="377"/>
      <c r="DLM3596" s="377"/>
      <c r="DLN3596" s="377"/>
      <c r="DLO3596" s="377"/>
      <c r="DLP3596" s="377"/>
      <c r="DLQ3596" s="377"/>
      <c r="DLR3596" s="377"/>
      <c r="DLS3596" s="377"/>
      <c r="DLT3596" s="377"/>
      <c r="DLU3596" s="377"/>
      <c r="DLV3596" s="377"/>
      <c r="DLW3596" s="377"/>
      <c r="DLX3596" s="377"/>
      <c r="DLY3596" s="377"/>
      <c r="DLZ3596" s="377"/>
      <c r="DMA3596" s="377"/>
      <c r="DMB3596" s="377"/>
      <c r="DMC3596" s="377"/>
      <c r="DMD3596" s="377"/>
      <c r="DME3596" s="377"/>
      <c r="DMF3596" s="377"/>
      <c r="DMG3596" s="377"/>
      <c r="DMH3596" s="377"/>
      <c r="DMI3596" s="377"/>
      <c r="DMJ3596" s="377"/>
      <c r="DMK3596" s="377"/>
      <c r="DML3596" s="377"/>
      <c r="DMM3596" s="377"/>
      <c r="DMN3596" s="377"/>
      <c r="DMO3596" s="377"/>
      <c r="DMP3596" s="377"/>
      <c r="DMQ3596" s="377"/>
      <c r="DMR3596" s="377"/>
      <c r="DMS3596" s="377"/>
      <c r="DMT3596" s="377"/>
      <c r="DMU3596" s="377"/>
      <c r="DMV3596" s="377"/>
      <c r="DMW3596" s="377"/>
      <c r="DMX3596" s="377"/>
      <c r="DMY3596" s="377"/>
      <c r="DMZ3596" s="377"/>
      <c r="DNA3596" s="377"/>
      <c r="DNB3596" s="377"/>
      <c r="DNC3596" s="377"/>
      <c r="DND3596" s="377"/>
      <c r="DNE3596" s="377"/>
      <c r="DNF3596" s="377"/>
      <c r="DNG3596" s="377"/>
      <c r="DNH3596" s="377"/>
      <c r="DNI3596" s="377"/>
      <c r="DNJ3596" s="377"/>
      <c r="DNK3596" s="377"/>
      <c r="DNL3596" s="377"/>
      <c r="DNM3596" s="377"/>
      <c r="DNN3596" s="377"/>
      <c r="DNO3596" s="377"/>
      <c r="DNP3596" s="377"/>
      <c r="DNQ3596" s="377"/>
      <c r="DNR3596" s="377"/>
      <c r="DNS3596" s="377"/>
      <c r="DNT3596" s="377"/>
      <c r="DNU3596" s="377"/>
      <c r="DNV3596" s="377"/>
      <c r="DNW3596" s="377"/>
      <c r="DNX3596" s="377"/>
      <c r="DNY3596" s="377"/>
      <c r="DNZ3596" s="377"/>
      <c r="DOA3596" s="377"/>
      <c r="DOB3596" s="377"/>
      <c r="DOC3596" s="377"/>
      <c r="DOD3596" s="377"/>
      <c r="DOE3596" s="377"/>
      <c r="DOF3596" s="377"/>
      <c r="DOG3596" s="377"/>
      <c r="DOH3596" s="377"/>
      <c r="DOI3596" s="377"/>
      <c r="DOJ3596" s="377"/>
      <c r="DOK3596" s="377"/>
      <c r="DOL3596" s="377"/>
      <c r="DOM3596" s="377"/>
      <c r="DON3596" s="377"/>
      <c r="DOO3596" s="377"/>
      <c r="DOP3596" s="377"/>
      <c r="DOQ3596" s="377"/>
      <c r="DOR3596" s="377"/>
      <c r="DOS3596" s="377"/>
      <c r="DOT3596" s="377"/>
      <c r="DOU3596" s="377"/>
      <c r="DOV3596" s="377"/>
      <c r="DOW3596" s="377"/>
      <c r="DOX3596" s="377"/>
      <c r="DOY3596" s="377"/>
      <c r="DOZ3596" s="377"/>
      <c r="DPA3596" s="377"/>
      <c r="DPB3596" s="377"/>
      <c r="DPC3596" s="377"/>
      <c r="DPD3596" s="377"/>
      <c r="DPE3596" s="377"/>
      <c r="DPF3596" s="377"/>
      <c r="DPG3596" s="377"/>
      <c r="DPH3596" s="377"/>
      <c r="DPI3596" s="377"/>
      <c r="DPJ3596" s="377"/>
      <c r="DPK3596" s="377"/>
      <c r="DPL3596" s="377"/>
      <c r="DPM3596" s="377"/>
      <c r="DPN3596" s="377"/>
      <c r="DPO3596" s="377"/>
      <c r="DPP3596" s="377"/>
      <c r="DPQ3596" s="377"/>
      <c r="DPR3596" s="377"/>
      <c r="DPS3596" s="377"/>
      <c r="DPT3596" s="377"/>
      <c r="DPU3596" s="377"/>
      <c r="DPV3596" s="377"/>
      <c r="DPW3596" s="377"/>
      <c r="DPX3596" s="377"/>
      <c r="DPY3596" s="377"/>
      <c r="DPZ3596" s="377"/>
      <c r="DQA3596" s="377"/>
      <c r="DQB3596" s="377"/>
      <c r="DQC3596" s="377"/>
      <c r="DQD3596" s="377"/>
      <c r="DQE3596" s="377"/>
      <c r="DQF3596" s="377"/>
      <c r="DQG3596" s="377"/>
      <c r="DQH3596" s="377"/>
      <c r="DQI3596" s="377"/>
      <c r="DQJ3596" s="377"/>
      <c r="DQK3596" s="377"/>
      <c r="DQL3596" s="377"/>
      <c r="DQM3596" s="377"/>
      <c r="DQN3596" s="377"/>
      <c r="DQO3596" s="377"/>
      <c r="DQP3596" s="377"/>
      <c r="DQQ3596" s="377"/>
      <c r="DQR3596" s="377"/>
      <c r="DQS3596" s="377"/>
      <c r="DQT3596" s="377"/>
      <c r="DQU3596" s="377"/>
      <c r="DQV3596" s="377"/>
      <c r="DQW3596" s="377"/>
      <c r="DQX3596" s="377"/>
      <c r="DQY3596" s="377"/>
      <c r="DQZ3596" s="377"/>
      <c r="DRA3596" s="377"/>
      <c r="DRB3596" s="377"/>
      <c r="DRC3596" s="377"/>
      <c r="DRD3596" s="377"/>
      <c r="DRE3596" s="377"/>
      <c r="DRF3596" s="377"/>
      <c r="DRG3596" s="377"/>
      <c r="DRH3596" s="377"/>
      <c r="DRI3596" s="377"/>
      <c r="DRJ3596" s="377"/>
      <c r="DRK3596" s="377"/>
      <c r="DRL3596" s="377"/>
      <c r="DRM3596" s="377"/>
      <c r="DRN3596" s="377"/>
      <c r="DRO3596" s="377"/>
      <c r="DRP3596" s="377"/>
      <c r="DRQ3596" s="377"/>
      <c r="DRR3596" s="377"/>
      <c r="DRS3596" s="377"/>
      <c r="DRT3596" s="377"/>
      <c r="DRU3596" s="377"/>
      <c r="DRV3596" s="377"/>
      <c r="DRW3596" s="377"/>
      <c r="DRX3596" s="377"/>
      <c r="DRY3596" s="377"/>
      <c r="DRZ3596" s="377"/>
      <c r="DSA3596" s="377"/>
      <c r="DSB3596" s="377"/>
      <c r="DSC3596" s="377"/>
      <c r="DSD3596" s="377"/>
      <c r="DSE3596" s="377"/>
      <c r="DSF3596" s="377"/>
      <c r="DSG3596" s="377"/>
      <c r="DSH3596" s="377"/>
      <c r="DSI3596" s="377"/>
      <c r="DSJ3596" s="377"/>
      <c r="DSK3596" s="377"/>
      <c r="DSL3596" s="377"/>
      <c r="DSM3596" s="377"/>
      <c r="DSN3596" s="377"/>
      <c r="DSO3596" s="377"/>
      <c r="DSP3596" s="377"/>
      <c r="DSQ3596" s="377"/>
      <c r="DSR3596" s="377"/>
      <c r="DSS3596" s="377"/>
      <c r="DST3596" s="377"/>
      <c r="DSU3596" s="377"/>
      <c r="DSV3596" s="377"/>
      <c r="DSW3596" s="377"/>
      <c r="DSX3596" s="377"/>
      <c r="DSY3596" s="377"/>
      <c r="DSZ3596" s="377"/>
      <c r="DTA3596" s="377"/>
      <c r="DTB3596" s="377"/>
      <c r="DTC3596" s="377"/>
      <c r="DTD3596" s="377"/>
      <c r="DTE3596" s="377"/>
      <c r="DTF3596" s="377"/>
      <c r="DTG3596" s="377"/>
      <c r="DTH3596" s="377"/>
      <c r="DTI3596" s="377"/>
      <c r="DTJ3596" s="377"/>
      <c r="DTK3596" s="377"/>
      <c r="DTL3596" s="377"/>
      <c r="DTM3596" s="377"/>
      <c r="DTN3596" s="377"/>
      <c r="DTO3596" s="377"/>
      <c r="DTP3596" s="377"/>
      <c r="DTQ3596" s="377"/>
      <c r="DTR3596" s="377"/>
      <c r="DTS3596" s="377"/>
      <c r="DTT3596" s="377"/>
      <c r="DTU3596" s="377"/>
      <c r="DTV3596" s="377"/>
      <c r="DTW3596" s="377"/>
      <c r="DTX3596" s="377"/>
      <c r="DTY3596" s="377"/>
      <c r="DTZ3596" s="377"/>
      <c r="DUA3596" s="377"/>
      <c r="DUB3596" s="377"/>
      <c r="DUC3596" s="377"/>
      <c r="DUD3596" s="377"/>
      <c r="DUE3596" s="377"/>
      <c r="DUF3596" s="377"/>
      <c r="DUG3596" s="377"/>
      <c r="DUH3596" s="377"/>
      <c r="DUI3596" s="377"/>
      <c r="DUJ3596" s="377"/>
      <c r="DUK3596" s="377"/>
      <c r="DUL3596" s="377"/>
      <c r="DUM3596" s="377"/>
      <c r="DUN3596" s="377"/>
      <c r="DUO3596" s="377"/>
      <c r="DUP3596" s="377"/>
      <c r="DUQ3596" s="377"/>
      <c r="DUR3596" s="377"/>
      <c r="DUS3596" s="377"/>
      <c r="DUT3596" s="377"/>
      <c r="DUU3596" s="377"/>
      <c r="DUV3596" s="377"/>
      <c r="DUW3596" s="377"/>
      <c r="DUX3596" s="377"/>
      <c r="DUY3596" s="377"/>
      <c r="DUZ3596" s="377"/>
      <c r="DVA3596" s="377"/>
      <c r="DVB3596" s="377"/>
      <c r="DVC3596" s="377"/>
      <c r="DVD3596" s="377"/>
      <c r="DVE3596" s="377"/>
      <c r="DVF3596" s="377"/>
      <c r="DVG3596" s="377"/>
      <c r="DVH3596" s="377"/>
      <c r="DVI3596" s="377"/>
      <c r="DVJ3596" s="377"/>
      <c r="DVK3596" s="377"/>
      <c r="DVL3596" s="377"/>
      <c r="DVM3596" s="377"/>
      <c r="DVN3596" s="377"/>
      <c r="DVO3596" s="377"/>
      <c r="DVP3596" s="377"/>
      <c r="DVQ3596" s="377"/>
      <c r="DVR3596" s="377"/>
      <c r="DVS3596" s="377"/>
      <c r="DVT3596" s="377"/>
      <c r="DVU3596" s="377"/>
      <c r="DVV3596" s="377"/>
      <c r="DVW3596" s="377"/>
      <c r="DVX3596" s="377"/>
      <c r="DVY3596" s="377"/>
      <c r="DVZ3596" s="377"/>
      <c r="DWA3596" s="377"/>
      <c r="DWB3596" s="377"/>
      <c r="DWC3596" s="377"/>
      <c r="DWD3596" s="377"/>
      <c r="DWE3596" s="377"/>
      <c r="DWF3596" s="377"/>
      <c r="DWG3596" s="377"/>
      <c r="DWH3596" s="377"/>
      <c r="DWI3596" s="377"/>
      <c r="DWJ3596" s="377"/>
      <c r="DWK3596" s="377"/>
      <c r="DWL3596" s="377"/>
      <c r="DWM3596" s="377"/>
      <c r="DWN3596" s="377"/>
      <c r="DWO3596" s="377"/>
      <c r="DWP3596" s="377"/>
      <c r="DWQ3596" s="377"/>
      <c r="DWR3596" s="377"/>
      <c r="DWS3596" s="377"/>
      <c r="DWT3596" s="377"/>
      <c r="DWU3596" s="377"/>
      <c r="DWV3596" s="377"/>
      <c r="DWW3596" s="377"/>
      <c r="DWX3596" s="377"/>
      <c r="DWY3596" s="377"/>
      <c r="DWZ3596" s="377"/>
      <c r="DXA3596" s="377"/>
      <c r="DXB3596" s="377"/>
      <c r="DXC3596" s="377"/>
      <c r="DXD3596" s="377"/>
      <c r="DXE3596" s="377"/>
      <c r="DXF3596" s="377"/>
      <c r="DXG3596" s="377"/>
      <c r="DXH3596" s="377"/>
      <c r="DXI3596" s="377"/>
      <c r="DXJ3596" s="377"/>
      <c r="DXK3596" s="377"/>
      <c r="DXL3596" s="377"/>
      <c r="DXM3596" s="377"/>
      <c r="DXN3596" s="377"/>
      <c r="DXO3596" s="377"/>
      <c r="DXP3596" s="377"/>
      <c r="DXQ3596" s="377"/>
      <c r="DXR3596" s="377"/>
      <c r="DXS3596" s="377"/>
      <c r="DXT3596" s="377"/>
      <c r="DXU3596" s="377"/>
      <c r="DXV3596" s="377"/>
      <c r="DXW3596" s="377"/>
      <c r="DXX3596" s="377"/>
      <c r="DXY3596" s="377"/>
      <c r="DXZ3596" s="377"/>
      <c r="DYA3596" s="377"/>
      <c r="DYB3596" s="377"/>
      <c r="DYC3596" s="377"/>
      <c r="DYD3596" s="377"/>
      <c r="DYE3596" s="377"/>
      <c r="DYF3596" s="377"/>
      <c r="DYG3596" s="377"/>
      <c r="DYH3596" s="377"/>
      <c r="DYI3596" s="377"/>
      <c r="DYJ3596" s="377"/>
      <c r="DYK3596" s="377"/>
      <c r="DYL3596" s="377"/>
      <c r="DYM3596" s="377"/>
      <c r="DYN3596" s="377"/>
      <c r="DYO3596" s="377"/>
      <c r="DYP3596" s="377"/>
      <c r="DYQ3596" s="377"/>
      <c r="DYR3596" s="377"/>
      <c r="DYS3596" s="377"/>
      <c r="DYT3596" s="377"/>
      <c r="DYU3596" s="377"/>
      <c r="DYV3596" s="377"/>
      <c r="DYW3596" s="377"/>
      <c r="DYX3596" s="377"/>
      <c r="DYY3596" s="377"/>
      <c r="DYZ3596" s="377"/>
      <c r="DZA3596" s="377"/>
      <c r="DZB3596" s="377"/>
      <c r="DZC3596" s="377"/>
      <c r="DZD3596" s="377"/>
      <c r="DZE3596" s="377"/>
      <c r="DZF3596" s="377"/>
      <c r="DZG3596" s="377"/>
      <c r="DZH3596" s="377"/>
      <c r="DZI3596" s="377"/>
      <c r="DZJ3596" s="377"/>
      <c r="DZK3596" s="377"/>
      <c r="DZL3596" s="377"/>
      <c r="DZM3596" s="377"/>
      <c r="DZN3596" s="377"/>
      <c r="DZO3596" s="377"/>
      <c r="DZP3596" s="377"/>
      <c r="DZQ3596" s="377"/>
      <c r="DZR3596" s="377"/>
      <c r="DZS3596" s="377"/>
      <c r="DZT3596" s="377"/>
      <c r="DZU3596" s="377"/>
      <c r="DZV3596" s="377"/>
      <c r="DZW3596" s="377"/>
      <c r="DZX3596" s="377"/>
      <c r="DZY3596" s="377"/>
      <c r="DZZ3596" s="377"/>
      <c r="EAA3596" s="377"/>
      <c r="EAB3596" s="377"/>
      <c r="EAC3596" s="377"/>
      <c r="EAD3596" s="377"/>
      <c r="EAE3596" s="377"/>
      <c r="EAF3596" s="377"/>
      <c r="EAG3596" s="377"/>
      <c r="EAH3596" s="377"/>
      <c r="EAI3596" s="377"/>
      <c r="EAJ3596" s="377"/>
      <c r="EAK3596" s="377"/>
      <c r="EAL3596" s="377"/>
      <c r="EAM3596" s="377"/>
      <c r="EAN3596" s="377"/>
      <c r="EAO3596" s="377"/>
      <c r="EAP3596" s="377"/>
      <c r="EAQ3596" s="377"/>
      <c r="EAR3596" s="377"/>
      <c r="EAS3596" s="377"/>
      <c r="EAT3596" s="377"/>
      <c r="EAU3596" s="377"/>
      <c r="EAV3596" s="377"/>
      <c r="EAW3596" s="377"/>
      <c r="EAX3596" s="377"/>
      <c r="EAY3596" s="377"/>
      <c r="EAZ3596" s="377"/>
      <c r="EBA3596" s="377"/>
      <c r="EBB3596" s="377"/>
      <c r="EBC3596" s="377"/>
      <c r="EBD3596" s="377"/>
      <c r="EBE3596" s="377"/>
      <c r="EBF3596" s="377"/>
      <c r="EBG3596" s="377"/>
      <c r="EBH3596" s="377"/>
      <c r="EBI3596" s="377"/>
      <c r="EBJ3596" s="377"/>
      <c r="EBK3596" s="377"/>
      <c r="EBL3596" s="377"/>
      <c r="EBM3596" s="377"/>
      <c r="EBN3596" s="377"/>
      <c r="EBO3596" s="377"/>
      <c r="EBP3596" s="377"/>
      <c r="EBQ3596" s="377"/>
      <c r="EBR3596" s="377"/>
      <c r="EBS3596" s="377"/>
      <c r="EBT3596" s="377"/>
      <c r="EBU3596" s="377"/>
      <c r="EBV3596" s="377"/>
      <c r="EBW3596" s="377"/>
      <c r="EBX3596" s="377"/>
      <c r="EBY3596" s="377"/>
      <c r="EBZ3596" s="377"/>
      <c r="ECA3596" s="377"/>
      <c r="ECB3596" s="377"/>
      <c r="ECC3596" s="377"/>
      <c r="ECD3596" s="377"/>
      <c r="ECE3596" s="377"/>
      <c r="ECF3596" s="377"/>
      <c r="ECG3596" s="377"/>
      <c r="ECH3596" s="377"/>
      <c r="ECI3596" s="377"/>
      <c r="ECJ3596" s="377"/>
      <c r="ECK3596" s="377"/>
      <c r="ECL3596" s="377"/>
      <c r="ECM3596" s="377"/>
      <c r="ECN3596" s="377"/>
      <c r="ECO3596" s="377"/>
      <c r="ECP3596" s="377"/>
      <c r="ECQ3596" s="377"/>
      <c r="ECR3596" s="377"/>
      <c r="ECS3596" s="377"/>
      <c r="ECT3596" s="377"/>
      <c r="ECU3596" s="377"/>
      <c r="ECV3596" s="377"/>
      <c r="ECW3596" s="377"/>
      <c r="ECX3596" s="377"/>
      <c r="ECY3596" s="377"/>
      <c r="ECZ3596" s="377"/>
      <c r="EDA3596" s="377"/>
      <c r="EDB3596" s="377"/>
      <c r="EDC3596" s="377"/>
      <c r="EDD3596" s="377"/>
      <c r="EDE3596" s="377"/>
      <c r="EDF3596" s="377"/>
      <c r="EDG3596" s="377"/>
      <c r="EDH3596" s="377"/>
      <c r="EDI3596" s="377"/>
      <c r="EDJ3596" s="377"/>
      <c r="EDK3596" s="377"/>
      <c r="EDL3596" s="377"/>
      <c r="EDM3596" s="377"/>
      <c r="EDN3596" s="377"/>
      <c r="EDO3596" s="377"/>
      <c r="EDP3596" s="377"/>
      <c r="EDQ3596" s="377"/>
      <c r="EDR3596" s="377"/>
      <c r="EDS3596" s="377"/>
      <c r="EDT3596" s="377"/>
      <c r="EDU3596" s="377"/>
      <c r="EDV3596" s="377"/>
      <c r="EDW3596" s="377"/>
      <c r="EDX3596" s="377"/>
      <c r="EDY3596" s="377"/>
      <c r="EDZ3596" s="377"/>
      <c r="EEA3596" s="377"/>
      <c r="EEB3596" s="377"/>
      <c r="EEC3596" s="377"/>
      <c r="EED3596" s="377"/>
      <c r="EEE3596" s="377"/>
      <c r="EEF3596" s="377"/>
      <c r="EEG3596" s="377"/>
      <c r="EEH3596" s="377"/>
      <c r="EEI3596" s="377"/>
      <c r="EEJ3596" s="377"/>
      <c r="EEK3596" s="377"/>
      <c r="EEL3596" s="377"/>
      <c r="EEM3596" s="377"/>
      <c r="EEN3596" s="377"/>
      <c r="EEO3596" s="377"/>
      <c r="EEP3596" s="377"/>
      <c r="EEQ3596" s="377"/>
      <c r="EER3596" s="377"/>
      <c r="EES3596" s="377"/>
      <c r="EET3596" s="377"/>
      <c r="EEU3596" s="377"/>
      <c r="EEV3596" s="377"/>
      <c r="EEW3596" s="377"/>
      <c r="EEX3596" s="377"/>
      <c r="EEY3596" s="377"/>
      <c r="EEZ3596" s="377"/>
      <c r="EFA3596" s="377"/>
      <c r="EFB3596" s="377"/>
      <c r="EFC3596" s="377"/>
      <c r="EFD3596" s="377"/>
      <c r="EFE3596" s="377"/>
      <c r="EFF3596" s="377"/>
      <c r="EFG3596" s="377"/>
      <c r="EFH3596" s="377"/>
      <c r="EFI3596" s="377"/>
      <c r="EFJ3596" s="377"/>
      <c r="EFK3596" s="377"/>
      <c r="EFL3596" s="377"/>
      <c r="EFM3596" s="377"/>
      <c r="EFN3596" s="377"/>
      <c r="EFO3596" s="377"/>
      <c r="EFP3596" s="377"/>
      <c r="EFQ3596" s="377"/>
      <c r="EFR3596" s="377"/>
      <c r="EFS3596" s="377"/>
      <c r="EFT3596" s="377"/>
      <c r="EFU3596" s="377"/>
      <c r="EFV3596" s="377"/>
      <c r="EFW3596" s="377"/>
      <c r="EFX3596" s="377"/>
      <c r="EFY3596" s="377"/>
      <c r="EFZ3596" s="377"/>
      <c r="EGA3596" s="377"/>
      <c r="EGB3596" s="377"/>
      <c r="EGC3596" s="377"/>
      <c r="EGD3596" s="377"/>
      <c r="EGE3596" s="377"/>
      <c r="EGF3596" s="377"/>
      <c r="EGG3596" s="377"/>
      <c r="EGH3596" s="377"/>
      <c r="EGI3596" s="377"/>
      <c r="EGJ3596" s="377"/>
      <c r="EGK3596" s="377"/>
      <c r="EGL3596" s="377"/>
      <c r="EGM3596" s="377"/>
      <c r="EGN3596" s="377"/>
      <c r="EGO3596" s="377"/>
      <c r="EGP3596" s="377"/>
      <c r="EGQ3596" s="377"/>
      <c r="EGR3596" s="377"/>
      <c r="EGS3596" s="377"/>
      <c r="EGT3596" s="377"/>
      <c r="EGU3596" s="377"/>
      <c r="EGV3596" s="377"/>
      <c r="EGW3596" s="377"/>
      <c r="EGX3596" s="377"/>
      <c r="EGY3596" s="377"/>
      <c r="EGZ3596" s="377"/>
      <c r="EHA3596" s="377"/>
      <c r="EHB3596" s="377"/>
      <c r="EHC3596" s="377"/>
      <c r="EHD3596" s="377"/>
      <c r="EHE3596" s="377"/>
      <c r="EHF3596" s="377"/>
      <c r="EHG3596" s="377"/>
      <c r="EHH3596" s="377"/>
      <c r="EHI3596" s="377"/>
      <c r="EHJ3596" s="377"/>
      <c r="EHK3596" s="377"/>
      <c r="EHL3596" s="377"/>
      <c r="EHM3596" s="377"/>
      <c r="EHN3596" s="377"/>
      <c r="EHO3596" s="377"/>
      <c r="EHP3596" s="377"/>
      <c r="EHQ3596" s="377"/>
      <c r="EHR3596" s="377"/>
      <c r="EHS3596" s="377"/>
      <c r="EHT3596" s="377"/>
      <c r="EHU3596" s="377"/>
      <c r="EHV3596" s="377"/>
      <c r="EHW3596" s="377"/>
      <c r="EHX3596" s="377"/>
      <c r="EHY3596" s="377"/>
      <c r="EHZ3596" s="377"/>
      <c r="EIA3596" s="377"/>
      <c r="EIB3596" s="377"/>
      <c r="EIC3596" s="377"/>
      <c r="EID3596" s="377"/>
      <c r="EIE3596" s="377"/>
      <c r="EIF3596" s="377"/>
      <c r="EIG3596" s="377"/>
      <c r="EIH3596" s="377"/>
      <c r="EII3596" s="377"/>
      <c r="EIJ3596" s="377"/>
      <c r="EIK3596" s="377"/>
      <c r="EIL3596" s="377"/>
      <c r="EIM3596" s="377"/>
      <c r="EIN3596" s="377"/>
      <c r="EIO3596" s="377"/>
      <c r="EIP3596" s="377"/>
      <c r="EIQ3596" s="377"/>
      <c r="EIR3596" s="377"/>
      <c r="EIS3596" s="377"/>
      <c r="EIT3596" s="377"/>
      <c r="EIU3596" s="377"/>
      <c r="EIV3596" s="377"/>
      <c r="EIW3596" s="377"/>
      <c r="EIX3596" s="377"/>
      <c r="EIY3596" s="377"/>
      <c r="EIZ3596" s="377"/>
      <c r="EJA3596" s="377"/>
      <c r="EJB3596" s="377"/>
      <c r="EJC3596" s="377"/>
      <c r="EJD3596" s="377"/>
      <c r="EJE3596" s="377"/>
      <c r="EJF3596" s="377"/>
      <c r="EJG3596" s="377"/>
      <c r="EJH3596" s="377"/>
      <c r="EJI3596" s="377"/>
      <c r="EJJ3596" s="377"/>
      <c r="EJK3596" s="377"/>
      <c r="EJL3596" s="377"/>
      <c r="EJM3596" s="377"/>
      <c r="EJN3596" s="377"/>
      <c r="EJO3596" s="377"/>
      <c r="EJP3596" s="377"/>
      <c r="EJQ3596" s="377"/>
      <c r="EJR3596" s="377"/>
      <c r="EJS3596" s="377"/>
      <c r="EJT3596" s="377"/>
      <c r="EJU3596" s="377"/>
      <c r="EJV3596" s="377"/>
      <c r="EJW3596" s="377"/>
      <c r="EJX3596" s="377"/>
      <c r="EJY3596" s="377"/>
      <c r="EJZ3596" s="377"/>
      <c r="EKA3596" s="377"/>
      <c r="EKB3596" s="377"/>
      <c r="EKC3596" s="377"/>
      <c r="EKD3596" s="377"/>
      <c r="EKE3596" s="377"/>
      <c r="EKF3596" s="377"/>
      <c r="EKG3596" s="377"/>
      <c r="EKH3596" s="377"/>
      <c r="EKI3596" s="377"/>
      <c r="EKJ3596" s="377"/>
      <c r="EKK3596" s="377"/>
      <c r="EKL3596" s="377"/>
      <c r="EKM3596" s="377"/>
      <c r="EKN3596" s="377"/>
      <c r="EKO3596" s="377"/>
      <c r="EKP3596" s="377"/>
      <c r="EKQ3596" s="377"/>
      <c r="EKR3596" s="377"/>
      <c r="EKS3596" s="377"/>
      <c r="EKT3596" s="377"/>
      <c r="EKU3596" s="377"/>
      <c r="EKV3596" s="377"/>
      <c r="EKW3596" s="377"/>
      <c r="EKX3596" s="377"/>
      <c r="EKY3596" s="377"/>
      <c r="EKZ3596" s="377"/>
      <c r="ELA3596" s="377"/>
      <c r="ELB3596" s="377"/>
      <c r="ELC3596" s="377"/>
      <c r="ELD3596" s="377"/>
      <c r="ELE3596" s="377"/>
      <c r="ELF3596" s="377"/>
      <c r="ELG3596" s="377"/>
      <c r="ELH3596" s="377"/>
      <c r="ELI3596" s="377"/>
      <c r="ELJ3596" s="377"/>
      <c r="ELK3596" s="377"/>
      <c r="ELL3596" s="377"/>
      <c r="ELM3596" s="377"/>
      <c r="ELN3596" s="377"/>
      <c r="ELO3596" s="377"/>
      <c r="ELP3596" s="377"/>
      <c r="ELQ3596" s="377"/>
      <c r="ELR3596" s="377"/>
      <c r="ELS3596" s="377"/>
      <c r="ELT3596" s="377"/>
      <c r="ELU3596" s="377"/>
      <c r="ELV3596" s="377"/>
      <c r="ELW3596" s="377"/>
      <c r="ELX3596" s="377"/>
      <c r="ELY3596" s="377"/>
      <c r="ELZ3596" s="377"/>
      <c r="EMA3596" s="377"/>
      <c r="EMB3596" s="377"/>
      <c r="EMC3596" s="377"/>
      <c r="EMD3596" s="377"/>
      <c r="EME3596" s="377"/>
      <c r="EMF3596" s="377"/>
      <c r="EMG3596" s="377"/>
      <c r="EMH3596" s="377"/>
      <c r="EMI3596" s="377"/>
      <c r="EMJ3596" s="377"/>
      <c r="EMK3596" s="377"/>
      <c r="EML3596" s="377"/>
      <c r="EMM3596" s="377"/>
      <c r="EMN3596" s="377"/>
      <c r="EMO3596" s="377"/>
      <c r="EMP3596" s="377"/>
      <c r="EMQ3596" s="377"/>
      <c r="EMR3596" s="377"/>
      <c r="EMS3596" s="377"/>
      <c r="EMT3596" s="377"/>
      <c r="EMU3596" s="377"/>
      <c r="EMV3596" s="377"/>
      <c r="EMW3596" s="377"/>
      <c r="EMX3596" s="377"/>
      <c r="EMY3596" s="377"/>
      <c r="EMZ3596" s="377"/>
      <c r="ENA3596" s="377"/>
      <c r="ENB3596" s="377"/>
      <c r="ENC3596" s="377"/>
      <c r="END3596" s="377"/>
      <c r="ENE3596" s="377"/>
      <c r="ENF3596" s="377"/>
      <c r="ENG3596" s="377"/>
      <c r="ENH3596" s="377"/>
      <c r="ENI3596" s="377"/>
      <c r="ENJ3596" s="377"/>
      <c r="ENK3596" s="377"/>
      <c r="ENL3596" s="377"/>
      <c r="ENM3596" s="377"/>
      <c r="ENN3596" s="377"/>
      <c r="ENO3596" s="377"/>
      <c r="ENP3596" s="377"/>
      <c r="ENQ3596" s="377"/>
      <c r="ENR3596" s="377"/>
      <c r="ENS3596" s="377"/>
      <c r="ENT3596" s="377"/>
      <c r="ENU3596" s="377"/>
      <c r="ENV3596" s="377"/>
      <c r="ENW3596" s="377"/>
      <c r="ENX3596" s="377"/>
      <c r="ENY3596" s="377"/>
      <c r="ENZ3596" s="377"/>
      <c r="EOA3596" s="377"/>
      <c r="EOB3596" s="377"/>
      <c r="EOC3596" s="377"/>
      <c r="EOD3596" s="377"/>
      <c r="EOE3596" s="377"/>
      <c r="EOF3596" s="377"/>
      <c r="EOG3596" s="377"/>
      <c r="EOH3596" s="377"/>
      <c r="EOI3596" s="377"/>
      <c r="EOJ3596" s="377"/>
      <c r="EOK3596" s="377"/>
      <c r="EOL3596" s="377"/>
      <c r="EOM3596" s="377"/>
      <c r="EON3596" s="377"/>
      <c r="EOO3596" s="377"/>
      <c r="EOP3596" s="377"/>
      <c r="EOQ3596" s="377"/>
      <c r="EOR3596" s="377"/>
      <c r="EOS3596" s="377"/>
      <c r="EOT3596" s="377"/>
      <c r="EOU3596" s="377"/>
      <c r="EOV3596" s="377"/>
      <c r="EOW3596" s="377"/>
      <c r="EOX3596" s="377"/>
      <c r="EOY3596" s="377"/>
      <c r="EOZ3596" s="377"/>
      <c r="EPA3596" s="377"/>
      <c r="EPB3596" s="377"/>
      <c r="EPC3596" s="377"/>
      <c r="EPD3596" s="377"/>
      <c r="EPE3596" s="377"/>
      <c r="EPF3596" s="377"/>
      <c r="EPG3596" s="377"/>
      <c r="EPH3596" s="377"/>
      <c r="EPI3596" s="377"/>
      <c r="EPJ3596" s="377"/>
      <c r="EPK3596" s="377"/>
      <c r="EPL3596" s="377"/>
      <c r="EPM3596" s="377"/>
      <c r="EPN3596" s="377"/>
      <c r="EPO3596" s="377"/>
      <c r="EPP3596" s="377"/>
      <c r="EPQ3596" s="377"/>
      <c r="EPR3596" s="377"/>
      <c r="EPS3596" s="377"/>
      <c r="EPT3596" s="377"/>
      <c r="EPU3596" s="377"/>
      <c r="EPV3596" s="377"/>
      <c r="EPW3596" s="377"/>
      <c r="EPX3596" s="377"/>
      <c r="EPY3596" s="377"/>
      <c r="EPZ3596" s="377"/>
      <c r="EQA3596" s="377"/>
      <c r="EQB3596" s="377"/>
      <c r="EQC3596" s="377"/>
      <c r="EQD3596" s="377"/>
      <c r="EQE3596" s="377"/>
      <c r="EQF3596" s="377"/>
      <c r="EQG3596" s="377"/>
      <c r="EQH3596" s="377"/>
      <c r="EQI3596" s="377"/>
      <c r="EQJ3596" s="377"/>
      <c r="EQK3596" s="377"/>
      <c r="EQL3596" s="377"/>
      <c r="EQM3596" s="377"/>
      <c r="EQN3596" s="377"/>
      <c r="EQO3596" s="377"/>
      <c r="EQP3596" s="377"/>
      <c r="EQQ3596" s="377"/>
      <c r="EQR3596" s="377"/>
      <c r="EQS3596" s="377"/>
      <c r="EQT3596" s="377"/>
      <c r="EQU3596" s="377"/>
      <c r="EQV3596" s="377"/>
      <c r="EQW3596" s="377"/>
      <c r="EQX3596" s="377"/>
      <c r="EQY3596" s="377"/>
      <c r="EQZ3596" s="377"/>
      <c r="ERA3596" s="377"/>
      <c r="ERB3596" s="377"/>
      <c r="ERC3596" s="377"/>
      <c r="ERD3596" s="377"/>
      <c r="ERE3596" s="377"/>
      <c r="ERF3596" s="377"/>
      <c r="ERG3596" s="377"/>
      <c r="ERH3596" s="377"/>
      <c r="ERI3596" s="377"/>
      <c r="ERJ3596" s="377"/>
      <c r="ERK3596" s="377"/>
      <c r="ERL3596" s="377"/>
      <c r="ERM3596" s="377"/>
      <c r="ERN3596" s="377"/>
      <c r="ERO3596" s="377"/>
      <c r="ERP3596" s="377"/>
      <c r="ERQ3596" s="377"/>
      <c r="ERR3596" s="377"/>
      <c r="ERS3596" s="377"/>
      <c r="ERT3596" s="377"/>
      <c r="ERU3596" s="377"/>
      <c r="ERV3596" s="377"/>
      <c r="ERW3596" s="377"/>
      <c r="ERX3596" s="377"/>
      <c r="ERY3596" s="377"/>
      <c r="ERZ3596" s="377"/>
      <c r="ESA3596" s="377"/>
      <c r="ESB3596" s="377"/>
      <c r="ESC3596" s="377"/>
      <c r="ESD3596" s="377"/>
      <c r="ESE3596" s="377"/>
      <c r="ESF3596" s="377"/>
      <c r="ESG3596" s="377"/>
      <c r="ESH3596" s="377"/>
      <c r="ESI3596" s="377"/>
      <c r="ESJ3596" s="377"/>
      <c r="ESK3596" s="377"/>
      <c r="ESL3596" s="377"/>
      <c r="ESM3596" s="377"/>
      <c r="ESN3596" s="377"/>
      <c r="ESO3596" s="377"/>
      <c r="ESP3596" s="377"/>
      <c r="ESQ3596" s="377"/>
      <c r="ESR3596" s="377"/>
      <c r="ESS3596" s="377"/>
      <c r="EST3596" s="377"/>
      <c r="ESU3596" s="377"/>
      <c r="ESV3596" s="377"/>
      <c r="ESW3596" s="377"/>
      <c r="ESX3596" s="377"/>
      <c r="ESY3596" s="377"/>
      <c r="ESZ3596" s="377"/>
      <c r="ETA3596" s="377"/>
      <c r="ETB3596" s="377"/>
      <c r="ETC3596" s="377"/>
      <c r="ETD3596" s="377"/>
      <c r="ETE3596" s="377"/>
      <c r="ETF3596" s="377"/>
      <c r="ETG3596" s="377"/>
      <c r="ETH3596" s="377"/>
      <c r="ETI3596" s="377"/>
      <c r="ETJ3596" s="377"/>
      <c r="ETK3596" s="377"/>
      <c r="ETL3596" s="377"/>
      <c r="ETM3596" s="377"/>
      <c r="ETN3596" s="377"/>
      <c r="ETO3596" s="377"/>
      <c r="ETP3596" s="377"/>
      <c r="ETQ3596" s="377"/>
      <c r="ETR3596" s="377"/>
      <c r="ETS3596" s="377"/>
      <c r="ETT3596" s="377"/>
      <c r="ETU3596" s="377"/>
      <c r="ETV3596" s="377"/>
      <c r="ETW3596" s="377"/>
      <c r="ETX3596" s="377"/>
      <c r="ETY3596" s="377"/>
      <c r="ETZ3596" s="377"/>
      <c r="EUA3596" s="377"/>
      <c r="EUB3596" s="377"/>
      <c r="EUC3596" s="377"/>
      <c r="EUD3596" s="377"/>
      <c r="EUE3596" s="377"/>
      <c r="EUF3596" s="377"/>
      <c r="EUG3596" s="377"/>
      <c r="EUH3596" s="377"/>
      <c r="EUI3596" s="377"/>
      <c r="EUJ3596" s="377"/>
      <c r="EUK3596" s="377"/>
      <c r="EUL3596" s="377"/>
      <c r="EUM3596" s="377"/>
      <c r="EUN3596" s="377"/>
      <c r="EUO3596" s="377"/>
      <c r="EUP3596" s="377"/>
      <c r="EUQ3596" s="377"/>
      <c r="EUR3596" s="377"/>
      <c r="EUS3596" s="377"/>
      <c r="EUT3596" s="377"/>
      <c r="EUU3596" s="377"/>
      <c r="EUV3596" s="377"/>
      <c r="EUW3596" s="377"/>
      <c r="EUX3596" s="377"/>
      <c r="EUY3596" s="377"/>
      <c r="EUZ3596" s="377"/>
      <c r="EVA3596" s="377"/>
      <c r="EVB3596" s="377"/>
      <c r="EVC3596" s="377"/>
      <c r="EVD3596" s="377"/>
      <c r="EVE3596" s="377"/>
      <c r="EVF3596" s="377"/>
      <c r="EVG3596" s="377"/>
      <c r="EVH3596" s="377"/>
      <c r="EVI3596" s="377"/>
      <c r="EVJ3596" s="377"/>
      <c r="EVK3596" s="377"/>
      <c r="EVL3596" s="377"/>
      <c r="EVM3596" s="377"/>
      <c r="EVN3596" s="377"/>
      <c r="EVO3596" s="377"/>
      <c r="EVP3596" s="377"/>
      <c r="EVQ3596" s="377"/>
      <c r="EVR3596" s="377"/>
      <c r="EVS3596" s="377"/>
      <c r="EVT3596" s="377"/>
      <c r="EVU3596" s="377"/>
      <c r="EVV3596" s="377"/>
      <c r="EVW3596" s="377"/>
      <c r="EVX3596" s="377"/>
      <c r="EVY3596" s="377"/>
      <c r="EVZ3596" s="377"/>
      <c r="EWA3596" s="377"/>
      <c r="EWB3596" s="377"/>
      <c r="EWC3596" s="377"/>
      <c r="EWD3596" s="377"/>
      <c r="EWE3596" s="377"/>
      <c r="EWF3596" s="377"/>
      <c r="EWG3596" s="377"/>
      <c r="EWH3596" s="377"/>
      <c r="EWI3596" s="377"/>
      <c r="EWJ3596" s="377"/>
      <c r="EWK3596" s="377"/>
      <c r="EWL3596" s="377"/>
      <c r="EWM3596" s="377"/>
      <c r="EWN3596" s="377"/>
      <c r="EWO3596" s="377"/>
      <c r="EWP3596" s="377"/>
      <c r="EWQ3596" s="377"/>
      <c r="EWR3596" s="377"/>
      <c r="EWS3596" s="377"/>
      <c r="EWT3596" s="377"/>
      <c r="EWU3596" s="377"/>
      <c r="EWV3596" s="377"/>
      <c r="EWW3596" s="377"/>
      <c r="EWX3596" s="377"/>
      <c r="EWY3596" s="377"/>
      <c r="EWZ3596" s="377"/>
      <c r="EXA3596" s="377"/>
      <c r="EXB3596" s="377"/>
      <c r="EXC3596" s="377"/>
      <c r="EXD3596" s="377"/>
      <c r="EXE3596" s="377"/>
      <c r="EXF3596" s="377"/>
      <c r="EXG3596" s="377"/>
      <c r="EXH3596" s="377"/>
      <c r="EXI3596" s="377"/>
      <c r="EXJ3596" s="377"/>
      <c r="EXK3596" s="377"/>
      <c r="EXL3596" s="377"/>
      <c r="EXM3596" s="377"/>
      <c r="EXN3596" s="377"/>
      <c r="EXO3596" s="377"/>
      <c r="EXP3596" s="377"/>
      <c r="EXQ3596" s="377"/>
      <c r="EXR3596" s="377"/>
      <c r="EXS3596" s="377"/>
      <c r="EXT3596" s="377"/>
      <c r="EXU3596" s="377"/>
      <c r="EXV3596" s="377"/>
      <c r="EXW3596" s="377"/>
      <c r="EXX3596" s="377"/>
      <c r="EXY3596" s="377"/>
      <c r="EXZ3596" s="377"/>
      <c r="EYA3596" s="377"/>
      <c r="EYB3596" s="377"/>
      <c r="EYC3596" s="377"/>
      <c r="EYD3596" s="377"/>
      <c r="EYE3596" s="377"/>
      <c r="EYF3596" s="377"/>
      <c r="EYG3596" s="377"/>
      <c r="EYH3596" s="377"/>
      <c r="EYI3596" s="377"/>
      <c r="EYJ3596" s="377"/>
      <c r="EYK3596" s="377"/>
      <c r="EYL3596" s="377"/>
      <c r="EYM3596" s="377"/>
      <c r="EYN3596" s="377"/>
      <c r="EYO3596" s="377"/>
      <c r="EYP3596" s="377"/>
      <c r="EYQ3596" s="377"/>
      <c r="EYR3596" s="377"/>
      <c r="EYS3596" s="377"/>
      <c r="EYT3596" s="377"/>
      <c r="EYU3596" s="377"/>
      <c r="EYV3596" s="377"/>
      <c r="EYW3596" s="377"/>
      <c r="EYX3596" s="377"/>
      <c r="EYY3596" s="377"/>
      <c r="EYZ3596" s="377"/>
      <c r="EZA3596" s="377"/>
      <c r="EZB3596" s="377"/>
      <c r="EZC3596" s="377"/>
      <c r="EZD3596" s="377"/>
      <c r="EZE3596" s="377"/>
      <c r="EZF3596" s="377"/>
      <c r="EZG3596" s="377"/>
      <c r="EZH3596" s="377"/>
      <c r="EZI3596" s="377"/>
      <c r="EZJ3596" s="377"/>
      <c r="EZK3596" s="377"/>
      <c r="EZL3596" s="377"/>
      <c r="EZM3596" s="377"/>
      <c r="EZN3596" s="377"/>
      <c r="EZO3596" s="377"/>
      <c r="EZP3596" s="377"/>
      <c r="EZQ3596" s="377"/>
      <c r="EZR3596" s="377"/>
      <c r="EZS3596" s="377"/>
      <c r="EZT3596" s="377"/>
      <c r="EZU3596" s="377"/>
      <c r="EZV3596" s="377"/>
      <c r="EZW3596" s="377"/>
      <c r="EZX3596" s="377"/>
      <c r="EZY3596" s="377"/>
      <c r="EZZ3596" s="377"/>
      <c r="FAA3596" s="377"/>
      <c r="FAB3596" s="377"/>
      <c r="FAC3596" s="377"/>
      <c r="FAD3596" s="377"/>
      <c r="FAE3596" s="377"/>
      <c r="FAF3596" s="377"/>
      <c r="FAG3596" s="377"/>
      <c r="FAH3596" s="377"/>
      <c r="FAI3596" s="377"/>
      <c r="FAJ3596" s="377"/>
      <c r="FAK3596" s="377"/>
      <c r="FAL3596" s="377"/>
      <c r="FAM3596" s="377"/>
      <c r="FAN3596" s="377"/>
      <c r="FAO3596" s="377"/>
      <c r="FAP3596" s="377"/>
      <c r="FAQ3596" s="377"/>
      <c r="FAR3596" s="377"/>
      <c r="FAS3596" s="377"/>
      <c r="FAT3596" s="377"/>
      <c r="FAU3596" s="377"/>
      <c r="FAV3596" s="377"/>
      <c r="FAW3596" s="377"/>
      <c r="FAX3596" s="377"/>
      <c r="FAY3596" s="377"/>
      <c r="FAZ3596" s="377"/>
      <c r="FBA3596" s="377"/>
      <c r="FBB3596" s="377"/>
      <c r="FBC3596" s="377"/>
      <c r="FBD3596" s="377"/>
      <c r="FBE3596" s="377"/>
      <c r="FBF3596" s="377"/>
      <c r="FBG3596" s="377"/>
      <c r="FBH3596" s="377"/>
      <c r="FBI3596" s="377"/>
      <c r="FBJ3596" s="377"/>
      <c r="FBK3596" s="377"/>
      <c r="FBL3596" s="377"/>
      <c r="FBM3596" s="377"/>
      <c r="FBN3596" s="377"/>
      <c r="FBO3596" s="377"/>
      <c r="FBP3596" s="377"/>
      <c r="FBQ3596" s="377"/>
      <c r="FBR3596" s="377"/>
      <c r="FBS3596" s="377"/>
      <c r="FBT3596" s="377"/>
      <c r="FBU3596" s="377"/>
      <c r="FBV3596" s="377"/>
      <c r="FBW3596" s="377"/>
      <c r="FBX3596" s="377"/>
      <c r="FBY3596" s="377"/>
      <c r="FBZ3596" s="377"/>
      <c r="FCA3596" s="377"/>
      <c r="FCB3596" s="377"/>
      <c r="FCC3596" s="377"/>
      <c r="FCD3596" s="377"/>
      <c r="FCE3596" s="377"/>
      <c r="FCF3596" s="377"/>
      <c r="FCG3596" s="377"/>
      <c r="FCH3596" s="377"/>
      <c r="FCI3596" s="377"/>
      <c r="FCJ3596" s="377"/>
      <c r="FCK3596" s="377"/>
      <c r="FCL3596" s="377"/>
      <c r="FCM3596" s="377"/>
      <c r="FCN3596" s="377"/>
      <c r="FCO3596" s="377"/>
      <c r="FCP3596" s="377"/>
      <c r="FCQ3596" s="377"/>
      <c r="FCR3596" s="377"/>
      <c r="FCS3596" s="377"/>
      <c r="FCT3596" s="377"/>
      <c r="FCU3596" s="377"/>
      <c r="FCV3596" s="377"/>
      <c r="FCW3596" s="377"/>
      <c r="FCX3596" s="377"/>
      <c r="FCY3596" s="377"/>
      <c r="FCZ3596" s="377"/>
      <c r="FDA3596" s="377"/>
      <c r="FDB3596" s="377"/>
      <c r="FDC3596" s="377"/>
      <c r="FDD3596" s="377"/>
      <c r="FDE3596" s="377"/>
      <c r="FDF3596" s="377"/>
      <c r="FDG3596" s="377"/>
      <c r="FDH3596" s="377"/>
      <c r="FDI3596" s="377"/>
      <c r="FDJ3596" s="377"/>
      <c r="FDK3596" s="377"/>
      <c r="FDL3596" s="377"/>
      <c r="FDM3596" s="377"/>
      <c r="FDN3596" s="377"/>
      <c r="FDO3596" s="377"/>
      <c r="FDP3596" s="377"/>
      <c r="FDQ3596" s="377"/>
      <c r="FDR3596" s="377"/>
      <c r="FDS3596" s="377"/>
      <c r="FDT3596" s="377"/>
      <c r="FDU3596" s="377"/>
      <c r="FDV3596" s="377"/>
      <c r="FDW3596" s="377"/>
      <c r="FDX3596" s="377"/>
      <c r="FDY3596" s="377"/>
      <c r="FDZ3596" s="377"/>
      <c r="FEA3596" s="377"/>
      <c r="FEB3596" s="377"/>
      <c r="FEC3596" s="377"/>
      <c r="FED3596" s="377"/>
      <c r="FEE3596" s="377"/>
      <c r="FEF3596" s="377"/>
      <c r="FEG3596" s="377"/>
      <c r="FEH3596" s="377"/>
      <c r="FEI3596" s="377"/>
      <c r="FEJ3596" s="377"/>
      <c r="FEK3596" s="377"/>
      <c r="FEL3596" s="377"/>
      <c r="FEM3596" s="377"/>
      <c r="FEN3596" s="377"/>
      <c r="FEO3596" s="377"/>
      <c r="FEP3596" s="377"/>
      <c r="FEQ3596" s="377"/>
      <c r="FER3596" s="377"/>
      <c r="FES3596" s="377"/>
      <c r="FET3596" s="377"/>
      <c r="FEU3596" s="377"/>
      <c r="FEV3596" s="377"/>
      <c r="FEW3596" s="377"/>
      <c r="FEX3596" s="377"/>
      <c r="FEY3596" s="377"/>
      <c r="FEZ3596" s="377"/>
      <c r="FFA3596" s="377"/>
      <c r="FFB3596" s="377"/>
      <c r="FFC3596" s="377"/>
      <c r="FFD3596" s="377"/>
      <c r="FFE3596" s="377"/>
      <c r="FFF3596" s="377"/>
      <c r="FFG3596" s="377"/>
      <c r="FFH3596" s="377"/>
      <c r="FFI3596" s="377"/>
      <c r="FFJ3596" s="377"/>
      <c r="FFK3596" s="377"/>
      <c r="FFL3596" s="377"/>
      <c r="FFM3596" s="377"/>
      <c r="FFN3596" s="377"/>
      <c r="FFO3596" s="377"/>
      <c r="FFP3596" s="377"/>
      <c r="FFQ3596" s="377"/>
      <c r="FFR3596" s="377"/>
      <c r="FFS3596" s="377"/>
      <c r="FFT3596" s="377"/>
      <c r="FFU3596" s="377"/>
      <c r="FFV3596" s="377"/>
      <c r="FFW3596" s="377"/>
      <c r="FFX3596" s="377"/>
      <c r="FFY3596" s="377"/>
      <c r="FFZ3596" s="377"/>
      <c r="FGA3596" s="377"/>
      <c r="FGB3596" s="377"/>
      <c r="FGC3596" s="377"/>
      <c r="FGD3596" s="377"/>
      <c r="FGE3596" s="377"/>
      <c r="FGF3596" s="377"/>
      <c r="FGG3596" s="377"/>
      <c r="FGH3596" s="377"/>
      <c r="FGI3596" s="377"/>
      <c r="FGJ3596" s="377"/>
      <c r="FGK3596" s="377"/>
      <c r="FGL3596" s="377"/>
      <c r="FGM3596" s="377"/>
      <c r="FGN3596" s="377"/>
      <c r="FGO3596" s="377"/>
      <c r="FGP3596" s="377"/>
      <c r="FGQ3596" s="377"/>
      <c r="FGR3596" s="377"/>
      <c r="FGS3596" s="377"/>
      <c r="FGT3596" s="377"/>
      <c r="FGU3596" s="377"/>
      <c r="FGV3596" s="377"/>
      <c r="FGW3596" s="377"/>
      <c r="FGX3596" s="377"/>
      <c r="FGY3596" s="377"/>
      <c r="FGZ3596" s="377"/>
      <c r="FHA3596" s="377"/>
      <c r="FHB3596" s="377"/>
      <c r="FHC3596" s="377"/>
      <c r="FHD3596" s="377"/>
      <c r="FHE3596" s="377"/>
      <c r="FHF3596" s="377"/>
      <c r="FHG3596" s="377"/>
      <c r="FHH3596" s="377"/>
      <c r="FHI3596" s="377"/>
      <c r="FHJ3596" s="377"/>
      <c r="FHK3596" s="377"/>
      <c r="FHL3596" s="377"/>
      <c r="FHM3596" s="377"/>
      <c r="FHN3596" s="377"/>
      <c r="FHO3596" s="377"/>
      <c r="FHP3596" s="377"/>
      <c r="FHQ3596" s="377"/>
      <c r="FHR3596" s="377"/>
      <c r="FHS3596" s="377"/>
      <c r="FHT3596" s="377"/>
      <c r="FHU3596" s="377"/>
      <c r="FHV3596" s="377"/>
      <c r="FHW3596" s="377"/>
      <c r="FHX3596" s="377"/>
      <c r="FHY3596" s="377"/>
      <c r="FHZ3596" s="377"/>
      <c r="FIA3596" s="377"/>
      <c r="FIB3596" s="377"/>
      <c r="FIC3596" s="377"/>
      <c r="FID3596" s="377"/>
      <c r="FIE3596" s="377"/>
      <c r="FIF3596" s="377"/>
      <c r="FIG3596" s="377"/>
      <c r="FIH3596" s="377"/>
      <c r="FII3596" s="377"/>
      <c r="FIJ3596" s="377"/>
      <c r="FIK3596" s="377"/>
      <c r="FIL3596" s="377"/>
      <c r="FIM3596" s="377"/>
      <c r="FIN3596" s="377"/>
      <c r="FIO3596" s="377"/>
      <c r="FIP3596" s="377"/>
      <c r="FIQ3596" s="377"/>
      <c r="FIR3596" s="377"/>
      <c r="FIS3596" s="377"/>
      <c r="FIT3596" s="377"/>
      <c r="FIU3596" s="377"/>
      <c r="FIV3596" s="377"/>
      <c r="FIW3596" s="377"/>
      <c r="FIX3596" s="377"/>
      <c r="FIY3596" s="377"/>
      <c r="FIZ3596" s="377"/>
      <c r="FJA3596" s="377"/>
      <c r="FJB3596" s="377"/>
      <c r="FJC3596" s="377"/>
      <c r="FJD3596" s="377"/>
      <c r="FJE3596" s="377"/>
      <c r="FJF3596" s="377"/>
      <c r="FJG3596" s="377"/>
      <c r="FJH3596" s="377"/>
      <c r="FJI3596" s="377"/>
      <c r="FJJ3596" s="377"/>
      <c r="FJK3596" s="377"/>
      <c r="FJL3596" s="377"/>
      <c r="FJM3596" s="377"/>
      <c r="FJN3596" s="377"/>
      <c r="FJO3596" s="377"/>
      <c r="FJP3596" s="377"/>
      <c r="FJQ3596" s="377"/>
      <c r="FJR3596" s="377"/>
      <c r="FJS3596" s="377"/>
      <c r="FJT3596" s="377"/>
      <c r="FJU3596" s="377"/>
      <c r="FJV3596" s="377"/>
      <c r="FJW3596" s="377"/>
      <c r="FJX3596" s="377"/>
      <c r="FJY3596" s="377"/>
      <c r="FJZ3596" s="377"/>
      <c r="FKA3596" s="377"/>
      <c r="FKB3596" s="377"/>
      <c r="FKC3596" s="377"/>
      <c r="FKD3596" s="377"/>
      <c r="FKE3596" s="377"/>
      <c r="FKF3596" s="377"/>
      <c r="FKG3596" s="377"/>
      <c r="FKH3596" s="377"/>
      <c r="FKI3596" s="377"/>
      <c r="FKJ3596" s="377"/>
      <c r="FKK3596" s="377"/>
      <c r="FKL3596" s="377"/>
      <c r="FKM3596" s="377"/>
      <c r="FKN3596" s="377"/>
      <c r="FKO3596" s="377"/>
      <c r="FKP3596" s="377"/>
      <c r="FKQ3596" s="377"/>
      <c r="FKR3596" s="377"/>
      <c r="FKS3596" s="377"/>
      <c r="FKT3596" s="377"/>
      <c r="FKU3596" s="377"/>
      <c r="FKV3596" s="377"/>
      <c r="FKW3596" s="377"/>
      <c r="FKX3596" s="377"/>
      <c r="FKY3596" s="377"/>
      <c r="FKZ3596" s="377"/>
      <c r="FLA3596" s="377"/>
      <c r="FLB3596" s="377"/>
      <c r="FLC3596" s="377"/>
      <c r="FLD3596" s="377"/>
      <c r="FLE3596" s="377"/>
      <c r="FLF3596" s="377"/>
      <c r="FLG3596" s="377"/>
      <c r="FLH3596" s="377"/>
      <c r="FLI3596" s="377"/>
      <c r="FLJ3596" s="377"/>
      <c r="FLK3596" s="377"/>
      <c r="FLL3596" s="377"/>
      <c r="FLM3596" s="377"/>
      <c r="FLN3596" s="377"/>
      <c r="FLO3596" s="377"/>
      <c r="FLP3596" s="377"/>
      <c r="FLQ3596" s="377"/>
      <c r="FLR3596" s="377"/>
      <c r="FLS3596" s="377"/>
      <c r="FLT3596" s="377"/>
      <c r="FLU3596" s="377"/>
      <c r="FLV3596" s="377"/>
      <c r="FLW3596" s="377"/>
      <c r="FLX3596" s="377"/>
      <c r="FLY3596" s="377"/>
      <c r="FLZ3596" s="377"/>
      <c r="FMA3596" s="377"/>
      <c r="FMB3596" s="377"/>
      <c r="FMC3596" s="377"/>
      <c r="FMD3596" s="377"/>
      <c r="FME3596" s="377"/>
      <c r="FMF3596" s="377"/>
      <c r="FMG3596" s="377"/>
      <c r="FMH3596" s="377"/>
      <c r="FMI3596" s="377"/>
      <c r="FMJ3596" s="377"/>
      <c r="FMK3596" s="377"/>
      <c r="FML3596" s="377"/>
      <c r="FMM3596" s="377"/>
      <c r="FMN3596" s="377"/>
      <c r="FMO3596" s="377"/>
      <c r="FMP3596" s="377"/>
      <c r="FMQ3596" s="377"/>
      <c r="FMR3596" s="377"/>
      <c r="FMS3596" s="377"/>
      <c r="FMT3596" s="377"/>
      <c r="FMU3596" s="377"/>
      <c r="FMV3596" s="377"/>
      <c r="FMW3596" s="377"/>
      <c r="FMX3596" s="377"/>
      <c r="FMY3596" s="377"/>
      <c r="FMZ3596" s="377"/>
      <c r="FNA3596" s="377"/>
      <c r="FNB3596" s="377"/>
      <c r="FNC3596" s="377"/>
      <c r="FND3596" s="377"/>
      <c r="FNE3596" s="377"/>
      <c r="FNF3596" s="377"/>
      <c r="FNG3596" s="377"/>
      <c r="FNH3596" s="377"/>
      <c r="FNI3596" s="377"/>
      <c r="FNJ3596" s="377"/>
      <c r="FNK3596" s="377"/>
      <c r="FNL3596" s="377"/>
      <c r="FNM3596" s="377"/>
      <c r="FNN3596" s="377"/>
      <c r="FNO3596" s="377"/>
      <c r="FNP3596" s="377"/>
      <c r="FNQ3596" s="377"/>
      <c r="FNR3596" s="377"/>
      <c r="FNS3596" s="377"/>
      <c r="FNT3596" s="377"/>
      <c r="FNU3596" s="377"/>
      <c r="FNV3596" s="377"/>
      <c r="FNW3596" s="377"/>
      <c r="FNX3596" s="377"/>
      <c r="FNY3596" s="377"/>
      <c r="FNZ3596" s="377"/>
      <c r="FOA3596" s="377"/>
      <c r="FOB3596" s="377"/>
      <c r="FOC3596" s="377"/>
      <c r="FOD3596" s="377"/>
      <c r="FOE3596" s="377"/>
      <c r="FOF3596" s="377"/>
      <c r="FOG3596" s="377"/>
      <c r="FOH3596" s="377"/>
      <c r="FOI3596" s="377"/>
      <c r="FOJ3596" s="377"/>
      <c r="FOK3596" s="377"/>
      <c r="FOL3596" s="377"/>
      <c r="FOM3596" s="377"/>
      <c r="FON3596" s="377"/>
      <c r="FOO3596" s="377"/>
      <c r="FOP3596" s="377"/>
      <c r="FOQ3596" s="377"/>
      <c r="FOR3596" s="377"/>
      <c r="FOS3596" s="377"/>
      <c r="FOT3596" s="377"/>
      <c r="FOU3596" s="377"/>
      <c r="FOV3596" s="377"/>
      <c r="FOW3596" s="377"/>
      <c r="FOX3596" s="377"/>
      <c r="FOY3596" s="377"/>
      <c r="FOZ3596" s="377"/>
      <c r="FPA3596" s="377"/>
      <c r="FPB3596" s="377"/>
      <c r="FPC3596" s="377"/>
      <c r="FPD3596" s="377"/>
      <c r="FPE3596" s="377"/>
      <c r="FPF3596" s="377"/>
      <c r="FPG3596" s="377"/>
      <c r="FPH3596" s="377"/>
      <c r="FPI3596" s="377"/>
      <c r="FPJ3596" s="377"/>
      <c r="FPK3596" s="377"/>
      <c r="FPL3596" s="377"/>
      <c r="FPM3596" s="377"/>
      <c r="FPN3596" s="377"/>
      <c r="FPO3596" s="377"/>
      <c r="FPP3596" s="377"/>
      <c r="FPQ3596" s="377"/>
      <c r="FPR3596" s="377"/>
      <c r="FPS3596" s="377"/>
      <c r="FPT3596" s="377"/>
      <c r="FPU3596" s="377"/>
      <c r="FPV3596" s="377"/>
      <c r="FPW3596" s="377"/>
      <c r="FPX3596" s="377"/>
      <c r="FPY3596" s="377"/>
      <c r="FPZ3596" s="377"/>
      <c r="FQA3596" s="377"/>
      <c r="FQB3596" s="377"/>
      <c r="FQC3596" s="377"/>
      <c r="FQD3596" s="377"/>
      <c r="FQE3596" s="377"/>
      <c r="FQF3596" s="377"/>
      <c r="FQG3596" s="377"/>
      <c r="FQH3596" s="377"/>
      <c r="FQI3596" s="377"/>
      <c r="FQJ3596" s="377"/>
      <c r="FQK3596" s="377"/>
      <c r="FQL3596" s="377"/>
      <c r="FQM3596" s="377"/>
      <c r="FQN3596" s="377"/>
      <c r="FQO3596" s="377"/>
      <c r="FQP3596" s="377"/>
      <c r="FQQ3596" s="377"/>
      <c r="FQR3596" s="377"/>
      <c r="FQS3596" s="377"/>
      <c r="FQT3596" s="377"/>
      <c r="FQU3596" s="377"/>
      <c r="FQV3596" s="377"/>
      <c r="FQW3596" s="377"/>
      <c r="FQX3596" s="377"/>
      <c r="FQY3596" s="377"/>
      <c r="FQZ3596" s="377"/>
      <c r="FRA3596" s="377"/>
      <c r="FRB3596" s="377"/>
      <c r="FRC3596" s="377"/>
      <c r="FRD3596" s="377"/>
      <c r="FRE3596" s="377"/>
      <c r="FRF3596" s="377"/>
      <c r="FRG3596" s="377"/>
      <c r="FRH3596" s="377"/>
      <c r="FRI3596" s="377"/>
      <c r="FRJ3596" s="377"/>
      <c r="FRK3596" s="377"/>
      <c r="FRL3596" s="377"/>
      <c r="FRM3596" s="377"/>
      <c r="FRN3596" s="377"/>
      <c r="FRO3596" s="377"/>
      <c r="FRP3596" s="377"/>
      <c r="FRQ3596" s="377"/>
      <c r="FRR3596" s="377"/>
      <c r="FRS3596" s="377"/>
      <c r="FRT3596" s="377"/>
      <c r="FRU3596" s="377"/>
      <c r="FRV3596" s="377"/>
      <c r="FRW3596" s="377"/>
      <c r="FRX3596" s="377"/>
      <c r="FRY3596" s="377"/>
      <c r="FRZ3596" s="377"/>
      <c r="FSA3596" s="377"/>
      <c r="FSB3596" s="377"/>
      <c r="FSC3596" s="377"/>
      <c r="FSD3596" s="377"/>
      <c r="FSE3596" s="377"/>
      <c r="FSF3596" s="377"/>
      <c r="FSG3596" s="377"/>
      <c r="FSH3596" s="377"/>
      <c r="FSI3596" s="377"/>
      <c r="FSJ3596" s="377"/>
      <c r="FSK3596" s="377"/>
      <c r="FSL3596" s="377"/>
      <c r="FSM3596" s="377"/>
      <c r="FSN3596" s="377"/>
      <c r="FSO3596" s="377"/>
      <c r="FSP3596" s="377"/>
      <c r="FSQ3596" s="377"/>
      <c r="FSR3596" s="377"/>
      <c r="FSS3596" s="377"/>
      <c r="FST3596" s="377"/>
      <c r="FSU3596" s="377"/>
      <c r="FSV3596" s="377"/>
      <c r="FSW3596" s="377"/>
      <c r="FSX3596" s="377"/>
      <c r="FSY3596" s="377"/>
      <c r="FSZ3596" s="377"/>
      <c r="FTA3596" s="377"/>
      <c r="FTB3596" s="377"/>
      <c r="FTC3596" s="377"/>
      <c r="FTD3596" s="377"/>
      <c r="FTE3596" s="377"/>
      <c r="FTF3596" s="377"/>
      <c r="FTG3596" s="377"/>
      <c r="FTH3596" s="377"/>
      <c r="FTI3596" s="377"/>
      <c r="FTJ3596" s="377"/>
      <c r="FTK3596" s="377"/>
      <c r="FTL3596" s="377"/>
      <c r="FTM3596" s="377"/>
      <c r="FTN3596" s="377"/>
      <c r="FTO3596" s="377"/>
      <c r="FTP3596" s="377"/>
      <c r="FTQ3596" s="377"/>
      <c r="FTR3596" s="377"/>
      <c r="FTS3596" s="377"/>
      <c r="FTT3596" s="377"/>
      <c r="FTU3596" s="377"/>
      <c r="FTV3596" s="377"/>
      <c r="FTW3596" s="377"/>
      <c r="FTX3596" s="377"/>
      <c r="FTY3596" s="377"/>
      <c r="FTZ3596" s="377"/>
      <c r="FUA3596" s="377"/>
      <c r="FUB3596" s="377"/>
      <c r="FUC3596" s="377"/>
      <c r="FUD3596" s="377"/>
      <c r="FUE3596" s="377"/>
      <c r="FUF3596" s="377"/>
      <c r="FUG3596" s="377"/>
      <c r="FUH3596" s="377"/>
      <c r="FUI3596" s="377"/>
      <c r="FUJ3596" s="377"/>
      <c r="FUK3596" s="377"/>
      <c r="FUL3596" s="377"/>
      <c r="FUM3596" s="377"/>
      <c r="FUN3596" s="377"/>
      <c r="FUO3596" s="377"/>
      <c r="FUP3596" s="377"/>
      <c r="FUQ3596" s="377"/>
      <c r="FUR3596" s="377"/>
      <c r="FUS3596" s="377"/>
      <c r="FUT3596" s="377"/>
      <c r="FUU3596" s="377"/>
      <c r="FUV3596" s="377"/>
      <c r="FUW3596" s="377"/>
      <c r="FUX3596" s="377"/>
      <c r="FUY3596" s="377"/>
      <c r="FUZ3596" s="377"/>
      <c r="FVA3596" s="377"/>
      <c r="FVB3596" s="377"/>
      <c r="FVC3596" s="377"/>
      <c r="FVD3596" s="377"/>
      <c r="FVE3596" s="377"/>
      <c r="FVF3596" s="377"/>
      <c r="FVG3596" s="377"/>
      <c r="FVH3596" s="377"/>
      <c r="FVI3596" s="377"/>
      <c r="FVJ3596" s="377"/>
      <c r="FVK3596" s="377"/>
      <c r="FVL3596" s="377"/>
      <c r="FVM3596" s="377"/>
      <c r="FVN3596" s="377"/>
      <c r="FVO3596" s="377"/>
      <c r="FVP3596" s="377"/>
      <c r="FVQ3596" s="377"/>
      <c r="FVR3596" s="377"/>
      <c r="FVS3596" s="377"/>
      <c r="FVT3596" s="377"/>
      <c r="FVU3596" s="377"/>
      <c r="FVV3596" s="377"/>
      <c r="FVW3596" s="377"/>
      <c r="FVX3596" s="377"/>
      <c r="FVY3596" s="377"/>
      <c r="FVZ3596" s="377"/>
      <c r="FWA3596" s="377"/>
      <c r="FWB3596" s="377"/>
      <c r="FWC3596" s="377"/>
      <c r="FWD3596" s="377"/>
      <c r="FWE3596" s="377"/>
      <c r="FWF3596" s="377"/>
      <c r="FWG3596" s="377"/>
      <c r="FWH3596" s="377"/>
      <c r="FWI3596" s="377"/>
      <c r="FWJ3596" s="377"/>
      <c r="FWK3596" s="377"/>
      <c r="FWL3596" s="377"/>
      <c r="FWM3596" s="377"/>
      <c r="FWN3596" s="377"/>
      <c r="FWO3596" s="377"/>
      <c r="FWP3596" s="377"/>
      <c r="FWQ3596" s="377"/>
      <c r="FWR3596" s="377"/>
      <c r="FWS3596" s="377"/>
      <c r="FWT3596" s="377"/>
      <c r="FWU3596" s="377"/>
      <c r="FWV3596" s="377"/>
      <c r="FWW3596" s="377"/>
      <c r="FWX3596" s="377"/>
      <c r="FWY3596" s="377"/>
      <c r="FWZ3596" s="377"/>
      <c r="FXA3596" s="377"/>
      <c r="FXB3596" s="377"/>
      <c r="FXC3596" s="377"/>
      <c r="FXD3596" s="377"/>
      <c r="FXE3596" s="377"/>
      <c r="FXF3596" s="377"/>
      <c r="FXG3596" s="377"/>
      <c r="FXH3596" s="377"/>
      <c r="FXI3596" s="377"/>
      <c r="FXJ3596" s="377"/>
      <c r="FXK3596" s="377"/>
      <c r="FXL3596" s="377"/>
      <c r="FXM3596" s="377"/>
      <c r="FXN3596" s="377"/>
      <c r="FXO3596" s="377"/>
      <c r="FXP3596" s="377"/>
      <c r="FXQ3596" s="377"/>
      <c r="FXR3596" s="377"/>
      <c r="FXS3596" s="377"/>
      <c r="FXT3596" s="377"/>
      <c r="FXU3596" s="377"/>
      <c r="FXV3596" s="377"/>
      <c r="FXW3596" s="377"/>
      <c r="FXX3596" s="377"/>
      <c r="FXY3596" s="377"/>
      <c r="FXZ3596" s="377"/>
      <c r="FYA3596" s="377"/>
      <c r="FYB3596" s="377"/>
      <c r="FYC3596" s="377"/>
      <c r="FYD3596" s="377"/>
      <c r="FYE3596" s="377"/>
      <c r="FYF3596" s="377"/>
      <c r="FYG3596" s="377"/>
      <c r="FYH3596" s="377"/>
      <c r="FYI3596" s="377"/>
      <c r="FYJ3596" s="377"/>
      <c r="FYK3596" s="377"/>
      <c r="FYL3596" s="377"/>
      <c r="FYM3596" s="377"/>
      <c r="FYN3596" s="377"/>
      <c r="FYO3596" s="377"/>
      <c r="FYP3596" s="377"/>
      <c r="FYQ3596" s="377"/>
      <c r="FYR3596" s="377"/>
      <c r="FYS3596" s="377"/>
      <c r="FYT3596" s="377"/>
      <c r="FYU3596" s="377"/>
      <c r="FYV3596" s="377"/>
      <c r="FYW3596" s="377"/>
      <c r="FYX3596" s="377"/>
      <c r="FYY3596" s="377"/>
      <c r="FYZ3596" s="377"/>
      <c r="FZA3596" s="377"/>
      <c r="FZB3596" s="377"/>
      <c r="FZC3596" s="377"/>
      <c r="FZD3596" s="377"/>
      <c r="FZE3596" s="377"/>
      <c r="FZF3596" s="377"/>
      <c r="FZG3596" s="377"/>
      <c r="FZH3596" s="377"/>
      <c r="FZI3596" s="377"/>
      <c r="FZJ3596" s="377"/>
      <c r="FZK3596" s="377"/>
      <c r="FZL3596" s="377"/>
      <c r="FZM3596" s="377"/>
      <c r="FZN3596" s="377"/>
      <c r="FZO3596" s="377"/>
      <c r="FZP3596" s="377"/>
      <c r="FZQ3596" s="377"/>
      <c r="FZR3596" s="377"/>
      <c r="FZS3596" s="377"/>
      <c r="FZT3596" s="377"/>
      <c r="FZU3596" s="377"/>
      <c r="FZV3596" s="377"/>
      <c r="FZW3596" s="377"/>
      <c r="FZX3596" s="377"/>
      <c r="FZY3596" s="377"/>
      <c r="FZZ3596" s="377"/>
      <c r="GAA3596" s="377"/>
      <c r="GAB3596" s="377"/>
      <c r="GAC3596" s="377"/>
      <c r="GAD3596" s="377"/>
      <c r="GAE3596" s="377"/>
      <c r="GAF3596" s="377"/>
      <c r="GAG3596" s="377"/>
      <c r="GAH3596" s="377"/>
      <c r="GAI3596" s="377"/>
      <c r="GAJ3596" s="377"/>
      <c r="GAK3596" s="377"/>
      <c r="GAL3596" s="377"/>
      <c r="GAM3596" s="377"/>
      <c r="GAN3596" s="377"/>
      <c r="GAO3596" s="377"/>
      <c r="GAP3596" s="377"/>
      <c r="GAQ3596" s="377"/>
      <c r="GAR3596" s="377"/>
      <c r="GAS3596" s="377"/>
      <c r="GAT3596" s="377"/>
      <c r="GAU3596" s="377"/>
      <c r="GAV3596" s="377"/>
      <c r="GAW3596" s="377"/>
      <c r="GAX3596" s="377"/>
      <c r="GAY3596" s="377"/>
      <c r="GAZ3596" s="377"/>
      <c r="GBA3596" s="377"/>
      <c r="GBB3596" s="377"/>
      <c r="GBC3596" s="377"/>
      <c r="GBD3596" s="377"/>
      <c r="GBE3596" s="377"/>
      <c r="GBF3596" s="377"/>
      <c r="GBG3596" s="377"/>
      <c r="GBH3596" s="377"/>
      <c r="GBI3596" s="377"/>
      <c r="GBJ3596" s="377"/>
      <c r="GBK3596" s="377"/>
      <c r="GBL3596" s="377"/>
      <c r="GBM3596" s="377"/>
      <c r="GBN3596" s="377"/>
      <c r="GBO3596" s="377"/>
      <c r="GBP3596" s="377"/>
      <c r="GBQ3596" s="377"/>
      <c r="GBR3596" s="377"/>
      <c r="GBS3596" s="377"/>
      <c r="GBT3596" s="377"/>
      <c r="GBU3596" s="377"/>
      <c r="GBV3596" s="377"/>
      <c r="GBW3596" s="377"/>
      <c r="GBX3596" s="377"/>
      <c r="GBY3596" s="377"/>
      <c r="GBZ3596" s="377"/>
      <c r="GCA3596" s="377"/>
      <c r="GCB3596" s="377"/>
      <c r="GCC3596" s="377"/>
      <c r="GCD3596" s="377"/>
      <c r="GCE3596" s="377"/>
      <c r="GCF3596" s="377"/>
      <c r="GCG3596" s="377"/>
      <c r="GCH3596" s="377"/>
      <c r="GCI3596" s="377"/>
      <c r="GCJ3596" s="377"/>
      <c r="GCK3596" s="377"/>
      <c r="GCL3596" s="377"/>
      <c r="GCM3596" s="377"/>
      <c r="GCN3596" s="377"/>
      <c r="GCO3596" s="377"/>
      <c r="GCP3596" s="377"/>
      <c r="GCQ3596" s="377"/>
      <c r="GCR3596" s="377"/>
      <c r="GCS3596" s="377"/>
      <c r="GCT3596" s="377"/>
      <c r="GCU3596" s="377"/>
      <c r="GCV3596" s="377"/>
      <c r="GCW3596" s="377"/>
      <c r="GCX3596" s="377"/>
      <c r="GCY3596" s="377"/>
      <c r="GCZ3596" s="377"/>
      <c r="GDA3596" s="377"/>
      <c r="GDB3596" s="377"/>
      <c r="GDC3596" s="377"/>
      <c r="GDD3596" s="377"/>
      <c r="GDE3596" s="377"/>
      <c r="GDF3596" s="377"/>
      <c r="GDG3596" s="377"/>
      <c r="GDH3596" s="377"/>
      <c r="GDI3596" s="377"/>
      <c r="GDJ3596" s="377"/>
      <c r="GDK3596" s="377"/>
      <c r="GDL3596" s="377"/>
      <c r="GDM3596" s="377"/>
      <c r="GDN3596" s="377"/>
      <c r="GDO3596" s="377"/>
      <c r="GDP3596" s="377"/>
      <c r="GDQ3596" s="377"/>
      <c r="GDR3596" s="377"/>
      <c r="GDS3596" s="377"/>
      <c r="GDT3596" s="377"/>
      <c r="GDU3596" s="377"/>
      <c r="GDV3596" s="377"/>
      <c r="GDW3596" s="377"/>
      <c r="GDX3596" s="377"/>
      <c r="GDY3596" s="377"/>
      <c r="GDZ3596" s="377"/>
      <c r="GEA3596" s="377"/>
      <c r="GEB3596" s="377"/>
      <c r="GEC3596" s="377"/>
      <c r="GED3596" s="377"/>
      <c r="GEE3596" s="377"/>
      <c r="GEF3596" s="377"/>
      <c r="GEG3596" s="377"/>
      <c r="GEH3596" s="377"/>
      <c r="GEI3596" s="377"/>
      <c r="GEJ3596" s="377"/>
      <c r="GEK3596" s="377"/>
      <c r="GEL3596" s="377"/>
      <c r="GEM3596" s="377"/>
      <c r="GEN3596" s="377"/>
      <c r="GEO3596" s="377"/>
      <c r="GEP3596" s="377"/>
      <c r="GEQ3596" s="377"/>
      <c r="GER3596" s="377"/>
      <c r="GES3596" s="377"/>
      <c r="GET3596" s="377"/>
      <c r="GEU3596" s="377"/>
      <c r="GEV3596" s="377"/>
      <c r="GEW3596" s="377"/>
      <c r="GEX3596" s="377"/>
      <c r="GEY3596" s="377"/>
      <c r="GEZ3596" s="377"/>
      <c r="GFA3596" s="377"/>
      <c r="GFB3596" s="377"/>
      <c r="GFC3596" s="377"/>
      <c r="GFD3596" s="377"/>
      <c r="GFE3596" s="377"/>
      <c r="GFF3596" s="377"/>
      <c r="GFG3596" s="377"/>
      <c r="GFH3596" s="377"/>
      <c r="GFI3596" s="377"/>
      <c r="GFJ3596" s="377"/>
      <c r="GFK3596" s="377"/>
      <c r="GFL3596" s="377"/>
      <c r="GFM3596" s="377"/>
      <c r="GFN3596" s="377"/>
      <c r="GFO3596" s="377"/>
      <c r="GFP3596" s="377"/>
      <c r="GFQ3596" s="377"/>
      <c r="GFR3596" s="377"/>
      <c r="GFS3596" s="377"/>
      <c r="GFT3596" s="377"/>
      <c r="GFU3596" s="377"/>
      <c r="GFV3596" s="377"/>
      <c r="GFW3596" s="377"/>
      <c r="GFX3596" s="377"/>
      <c r="GFY3596" s="377"/>
      <c r="GFZ3596" s="377"/>
      <c r="GGA3596" s="377"/>
      <c r="GGB3596" s="377"/>
      <c r="GGC3596" s="377"/>
      <c r="GGD3596" s="377"/>
      <c r="GGE3596" s="377"/>
      <c r="GGF3596" s="377"/>
      <c r="GGG3596" s="377"/>
      <c r="GGH3596" s="377"/>
      <c r="GGI3596" s="377"/>
      <c r="GGJ3596" s="377"/>
      <c r="GGK3596" s="377"/>
      <c r="GGL3596" s="377"/>
      <c r="GGM3596" s="377"/>
      <c r="GGN3596" s="377"/>
      <c r="GGO3596" s="377"/>
      <c r="GGP3596" s="377"/>
      <c r="GGQ3596" s="377"/>
      <c r="GGR3596" s="377"/>
      <c r="GGS3596" s="377"/>
      <c r="GGT3596" s="377"/>
      <c r="GGU3596" s="377"/>
      <c r="GGV3596" s="377"/>
      <c r="GGW3596" s="377"/>
      <c r="GGX3596" s="377"/>
      <c r="GGY3596" s="377"/>
      <c r="GGZ3596" s="377"/>
      <c r="GHA3596" s="377"/>
      <c r="GHB3596" s="377"/>
      <c r="GHC3596" s="377"/>
      <c r="GHD3596" s="377"/>
      <c r="GHE3596" s="377"/>
      <c r="GHF3596" s="377"/>
      <c r="GHG3596" s="377"/>
      <c r="GHH3596" s="377"/>
      <c r="GHI3596" s="377"/>
      <c r="GHJ3596" s="377"/>
      <c r="GHK3596" s="377"/>
      <c r="GHL3596" s="377"/>
      <c r="GHM3596" s="377"/>
      <c r="GHN3596" s="377"/>
      <c r="GHO3596" s="377"/>
      <c r="GHP3596" s="377"/>
      <c r="GHQ3596" s="377"/>
      <c r="GHR3596" s="377"/>
      <c r="GHS3596" s="377"/>
      <c r="GHT3596" s="377"/>
      <c r="GHU3596" s="377"/>
      <c r="GHV3596" s="377"/>
      <c r="GHW3596" s="377"/>
      <c r="GHX3596" s="377"/>
      <c r="GHY3596" s="377"/>
      <c r="GHZ3596" s="377"/>
      <c r="GIA3596" s="377"/>
      <c r="GIB3596" s="377"/>
      <c r="GIC3596" s="377"/>
      <c r="GID3596" s="377"/>
      <c r="GIE3596" s="377"/>
      <c r="GIF3596" s="377"/>
      <c r="GIG3596" s="377"/>
      <c r="GIH3596" s="377"/>
      <c r="GII3596" s="377"/>
      <c r="GIJ3596" s="377"/>
      <c r="GIK3596" s="377"/>
      <c r="GIL3596" s="377"/>
      <c r="GIM3596" s="377"/>
      <c r="GIN3596" s="377"/>
      <c r="GIO3596" s="377"/>
      <c r="GIP3596" s="377"/>
      <c r="GIQ3596" s="377"/>
      <c r="GIR3596" s="377"/>
      <c r="GIS3596" s="377"/>
      <c r="GIT3596" s="377"/>
      <c r="GIU3596" s="377"/>
      <c r="GIV3596" s="377"/>
      <c r="GIW3596" s="377"/>
      <c r="GIX3596" s="377"/>
      <c r="GIY3596" s="377"/>
      <c r="GIZ3596" s="377"/>
      <c r="GJA3596" s="377"/>
      <c r="GJB3596" s="377"/>
      <c r="GJC3596" s="377"/>
      <c r="GJD3596" s="377"/>
      <c r="GJE3596" s="377"/>
      <c r="GJF3596" s="377"/>
      <c r="GJG3596" s="377"/>
      <c r="GJH3596" s="377"/>
      <c r="GJI3596" s="377"/>
      <c r="GJJ3596" s="377"/>
      <c r="GJK3596" s="377"/>
      <c r="GJL3596" s="377"/>
      <c r="GJM3596" s="377"/>
      <c r="GJN3596" s="377"/>
      <c r="GJO3596" s="377"/>
      <c r="GJP3596" s="377"/>
      <c r="GJQ3596" s="377"/>
      <c r="GJR3596" s="377"/>
      <c r="GJS3596" s="377"/>
      <c r="GJT3596" s="377"/>
      <c r="GJU3596" s="377"/>
      <c r="GJV3596" s="377"/>
      <c r="GJW3596" s="377"/>
      <c r="GJX3596" s="377"/>
      <c r="GJY3596" s="377"/>
      <c r="GJZ3596" s="377"/>
      <c r="GKA3596" s="377"/>
      <c r="GKB3596" s="377"/>
      <c r="GKC3596" s="377"/>
      <c r="GKD3596" s="377"/>
      <c r="GKE3596" s="377"/>
      <c r="GKF3596" s="377"/>
      <c r="GKG3596" s="377"/>
      <c r="GKH3596" s="377"/>
      <c r="GKI3596" s="377"/>
      <c r="GKJ3596" s="377"/>
      <c r="GKK3596" s="377"/>
      <c r="GKL3596" s="377"/>
      <c r="GKM3596" s="377"/>
      <c r="GKN3596" s="377"/>
      <c r="GKO3596" s="377"/>
      <c r="GKP3596" s="377"/>
      <c r="GKQ3596" s="377"/>
      <c r="GKR3596" s="377"/>
      <c r="GKS3596" s="377"/>
      <c r="GKT3596" s="377"/>
      <c r="GKU3596" s="377"/>
      <c r="GKV3596" s="377"/>
      <c r="GKW3596" s="377"/>
      <c r="GKX3596" s="377"/>
      <c r="GKY3596" s="377"/>
      <c r="GKZ3596" s="377"/>
      <c r="GLA3596" s="377"/>
      <c r="GLB3596" s="377"/>
      <c r="GLC3596" s="377"/>
      <c r="GLD3596" s="377"/>
      <c r="GLE3596" s="377"/>
      <c r="GLF3596" s="377"/>
      <c r="GLG3596" s="377"/>
      <c r="GLH3596" s="377"/>
      <c r="GLI3596" s="377"/>
      <c r="GLJ3596" s="377"/>
      <c r="GLK3596" s="377"/>
      <c r="GLL3596" s="377"/>
      <c r="GLM3596" s="377"/>
      <c r="GLN3596" s="377"/>
      <c r="GLO3596" s="377"/>
      <c r="GLP3596" s="377"/>
      <c r="GLQ3596" s="377"/>
      <c r="GLR3596" s="377"/>
      <c r="GLS3596" s="377"/>
      <c r="GLT3596" s="377"/>
      <c r="GLU3596" s="377"/>
      <c r="GLV3596" s="377"/>
      <c r="GLW3596" s="377"/>
      <c r="GLX3596" s="377"/>
      <c r="GLY3596" s="377"/>
      <c r="GLZ3596" s="377"/>
      <c r="GMA3596" s="377"/>
      <c r="GMB3596" s="377"/>
      <c r="GMC3596" s="377"/>
      <c r="GMD3596" s="377"/>
      <c r="GME3596" s="377"/>
      <c r="GMF3596" s="377"/>
      <c r="GMG3596" s="377"/>
      <c r="GMH3596" s="377"/>
      <c r="GMI3596" s="377"/>
      <c r="GMJ3596" s="377"/>
      <c r="GMK3596" s="377"/>
      <c r="GML3596" s="377"/>
      <c r="GMM3596" s="377"/>
      <c r="GMN3596" s="377"/>
      <c r="GMO3596" s="377"/>
      <c r="GMP3596" s="377"/>
      <c r="GMQ3596" s="377"/>
      <c r="GMR3596" s="377"/>
      <c r="GMS3596" s="377"/>
      <c r="GMT3596" s="377"/>
      <c r="GMU3596" s="377"/>
      <c r="GMV3596" s="377"/>
      <c r="GMW3596" s="377"/>
      <c r="GMX3596" s="377"/>
      <c r="GMY3596" s="377"/>
      <c r="GMZ3596" s="377"/>
      <c r="GNA3596" s="377"/>
      <c r="GNB3596" s="377"/>
      <c r="GNC3596" s="377"/>
      <c r="GND3596" s="377"/>
      <c r="GNE3596" s="377"/>
      <c r="GNF3596" s="377"/>
      <c r="GNG3596" s="377"/>
      <c r="GNH3596" s="377"/>
      <c r="GNI3596" s="377"/>
      <c r="GNJ3596" s="377"/>
      <c r="GNK3596" s="377"/>
      <c r="GNL3596" s="377"/>
      <c r="GNM3596" s="377"/>
      <c r="GNN3596" s="377"/>
      <c r="GNO3596" s="377"/>
      <c r="GNP3596" s="377"/>
      <c r="GNQ3596" s="377"/>
      <c r="GNR3596" s="377"/>
      <c r="GNS3596" s="377"/>
      <c r="GNT3596" s="377"/>
      <c r="GNU3596" s="377"/>
      <c r="GNV3596" s="377"/>
      <c r="GNW3596" s="377"/>
      <c r="GNX3596" s="377"/>
      <c r="GNY3596" s="377"/>
      <c r="GNZ3596" s="377"/>
      <c r="GOA3596" s="377"/>
      <c r="GOB3596" s="377"/>
      <c r="GOC3596" s="377"/>
      <c r="GOD3596" s="377"/>
      <c r="GOE3596" s="377"/>
      <c r="GOF3596" s="377"/>
      <c r="GOG3596" s="377"/>
      <c r="GOH3596" s="377"/>
      <c r="GOI3596" s="377"/>
      <c r="GOJ3596" s="377"/>
      <c r="GOK3596" s="377"/>
      <c r="GOL3596" s="377"/>
      <c r="GOM3596" s="377"/>
      <c r="GON3596" s="377"/>
      <c r="GOO3596" s="377"/>
      <c r="GOP3596" s="377"/>
      <c r="GOQ3596" s="377"/>
      <c r="GOR3596" s="377"/>
      <c r="GOS3596" s="377"/>
      <c r="GOT3596" s="377"/>
      <c r="GOU3596" s="377"/>
      <c r="GOV3596" s="377"/>
      <c r="GOW3596" s="377"/>
      <c r="GOX3596" s="377"/>
      <c r="GOY3596" s="377"/>
      <c r="GOZ3596" s="377"/>
      <c r="GPA3596" s="377"/>
      <c r="GPB3596" s="377"/>
      <c r="GPC3596" s="377"/>
      <c r="GPD3596" s="377"/>
      <c r="GPE3596" s="377"/>
      <c r="GPF3596" s="377"/>
      <c r="GPG3596" s="377"/>
      <c r="GPH3596" s="377"/>
      <c r="GPI3596" s="377"/>
      <c r="GPJ3596" s="377"/>
      <c r="GPK3596" s="377"/>
      <c r="GPL3596" s="377"/>
      <c r="GPM3596" s="377"/>
      <c r="GPN3596" s="377"/>
      <c r="GPO3596" s="377"/>
      <c r="GPP3596" s="377"/>
      <c r="GPQ3596" s="377"/>
      <c r="GPR3596" s="377"/>
      <c r="GPS3596" s="377"/>
      <c r="GPT3596" s="377"/>
      <c r="GPU3596" s="377"/>
      <c r="GPV3596" s="377"/>
      <c r="GPW3596" s="377"/>
      <c r="GPX3596" s="377"/>
      <c r="GPY3596" s="377"/>
      <c r="GPZ3596" s="377"/>
      <c r="GQA3596" s="377"/>
      <c r="GQB3596" s="377"/>
      <c r="GQC3596" s="377"/>
      <c r="GQD3596" s="377"/>
      <c r="GQE3596" s="377"/>
      <c r="GQF3596" s="377"/>
      <c r="GQG3596" s="377"/>
      <c r="GQH3596" s="377"/>
      <c r="GQI3596" s="377"/>
      <c r="GQJ3596" s="377"/>
      <c r="GQK3596" s="377"/>
      <c r="GQL3596" s="377"/>
      <c r="GQM3596" s="377"/>
      <c r="GQN3596" s="377"/>
      <c r="GQO3596" s="377"/>
      <c r="GQP3596" s="377"/>
      <c r="GQQ3596" s="377"/>
      <c r="GQR3596" s="377"/>
      <c r="GQS3596" s="377"/>
      <c r="GQT3596" s="377"/>
      <c r="GQU3596" s="377"/>
      <c r="GQV3596" s="377"/>
      <c r="GQW3596" s="377"/>
      <c r="GQX3596" s="377"/>
      <c r="GQY3596" s="377"/>
      <c r="GQZ3596" s="377"/>
      <c r="GRA3596" s="377"/>
      <c r="GRB3596" s="377"/>
      <c r="GRC3596" s="377"/>
      <c r="GRD3596" s="377"/>
      <c r="GRE3596" s="377"/>
      <c r="GRF3596" s="377"/>
      <c r="GRG3596" s="377"/>
      <c r="GRH3596" s="377"/>
      <c r="GRI3596" s="377"/>
      <c r="GRJ3596" s="377"/>
      <c r="GRK3596" s="377"/>
      <c r="GRL3596" s="377"/>
      <c r="GRM3596" s="377"/>
      <c r="GRN3596" s="377"/>
      <c r="GRO3596" s="377"/>
      <c r="GRP3596" s="377"/>
      <c r="GRQ3596" s="377"/>
      <c r="GRR3596" s="377"/>
      <c r="GRS3596" s="377"/>
      <c r="GRT3596" s="377"/>
      <c r="GRU3596" s="377"/>
      <c r="GRV3596" s="377"/>
      <c r="GRW3596" s="377"/>
      <c r="GRX3596" s="377"/>
      <c r="GRY3596" s="377"/>
      <c r="GRZ3596" s="377"/>
      <c r="GSA3596" s="377"/>
      <c r="GSB3596" s="377"/>
      <c r="GSC3596" s="377"/>
      <c r="GSD3596" s="377"/>
      <c r="GSE3596" s="377"/>
      <c r="GSF3596" s="377"/>
      <c r="GSG3596" s="377"/>
      <c r="GSH3596" s="377"/>
      <c r="GSI3596" s="377"/>
      <c r="GSJ3596" s="377"/>
      <c r="GSK3596" s="377"/>
      <c r="GSL3596" s="377"/>
      <c r="GSM3596" s="377"/>
      <c r="GSN3596" s="377"/>
      <c r="GSO3596" s="377"/>
      <c r="GSP3596" s="377"/>
      <c r="GSQ3596" s="377"/>
      <c r="GSR3596" s="377"/>
      <c r="GSS3596" s="377"/>
      <c r="GST3596" s="377"/>
      <c r="GSU3596" s="377"/>
      <c r="GSV3596" s="377"/>
      <c r="GSW3596" s="377"/>
      <c r="GSX3596" s="377"/>
      <c r="GSY3596" s="377"/>
      <c r="GSZ3596" s="377"/>
      <c r="GTA3596" s="377"/>
      <c r="GTB3596" s="377"/>
      <c r="GTC3596" s="377"/>
      <c r="GTD3596" s="377"/>
      <c r="GTE3596" s="377"/>
      <c r="GTF3596" s="377"/>
      <c r="GTG3596" s="377"/>
      <c r="GTH3596" s="377"/>
      <c r="GTI3596" s="377"/>
      <c r="GTJ3596" s="377"/>
      <c r="GTK3596" s="377"/>
      <c r="GTL3596" s="377"/>
      <c r="GTM3596" s="377"/>
      <c r="GTN3596" s="377"/>
      <c r="GTO3596" s="377"/>
      <c r="GTP3596" s="377"/>
      <c r="GTQ3596" s="377"/>
      <c r="GTR3596" s="377"/>
      <c r="GTS3596" s="377"/>
      <c r="GTT3596" s="377"/>
      <c r="GTU3596" s="377"/>
      <c r="GTV3596" s="377"/>
      <c r="GTW3596" s="377"/>
      <c r="GTX3596" s="377"/>
      <c r="GTY3596" s="377"/>
      <c r="GTZ3596" s="377"/>
      <c r="GUA3596" s="377"/>
      <c r="GUB3596" s="377"/>
      <c r="GUC3596" s="377"/>
      <c r="GUD3596" s="377"/>
      <c r="GUE3596" s="377"/>
      <c r="GUF3596" s="377"/>
      <c r="GUG3596" s="377"/>
      <c r="GUH3596" s="377"/>
      <c r="GUI3596" s="377"/>
      <c r="GUJ3596" s="377"/>
      <c r="GUK3596" s="377"/>
      <c r="GUL3596" s="377"/>
      <c r="GUM3596" s="377"/>
      <c r="GUN3596" s="377"/>
      <c r="GUO3596" s="377"/>
      <c r="GUP3596" s="377"/>
      <c r="GUQ3596" s="377"/>
      <c r="GUR3596" s="377"/>
      <c r="GUS3596" s="377"/>
      <c r="GUT3596" s="377"/>
      <c r="GUU3596" s="377"/>
      <c r="GUV3596" s="377"/>
      <c r="GUW3596" s="377"/>
      <c r="GUX3596" s="377"/>
      <c r="GUY3596" s="377"/>
      <c r="GUZ3596" s="377"/>
      <c r="GVA3596" s="377"/>
      <c r="GVB3596" s="377"/>
      <c r="GVC3596" s="377"/>
      <c r="GVD3596" s="377"/>
      <c r="GVE3596" s="377"/>
      <c r="GVF3596" s="377"/>
      <c r="GVG3596" s="377"/>
      <c r="GVH3596" s="377"/>
      <c r="GVI3596" s="377"/>
      <c r="GVJ3596" s="377"/>
      <c r="GVK3596" s="377"/>
      <c r="GVL3596" s="377"/>
      <c r="GVM3596" s="377"/>
      <c r="GVN3596" s="377"/>
      <c r="GVO3596" s="377"/>
      <c r="GVP3596" s="377"/>
      <c r="GVQ3596" s="377"/>
      <c r="GVR3596" s="377"/>
      <c r="GVS3596" s="377"/>
      <c r="GVT3596" s="377"/>
      <c r="GVU3596" s="377"/>
      <c r="GVV3596" s="377"/>
      <c r="GVW3596" s="377"/>
      <c r="GVX3596" s="377"/>
      <c r="GVY3596" s="377"/>
      <c r="GVZ3596" s="377"/>
      <c r="GWA3596" s="377"/>
      <c r="GWB3596" s="377"/>
      <c r="GWC3596" s="377"/>
      <c r="GWD3596" s="377"/>
      <c r="GWE3596" s="377"/>
      <c r="GWF3596" s="377"/>
      <c r="GWG3596" s="377"/>
      <c r="GWH3596" s="377"/>
      <c r="GWI3596" s="377"/>
      <c r="GWJ3596" s="377"/>
      <c r="GWK3596" s="377"/>
      <c r="GWL3596" s="377"/>
      <c r="GWM3596" s="377"/>
      <c r="GWN3596" s="377"/>
      <c r="GWO3596" s="377"/>
      <c r="GWP3596" s="377"/>
      <c r="GWQ3596" s="377"/>
      <c r="GWR3596" s="377"/>
      <c r="GWS3596" s="377"/>
      <c r="GWT3596" s="377"/>
      <c r="GWU3596" s="377"/>
      <c r="GWV3596" s="377"/>
      <c r="GWW3596" s="377"/>
      <c r="GWX3596" s="377"/>
      <c r="GWY3596" s="377"/>
      <c r="GWZ3596" s="377"/>
      <c r="GXA3596" s="377"/>
      <c r="GXB3596" s="377"/>
      <c r="GXC3596" s="377"/>
      <c r="GXD3596" s="377"/>
      <c r="GXE3596" s="377"/>
      <c r="GXF3596" s="377"/>
      <c r="GXG3596" s="377"/>
      <c r="GXH3596" s="377"/>
      <c r="GXI3596" s="377"/>
      <c r="GXJ3596" s="377"/>
      <c r="GXK3596" s="377"/>
      <c r="GXL3596" s="377"/>
      <c r="GXM3596" s="377"/>
      <c r="GXN3596" s="377"/>
      <c r="GXO3596" s="377"/>
      <c r="GXP3596" s="377"/>
      <c r="GXQ3596" s="377"/>
      <c r="GXR3596" s="377"/>
      <c r="GXS3596" s="377"/>
      <c r="GXT3596" s="377"/>
      <c r="GXU3596" s="377"/>
      <c r="GXV3596" s="377"/>
      <c r="GXW3596" s="377"/>
      <c r="GXX3596" s="377"/>
      <c r="GXY3596" s="377"/>
      <c r="GXZ3596" s="377"/>
      <c r="GYA3596" s="377"/>
      <c r="GYB3596" s="377"/>
      <c r="GYC3596" s="377"/>
      <c r="GYD3596" s="377"/>
      <c r="GYE3596" s="377"/>
      <c r="GYF3596" s="377"/>
      <c r="GYG3596" s="377"/>
      <c r="GYH3596" s="377"/>
      <c r="GYI3596" s="377"/>
      <c r="GYJ3596" s="377"/>
      <c r="GYK3596" s="377"/>
      <c r="GYL3596" s="377"/>
      <c r="GYM3596" s="377"/>
      <c r="GYN3596" s="377"/>
      <c r="GYO3596" s="377"/>
      <c r="GYP3596" s="377"/>
      <c r="GYQ3596" s="377"/>
      <c r="GYR3596" s="377"/>
      <c r="GYS3596" s="377"/>
      <c r="GYT3596" s="377"/>
      <c r="GYU3596" s="377"/>
      <c r="GYV3596" s="377"/>
      <c r="GYW3596" s="377"/>
      <c r="GYX3596" s="377"/>
      <c r="GYY3596" s="377"/>
      <c r="GYZ3596" s="377"/>
      <c r="GZA3596" s="377"/>
      <c r="GZB3596" s="377"/>
      <c r="GZC3596" s="377"/>
      <c r="GZD3596" s="377"/>
      <c r="GZE3596" s="377"/>
      <c r="GZF3596" s="377"/>
      <c r="GZG3596" s="377"/>
      <c r="GZH3596" s="377"/>
      <c r="GZI3596" s="377"/>
      <c r="GZJ3596" s="377"/>
      <c r="GZK3596" s="377"/>
      <c r="GZL3596" s="377"/>
      <c r="GZM3596" s="377"/>
      <c r="GZN3596" s="377"/>
      <c r="GZO3596" s="377"/>
      <c r="GZP3596" s="377"/>
      <c r="GZQ3596" s="377"/>
      <c r="GZR3596" s="377"/>
      <c r="GZS3596" s="377"/>
      <c r="GZT3596" s="377"/>
      <c r="GZU3596" s="377"/>
      <c r="GZV3596" s="377"/>
      <c r="GZW3596" s="377"/>
      <c r="GZX3596" s="377"/>
      <c r="GZY3596" s="377"/>
      <c r="GZZ3596" s="377"/>
      <c r="HAA3596" s="377"/>
      <c r="HAB3596" s="377"/>
      <c r="HAC3596" s="377"/>
      <c r="HAD3596" s="377"/>
      <c r="HAE3596" s="377"/>
      <c r="HAF3596" s="377"/>
      <c r="HAG3596" s="377"/>
      <c r="HAH3596" s="377"/>
      <c r="HAI3596" s="377"/>
      <c r="HAJ3596" s="377"/>
      <c r="HAK3596" s="377"/>
      <c r="HAL3596" s="377"/>
      <c r="HAM3596" s="377"/>
      <c r="HAN3596" s="377"/>
      <c r="HAO3596" s="377"/>
      <c r="HAP3596" s="377"/>
      <c r="HAQ3596" s="377"/>
      <c r="HAR3596" s="377"/>
      <c r="HAS3596" s="377"/>
      <c r="HAT3596" s="377"/>
      <c r="HAU3596" s="377"/>
      <c r="HAV3596" s="377"/>
      <c r="HAW3596" s="377"/>
      <c r="HAX3596" s="377"/>
      <c r="HAY3596" s="377"/>
      <c r="HAZ3596" s="377"/>
      <c r="HBA3596" s="377"/>
      <c r="HBB3596" s="377"/>
      <c r="HBC3596" s="377"/>
      <c r="HBD3596" s="377"/>
      <c r="HBE3596" s="377"/>
      <c r="HBF3596" s="377"/>
      <c r="HBG3596" s="377"/>
      <c r="HBH3596" s="377"/>
      <c r="HBI3596" s="377"/>
      <c r="HBJ3596" s="377"/>
      <c r="HBK3596" s="377"/>
      <c r="HBL3596" s="377"/>
      <c r="HBM3596" s="377"/>
      <c r="HBN3596" s="377"/>
      <c r="HBO3596" s="377"/>
      <c r="HBP3596" s="377"/>
      <c r="HBQ3596" s="377"/>
      <c r="HBR3596" s="377"/>
      <c r="HBS3596" s="377"/>
      <c r="HBT3596" s="377"/>
      <c r="HBU3596" s="377"/>
      <c r="HBV3596" s="377"/>
      <c r="HBW3596" s="377"/>
      <c r="HBX3596" s="377"/>
      <c r="HBY3596" s="377"/>
      <c r="HBZ3596" s="377"/>
      <c r="HCA3596" s="377"/>
      <c r="HCB3596" s="377"/>
      <c r="HCC3596" s="377"/>
      <c r="HCD3596" s="377"/>
      <c r="HCE3596" s="377"/>
      <c r="HCF3596" s="377"/>
      <c r="HCG3596" s="377"/>
      <c r="HCH3596" s="377"/>
      <c r="HCI3596" s="377"/>
      <c r="HCJ3596" s="377"/>
      <c r="HCK3596" s="377"/>
      <c r="HCL3596" s="377"/>
      <c r="HCM3596" s="377"/>
      <c r="HCN3596" s="377"/>
      <c r="HCO3596" s="377"/>
      <c r="HCP3596" s="377"/>
      <c r="HCQ3596" s="377"/>
      <c r="HCR3596" s="377"/>
      <c r="HCS3596" s="377"/>
      <c r="HCT3596" s="377"/>
      <c r="HCU3596" s="377"/>
      <c r="HCV3596" s="377"/>
      <c r="HCW3596" s="377"/>
      <c r="HCX3596" s="377"/>
      <c r="HCY3596" s="377"/>
      <c r="HCZ3596" s="377"/>
      <c r="HDA3596" s="377"/>
      <c r="HDB3596" s="377"/>
      <c r="HDC3596" s="377"/>
      <c r="HDD3596" s="377"/>
      <c r="HDE3596" s="377"/>
      <c r="HDF3596" s="377"/>
      <c r="HDG3596" s="377"/>
      <c r="HDH3596" s="377"/>
      <c r="HDI3596" s="377"/>
      <c r="HDJ3596" s="377"/>
      <c r="HDK3596" s="377"/>
      <c r="HDL3596" s="377"/>
      <c r="HDM3596" s="377"/>
      <c r="HDN3596" s="377"/>
      <c r="HDO3596" s="377"/>
      <c r="HDP3596" s="377"/>
      <c r="HDQ3596" s="377"/>
      <c r="HDR3596" s="377"/>
      <c r="HDS3596" s="377"/>
      <c r="HDT3596" s="377"/>
      <c r="HDU3596" s="377"/>
      <c r="HDV3596" s="377"/>
      <c r="HDW3596" s="377"/>
      <c r="HDX3596" s="377"/>
      <c r="HDY3596" s="377"/>
      <c r="HDZ3596" s="377"/>
      <c r="HEA3596" s="377"/>
      <c r="HEB3596" s="377"/>
      <c r="HEC3596" s="377"/>
      <c r="HED3596" s="377"/>
      <c r="HEE3596" s="377"/>
      <c r="HEF3596" s="377"/>
      <c r="HEG3596" s="377"/>
      <c r="HEH3596" s="377"/>
      <c r="HEI3596" s="377"/>
      <c r="HEJ3596" s="377"/>
      <c r="HEK3596" s="377"/>
      <c r="HEL3596" s="377"/>
      <c r="HEM3596" s="377"/>
      <c r="HEN3596" s="377"/>
      <c r="HEO3596" s="377"/>
      <c r="HEP3596" s="377"/>
      <c r="HEQ3596" s="377"/>
      <c r="HER3596" s="377"/>
      <c r="HES3596" s="377"/>
      <c r="HET3596" s="377"/>
      <c r="HEU3596" s="377"/>
      <c r="HEV3596" s="377"/>
      <c r="HEW3596" s="377"/>
      <c r="HEX3596" s="377"/>
      <c r="HEY3596" s="377"/>
      <c r="HEZ3596" s="377"/>
      <c r="HFA3596" s="377"/>
      <c r="HFB3596" s="377"/>
      <c r="HFC3596" s="377"/>
      <c r="HFD3596" s="377"/>
      <c r="HFE3596" s="377"/>
      <c r="HFF3596" s="377"/>
      <c r="HFG3596" s="377"/>
      <c r="HFH3596" s="377"/>
      <c r="HFI3596" s="377"/>
      <c r="HFJ3596" s="377"/>
      <c r="HFK3596" s="377"/>
      <c r="HFL3596" s="377"/>
      <c r="HFM3596" s="377"/>
      <c r="HFN3596" s="377"/>
      <c r="HFO3596" s="377"/>
      <c r="HFP3596" s="377"/>
      <c r="HFQ3596" s="377"/>
      <c r="HFR3596" s="377"/>
      <c r="HFS3596" s="377"/>
      <c r="HFT3596" s="377"/>
      <c r="HFU3596" s="377"/>
      <c r="HFV3596" s="377"/>
      <c r="HFW3596" s="377"/>
      <c r="HFX3596" s="377"/>
      <c r="HFY3596" s="377"/>
      <c r="HFZ3596" s="377"/>
      <c r="HGA3596" s="377"/>
      <c r="HGB3596" s="377"/>
      <c r="HGC3596" s="377"/>
      <c r="HGD3596" s="377"/>
      <c r="HGE3596" s="377"/>
      <c r="HGF3596" s="377"/>
      <c r="HGG3596" s="377"/>
      <c r="HGH3596" s="377"/>
      <c r="HGI3596" s="377"/>
      <c r="HGJ3596" s="377"/>
      <c r="HGK3596" s="377"/>
      <c r="HGL3596" s="377"/>
      <c r="HGM3596" s="377"/>
      <c r="HGN3596" s="377"/>
      <c r="HGO3596" s="377"/>
      <c r="HGP3596" s="377"/>
      <c r="HGQ3596" s="377"/>
      <c r="HGR3596" s="377"/>
      <c r="HGS3596" s="377"/>
      <c r="HGT3596" s="377"/>
      <c r="HGU3596" s="377"/>
      <c r="HGV3596" s="377"/>
      <c r="HGW3596" s="377"/>
      <c r="HGX3596" s="377"/>
      <c r="HGY3596" s="377"/>
      <c r="HGZ3596" s="377"/>
      <c r="HHA3596" s="377"/>
      <c r="HHB3596" s="377"/>
      <c r="HHC3596" s="377"/>
      <c r="HHD3596" s="377"/>
      <c r="HHE3596" s="377"/>
      <c r="HHF3596" s="377"/>
      <c r="HHG3596" s="377"/>
      <c r="HHH3596" s="377"/>
      <c r="HHI3596" s="377"/>
      <c r="HHJ3596" s="377"/>
      <c r="HHK3596" s="377"/>
      <c r="HHL3596" s="377"/>
      <c r="HHM3596" s="377"/>
      <c r="HHN3596" s="377"/>
      <c r="HHO3596" s="377"/>
      <c r="HHP3596" s="377"/>
      <c r="HHQ3596" s="377"/>
      <c r="HHR3596" s="377"/>
      <c r="HHS3596" s="377"/>
      <c r="HHT3596" s="377"/>
      <c r="HHU3596" s="377"/>
      <c r="HHV3596" s="377"/>
      <c r="HHW3596" s="377"/>
      <c r="HHX3596" s="377"/>
      <c r="HHY3596" s="377"/>
      <c r="HHZ3596" s="377"/>
      <c r="HIA3596" s="377"/>
      <c r="HIB3596" s="377"/>
      <c r="HIC3596" s="377"/>
      <c r="HID3596" s="377"/>
      <c r="HIE3596" s="377"/>
      <c r="HIF3596" s="377"/>
      <c r="HIG3596" s="377"/>
      <c r="HIH3596" s="377"/>
      <c r="HII3596" s="377"/>
      <c r="HIJ3596" s="377"/>
      <c r="HIK3596" s="377"/>
      <c r="HIL3596" s="377"/>
      <c r="HIM3596" s="377"/>
      <c r="HIN3596" s="377"/>
      <c r="HIO3596" s="377"/>
      <c r="HIP3596" s="377"/>
      <c r="HIQ3596" s="377"/>
      <c r="HIR3596" s="377"/>
      <c r="HIS3596" s="377"/>
      <c r="HIT3596" s="377"/>
      <c r="HIU3596" s="377"/>
      <c r="HIV3596" s="377"/>
      <c r="HIW3596" s="377"/>
      <c r="HIX3596" s="377"/>
      <c r="HIY3596" s="377"/>
      <c r="HIZ3596" s="377"/>
      <c r="HJA3596" s="377"/>
      <c r="HJB3596" s="377"/>
      <c r="HJC3596" s="377"/>
      <c r="HJD3596" s="377"/>
      <c r="HJE3596" s="377"/>
      <c r="HJF3596" s="377"/>
      <c r="HJG3596" s="377"/>
      <c r="HJH3596" s="377"/>
      <c r="HJI3596" s="377"/>
      <c r="HJJ3596" s="377"/>
      <c r="HJK3596" s="377"/>
      <c r="HJL3596" s="377"/>
      <c r="HJM3596" s="377"/>
      <c r="HJN3596" s="377"/>
      <c r="HJO3596" s="377"/>
      <c r="HJP3596" s="377"/>
      <c r="HJQ3596" s="377"/>
      <c r="HJR3596" s="377"/>
      <c r="HJS3596" s="377"/>
      <c r="HJT3596" s="377"/>
      <c r="HJU3596" s="377"/>
      <c r="HJV3596" s="377"/>
      <c r="HJW3596" s="377"/>
      <c r="HJX3596" s="377"/>
      <c r="HJY3596" s="377"/>
      <c r="HJZ3596" s="377"/>
      <c r="HKA3596" s="377"/>
      <c r="HKB3596" s="377"/>
      <c r="HKC3596" s="377"/>
      <c r="HKD3596" s="377"/>
      <c r="HKE3596" s="377"/>
      <c r="HKF3596" s="377"/>
      <c r="HKG3596" s="377"/>
      <c r="HKH3596" s="377"/>
      <c r="HKI3596" s="377"/>
      <c r="HKJ3596" s="377"/>
      <c r="HKK3596" s="377"/>
      <c r="HKL3596" s="377"/>
      <c r="HKM3596" s="377"/>
      <c r="HKN3596" s="377"/>
      <c r="HKO3596" s="377"/>
      <c r="HKP3596" s="377"/>
      <c r="HKQ3596" s="377"/>
      <c r="HKR3596" s="377"/>
      <c r="HKS3596" s="377"/>
      <c r="HKT3596" s="377"/>
      <c r="HKU3596" s="377"/>
      <c r="HKV3596" s="377"/>
      <c r="HKW3596" s="377"/>
      <c r="HKX3596" s="377"/>
      <c r="HKY3596" s="377"/>
      <c r="HKZ3596" s="377"/>
      <c r="HLA3596" s="377"/>
      <c r="HLB3596" s="377"/>
      <c r="HLC3596" s="377"/>
      <c r="HLD3596" s="377"/>
      <c r="HLE3596" s="377"/>
      <c r="HLF3596" s="377"/>
      <c r="HLG3596" s="377"/>
      <c r="HLH3596" s="377"/>
      <c r="HLI3596" s="377"/>
      <c r="HLJ3596" s="377"/>
      <c r="HLK3596" s="377"/>
      <c r="HLL3596" s="377"/>
      <c r="HLM3596" s="377"/>
      <c r="HLN3596" s="377"/>
      <c r="HLO3596" s="377"/>
      <c r="HLP3596" s="377"/>
      <c r="HLQ3596" s="377"/>
      <c r="HLR3596" s="377"/>
      <c r="HLS3596" s="377"/>
      <c r="HLT3596" s="377"/>
      <c r="HLU3596" s="377"/>
      <c r="HLV3596" s="377"/>
      <c r="HLW3596" s="377"/>
      <c r="HLX3596" s="377"/>
      <c r="HLY3596" s="377"/>
      <c r="HLZ3596" s="377"/>
      <c r="HMA3596" s="377"/>
      <c r="HMB3596" s="377"/>
      <c r="HMC3596" s="377"/>
      <c r="HMD3596" s="377"/>
      <c r="HME3596" s="377"/>
      <c r="HMF3596" s="377"/>
      <c r="HMG3596" s="377"/>
      <c r="HMH3596" s="377"/>
      <c r="HMI3596" s="377"/>
      <c r="HMJ3596" s="377"/>
      <c r="HMK3596" s="377"/>
      <c r="HML3596" s="377"/>
      <c r="HMM3596" s="377"/>
      <c r="HMN3596" s="377"/>
      <c r="HMO3596" s="377"/>
      <c r="HMP3596" s="377"/>
      <c r="HMQ3596" s="377"/>
      <c r="HMR3596" s="377"/>
      <c r="HMS3596" s="377"/>
      <c r="HMT3596" s="377"/>
      <c r="HMU3596" s="377"/>
      <c r="HMV3596" s="377"/>
      <c r="HMW3596" s="377"/>
      <c r="HMX3596" s="377"/>
      <c r="HMY3596" s="377"/>
      <c r="HMZ3596" s="377"/>
      <c r="HNA3596" s="377"/>
      <c r="HNB3596" s="377"/>
      <c r="HNC3596" s="377"/>
      <c r="HND3596" s="377"/>
      <c r="HNE3596" s="377"/>
      <c r="HNF3596" s="377"/>
      <c r="HNG3596" s="377"/>
      <c r="HNH3596" s="377"/>
      <c r="HNI3596" s="377"/>
      <c r="HNJ3596" s="377"/>
      <c r="HNK3596" s="377"/>
      <c r="HNL3596" s="377"/>
      <c r="HNM3596" s="377"/>
      <c r="HNN3596" s="377"/>
      <c r="HNO3596" s="377"/>
      <c r="HNP3596" s="377"/>
      <c r="HNQ3596" s="377"/>
      <c r="HNR3596" s="377"/>
      <c r="HNS3596" s="377"/>
      <c r="HNT3596" s="377"/>
      <c r="HNU3596" s="377"/>
      <c r="HNV3596" s="377"/>
      <c r="HNW3596" s="377"/>
      <c r="HNX3596" s="377"/>
      <c r="HNY3596" s="377"/>
      <c r="HNZ3596" s="377"/>
      <c r="HOA3596" s="377"/>
      <c r="HOB3596" s="377"/>
      <c r="HOC3596" s="377"/>
      <c r="HOD3596" s="377"/>
      <c r="HOE3596" s="377"/>
      <c r="HOF3596" s="377"/>
      <c r="HOG3596" s="377"/>
      <c r="HOH3596" s="377"/>
      <c r="HOI3596" s="377"/>
      <c r="HOJ3596" s="377"/>
      <c r="HOK3596" s="377"/>
      <c r="HOL3596" s="377"/>
      <c r="HOM3596" s="377"/>
      <c r="HON3596" s="377"/>
      <c r="HOO3596" s="377"/>
      <c r="HOP3596" s="377"/>
      <c r="HOQ3596" s="377"/>
      <c r="HOR3596" s="377"/>
      <c r="HOS3596" s="377"/>
      <c r="HOT3596" s="377"/>
      <c r="HOU3596" s="377"/>
      <c r="HOV3596" s="377"/>
      <c r="HOW3596" s="377"/>
      <c r="HOX3596" s="377"/>
      <c r="HOY3596" s="377"/>
      <c r="HOZ3596" s="377"/>
      <c r="HPA3596" s="377"/>
      <c r="HPB3596" s="377"/>
      <c r="HPC3596" s="377"/>
      <c r="HPD3596" s="377"/>
      <c r="HPE3596" s="377"/>
      <c r="HPF3596" s="377"/>
      <c r="HPG3596" s="377"/>
      <c r="HPH3596" s="377"/>
      <c r="HPI3596" s="377"/>
      <c r="HPJ3596" s="377"/>
      <c r="HPK3596" s="377"/>
      <c r="HPL3596" s="377"/>
      <c r="HPM3596" s="377"/>
      <c r="HPN3596" s="377"/>
      <c r="HPO3596" s="377"/>
      <c r="HPP3596" s="377"/>
      <c r="HPQ3596" s="377"/>
      <c r="HPR3596" s="377"/>
      <c r="HPS3596" s="377"/>
      <c r="HPT3596" s="377"/>
      <c r="HPU3596" s="377"/>
      <c r="HPV3596" s="377"/>
      <c r="HPW3596" s="377"/>
      <c r="HPX3596" s="377"/>
      <c r="HPY3596" s="377"/>
      <c r="HPZ3596" s="377"/>
      <c r="HQA3596" s="377"/>
      <c r="HQB3596" s="377"/>
      <c r="HQC3596" s="377"/>
      <c r="HQD3596" s="377"/>
      <c r="HQE3596" s="377"/>
      <c r="HQF3596" s="377"/>
      <c r="HQG3596" s="377"/>
      <c r="HQH3596" s="377"/>
      <c r="HQI3596" s="377"/>
      <c r="HQJ3596" s="377"/>
      <c r="HQK3596" s="377"/>
      <c r="HQL3596" s="377"/>
      <c r="HQM3596" s="377"/>
      <c r="HQN3596" s="377"/>
      <c r="HQO3596" s="377"/>
      <c r="HQP3596" s="377"/>
      <c r="HQQ3596" s="377"/>
      <c r="HQR3596" s="377"/>
      <c r="HQS3596" s="377"/>
      <c r="HQT3596" s="377"/>
      <c r="HQU3596" s="377"/>
      <c r="HQV3596" s="377"/>
      <c r="HQW3596" s="377"/>
      <c r="HQX3596" s="377"/>
      <c r="HQY3596" s="377"/>
      <c r="HQZ3596" s="377"/>
      <c r="HRA3596" s="377"/>
      <c r="HRB3596" s="377"/>
      <c r="HRC3596" s="377"/>
      <c r="HRD3596" s="377"/>
      <c r="HRE3596" s="377"/>
      <c r="HRF3596" s="377"/>
      <c r="HRG3596" s="377"/>
      <c r="HRH3596" s="377"/>
      <c r="HRI3596" s="377"/>
      <c r="HRJ3596" s="377"/>
      <c r="HRK3596" s="377"/>
      <c r="HRL3596" s="377"/>
      <c r="HRM3596" s="377"/>
      <c r="HRN3596" s="377"/>
      <c r="HRO3596" s="377"/>
      <c r="HRP3596" s="377"/>
      <c r="HRQ3596" s="377"/>
      <c r="HRR3596" s="377"/>
      <c r="HRS3596" s="377"/>
      <c r="HRT3596" s="377"/>
      <c r="HRU3596" s="377"/>
      <c r="HRV3596" s="377"/>
      <c r="HRW3596" s="377"/>
      <c r="HRX3596" s="377"/>
      <c r="HRY3596" s="377"/>
      <c r="HRZ3596" s="377"/>
      <c r="HSA3596" s="377"/>
      <c r="HSB3596" s="377"/>
      <c r="HSC3596" s="377"/>
      <c r="HSD3596" s="377"/>
      <c r="HSE3596" s="377"/>
      <c r="HSF3596" s="377"/>
      <c r="HSG3596" s="377"/>
      <c r="HSH3596" s="377"/>
      <c r="HSI3596" s="377"/>
      <c r="HSJ3596" s="377"/>
      <c r="HSK3596" s="377"/>
      <c r="HSL3596" s="377"/>
      <c r="HSM3596" s="377"/>
      <c r="HSN3596" s="377"/>
      <c r="HSO3596" s="377"/>
      <c r="HSP3596" s="377"/>
      <c r="HSQ3596" s="377"/>
      <c r="HSR3596" s="377"/>
      <c r="HSS3596" s="377"/>
      <c r="HST3596" s="377"/>
      <c r="HSU3596" s="377"/>
      <c r="HSV3596" s="377"/>
      <c r="HSW3596" s="377"/>
      <c r="HSX3596" s="377"/>
      <c r="HSY3596" s="377"/>
      <c r="HSZ3596" s="377"/>
      <c r="HTA3596" s="377"/>
      <c r="HTB3596" s="377"/>
      <c r="HTC3596" s="377"/>
      <c r="HTD3596" s="377"/>
      <c r="HTE3596" s="377"/>
      <c r="HTF3596" s="377"/>
      <c r="HTG3596" s="377"/>
      <c r="HTH3596" s="377"/>
      <c r="HTI3596" s="377"/>
      <c r="HTJ3596" s="377"/>
      <c r="HTK3596" s="377"/>
      <c r="HTL3596" s="377"/>
      <c r="HTM3596" s="377"/>
      <c r="HTN3596" s="377"/>
      <c r="HTO3596" s="377"/>
      <c r="HTP3596" s="377"/>
      <c r="HTQ3596" s="377"/>
      <c r="HTR3596" s="377"/>
      <c r="HTS3596" s="377"/>
      <c r="HTT3596" s="377"/>
      <c r="HTU3596" s="377"/>
      <c r="HTV3596" s="377"/>
      <c r="HTW3596" s="377"/>
      <c r="HTX3596" s="377"/>
      <c r="HTY3596" s="377"/>
      <c r="HTZ3596" s="377"/>
      <c r="HUA3596" s="377"/>
      <c r="HUB3596" s="377"/>
      <c r="HUC3596" s="377"/>
      <c r="HUD3596" s="377"/>
      <c r="HUE3596" s="377"/>
      <c r="HUF3596" s="377"/>
      <c r="HUG3596" s="377"/>
      <c r="HUH3596" s="377"/>
      <c r="HUI3596" s="377"/>
      <c r="HUJ3596" s="377"/>
      <c r="HUK3596" s="377"/>
      <c r="HUL3596" s="377"/>
      <c r="HUM3596" s="377"/>
      <c r="HUN3596" s="377"/>
      <c r="HUO3596" s="377"/>
      <c r="HUP3596" s="377"/>
      <c r="HUQ3596" s="377"/>
      <c r="HUR3596" s="377"/>
      <c r="HUS3596" s="377"/>
      <c r="HUT3596" s="377"/>
      <c r="HUU3596" s="377"/>
      <c r="HUV3596" s="377"/>
      <c r="HUW3596" s="377"/>
      <c r="HUX3596" s="377"/>
      <c r="HUY3596" s="377"/>
      <c r="HUZ3596" s="377"/>
      <c r="HVA3596" s="377"/>
      <c r="HVB3596" s="377"/>
      <c r="HVC3596" s="377"/>
      <c r="HVD3596" s="377"/>
      <c r="HVE3596" s="377"/>
      <c r="HVF3596" s="377"/>
      <c r="HVG3596" s="377"/>
      <c r="HVH3596" s="377"/>
      <c r="HVI3596" s="377"/>
      <c r="HVJ3596" s="377"/>
      <c r="HVK3596" s="377"/>
      <c r="HVL3596" s="377"/>
      <c r="HVM3596" s="377"/>
      <c r="HVN3596" s="377"/>
      <c r="HVO3596" s="377"/>
      <c r="HVP3596" s="377"/>
      <c r="HVQ3596" s="377"/>
      <c r="HVR3596" s="377"/>
      <c r="HVS3596" s="377"/>
      <c r="HVT3596" s="377"/>
      <c r="HVU3596" s="377"/>
      <c r="HVV3596" s="377"/>
      <c r="HVW3596" s="377"/>
      <c r="HVX3596" s="377"/>
      <c r="HVY3596" s="377"/>
      <c r="HVZ3596" s="377"/>
      <c r="HWA3596" s="377"/>
      <c r="HWB3596" s="377"/>
      <c r="HWC3596" s="377"/>
      <c r="HWD3596" s="377"/>
      <c r="HWE3596" s="377"/>
      <c r="HWF3596" s="377"/>
      <c r="HWG3596" s="377"/>
      <c r="HWH3596" s="377"/>
      <c r="HWI3596" s="377"/>
      <c r="HWJ3596" s="377"/>
      <c r="HWK3596" s="377"/>
      <c r="HWL3596" s="377"/>
      <c r="HWM3596" s="377"/>
      <c r="HWN3596" s="377"/>
      <c r="HWO3596" s="377"/>
      <c r="HWP3596" s="377"/>
      <c r="HWQ3596" s="377"/>
      <c r="HWR3596" s="377"/>
      <c r="HWS3596" s="377"/>
      <c r="HWT3596" s="377"/>
      <c r="HWU3596" s="377"/>
      <c r="HWV3596" s="377"/>
      <c r="HWW3596" s="377"/>
      <c r="HWX3596" s="377"/>
      <c r="HWY3596" s="377"/>
      <c r="HWZ3596" s="377"/>
      <c r="HXA3596" s="377"/>
      <c r="HXB3596" s="377"/>
      <c r="HXC3596" s="377"/>
      <c r="HXD3596" s="377"/>
      <c r="HXE3596" s="377"/>
      <c r="HXF3596" s="377"/>
      <c r="HXG3596" s="377"/>
      <c r="HXH3596" s="377"/>
      <c r="HXI3596" s="377"/>
      <c r="HXJ3596" s="377"/>
      <c r="HXK3596" s="377"/>
      <c r="HXL3596" s="377"/>
      <c r="HXM3596" s="377"/>
      <c r="HXN3596" s="377"/>
      <c r="HXO3596" s="377"/>
      <c r="HXP3596" s="377"/>
      <c r="HXQ3596" s="377"/>
      <c r="HXR3596" s="377"/>
      <c r="HXS3596" s="377"/>
      <c r="HXT3596" s="377"/>
      <c r="HXU3596" s="377"/>
      <c r="HXV3596" s="377"/>
      <c r="HXW3596" s="377"/>
      <c r="HXX3596" s="377"/>
      <c r="HXY3596" s="377"/>
      <c r="HXZ3596" s="377"/>
      <c r="HYA3596" s="377"/>
      <c r="HYB3596" s="377"/>
      <c r="HYC3596" s="377"/>
      <c r="HYD3596" s="377"/>
      <c r="HYE3596" s="377"/>
      <c r="HYF3596" s="377"/>
      <c r="HYG3596" s="377"/>
      <c r="HYH3596" s="377"/>
      <c r="HYI3596" s="377"/>
      <c r="HYJ3596" s="377"/>
      <c r="HYK3596" s="377"/>
      <c r="HYL3596" s="377"/>
      <c r="HYM3596" s="377"/>
      <c r="HYN3596" s="377"/>
      <c r="HYO3596" s="377"/>
      <c r="HYP3596" s="377"/>
      <c r="HYQ3596" s="377"/>
      <c r="HYR3596" s="377"/>
      <c r="HYS3596" s="377"/>
      <c r="HYT3596" s="377"/>
      <c r="HYU3596" s="377"/>
      <c r="HYV3596" s="377"/>
      <c r="HYW3596" s="377"/>
      <c r="HYX3596" s="377"/>
      <c r="HYY3596" s="377"/>
      <c r="HYZ3596" s="377"/>
      <c r="HZA3596" s="377"/>
      <c r="HZB3596" s="377"/>
      <c r="HZC3596" s="377"/>
      <c r="HZD3596" s="377"/>
      <c r="HZE3596" s="377"/>
      <c r="HZF3596" s="377"/>
      <c r="HZG3596" s="377"/>
      <c r="HZH3596" s="377"/>
      <c r="HZI3596" s="377"/>
      <c r="HZJ3596" s="377"/>
      <c r="HZK3596" s="377"/>
      <c r="HZL3596" s="377"/>
      <c r="HZM3596" s="377"/>
      <c r="HZN3596" s="377"/>
      <c r="HZO3596" s="377"/>
      <c r="HZP3596" s="377"/>
      <c r="HZQ3596" s="377"/>
      <c r="HZR3596" s="377"/>
      <c r="HZS3596" s="377"/>
      <c r="HZT3596" s="377"/>
      <c r="HZU3596" s="377"/>
      <c r="HZV3596" s="377"/>
      <c r="HZW3596" s="377"/>
      <c r="HZX3596" s="377"/>
      <c r="HZY3596" s="377"/>
      <c r="HZZ3596" s="377"/>
      <c r="IAA3596" s="377"/>
      <c r="IAB3596" s="377"/>
      <c r="IAC3596" s="377"/>
      <c r="IAD3596" s="377"/>
      <c r="IAE3596" s="377"/>
      <c r="IAF3596" s="377"/>
      <c r="IAG3596" s="377"/>
      <c r="IAH3596" s="377"/>
      <c r="IAI3596" s="377"/>
      <c r="IAJ3596" s="377"/>
      <c r="IAK3596" s="377"/>
      <c r="IAL3596" s="377"/>
      <c r="IAM3596" s="377"/>
      <c r="IAN3596" s="377"/>
      <c r="IAO3596" s="377"/>
      <c r="IAP3596" s="377"/>
      <c r="IAQ3596" s="377"/>
      <c r="IAR3596" s="377"/>
      <c r="IAS3596" s="377"/>
      <c r="IAT3596" s="377"/>
      <c r="IAU3596" s="377"/>
      <c r="IAV3596" s="377"/>
      <c r="IAW3596" s="377"/>
      <c r="IAX3596" s="377"/>
      <c r="IAY3596" s="377"/>
      <c r="IAZ3596" s="377"/>
      <c r="IBA3596" s="377"/>
      <c r="IBB3596" s="377"/>
      <c r="IBC3596" s="377"/>
      <c r="IBD3596" s="377"/>
      <c r="IBE3596" s="377"/>
      <c r="IBF3596" s="377"/>
      <c r="IBG3596" s="377"/>
      <c r="IBH3596" s="377"/>
      <c r="IBI3596" s="377"/>
      <c r="IBJ3596" s="377"/>
      <c r="IBK3596" s="377"/>
      <c r="IBL3596" s="377"/>
      <c r="IBM3596" s="377"/>
      <c r="IBN3596" s="377"/>
      <c r="IBO3596" s="377"/>
      <c r="IBP3596" s="377"/>
      <c r="IBQ3596" s="377"/>
      <c r="IBR3596" s="377"/>
      <c r="IBS3596" s="377"/>
      <c r="IBT3596" s="377"/>
      <c r="IBU3596" s="377"/>
      <c r="IBV3596" s="377"/>
      <c r="IBW3596" s="377"/>
      <c r="IBX3596" s="377"/>
      <c r="IBY3596" s="377"/>
      <c r="IBZ3596" s="377"/>
      <c r="ICA3596" s="377"/>
      <c r="ICB3596" s="377"/>
      <c r="ICC3596" s="377"/>
      <c r="ICD3596" s="377"/>
      <c r="ICE3596" s="377"/>
      <c r="ICF3596" s="377"/>
      <c r="ICG3596" s="377"/>
      <c r="ICH3596" s="377"/>
      <c r="ICI3596" s="377"/>
      <c r="ICJ3596" s="377"/>
      <c r="ICK3596" s="377"/>
      <c r="ICL3596" s="377"/>
      <c r="ICM3596" s="377"/>
      <c r="ICN3596" s="377"/>
      <c r="ICO3596" s="377"/>
      <c r="ICP3596" s="377"/>
      <c r="ICQ3596" s="377"/>
      <c r="ICR3596" s="377"/>
      <c r="ICS3596" s="377"/>
      <c r="ICT3596" s="377"/>
      <c r="ICU3596" s="377"/>
      <c r="ICV3596" s="377"/>
      <c r="ICW3596" s="377"/>
      <c r="ICX3596" s="377"/>
      <c r="ICY3596" s="377"/>
      <c r="ICZ3596" s="377"/>
      <c r="IDA3596" s="377"/>
      <c r="IDB3596" s="377"/>
      <c r="IDC3596" s="377"/>
      <c r="IDD3596" s="377"/>
      <c r="IDE3596" s="377"/>
      <c r="IDF3596" s="377"/>
      <c r="IDG3596" s="377"/>
      <c r="IDH3596" s="377"/>
      <c r="IDI3596" s="377"/>
      <c r="IDJ3596" s="377"/>
      <c r="IDK3596" s="377"/>
      <c r="IDL3596" s="377"/>
      <c r="IDM3596" s="377"/>
      <c r="IDN3596" s="377"/>
      <c r="IDO3596" s="377"/>
      <c r="IDP3596" s="377"/>
      <c r="IDQ3596" s="377"/>
      <c r="IDR3596" s="377"/>
      <c r="IDS3596" s="377"/>
      <c r="IDT3596" s="377"/>
      <c r="IDU3596" s="377"/>
      <c r="IDV3596" s="377"/>
      <c r="IDW3596" s="377"/>
      <c r="IDX3596" s="377"/>
      <c r="IDY3596" s="377"/>
      <c r="IDZ3596" s="377"/>
      <c r="IEA3596" s="377"/>
      <c r="IEB3596" s="377"/>
      <c r="IEC3596" s="377"/>
      <c r="IED3596" s="377"/>
      <c r="IEE3596" s="377"/>
      <c r="IEF3596" s="377"/>
      <c r="IEG3596" s="377"/>
      <c r="IEH3596" s="377"/>
      <c r="IEI3596" s="377"/>
      <c r="IEJ3596" s="377"/>
      <c r="IEK3596" s="377"/>
      <c r="IEL3596" s="377"/>
      <c r="IEM3596" s="377"/>
      <c r="IEN3596" s="377"/>
      <c r="IEO3596" s="377"/>
      <c r="IEP3596" s="377"/>
      <c r="IEQ3596" s="377"/>
      <c r="IER3596" s="377"/>
      <c r="IES3596" s="377"/>
      <c r="IET3596" s="377"/>
      <c r="IEU3596" s="377"/>
      <c r="IEV3596" s="377"/>
      <c r="IEW3596" s="377"/>
      <c r="IEX3596" s="377"/>
      <c r="IEY3596" s="377"/>
      <c r="IEZ3596" s="377"/>
      <c r="IFA3596" s="377"/>
      <c r="IFB3596" s="377"/>
      <c r="IFC3596" s="377"/>
      <c r="IFD3596" s="377"/>
      <c r="IFE3596" s="377"/>
      <c r="IFF3596" s="377"/>
      <c r="IFG3596" s="377"/>
      <c r="IFH3596" s="377"/>
      <c r="IFI3596" s="377"/>
      <c r="IFJ3596" s="377"/>
      <c r="IFK3596" s="377"/>
      <c r="IFL3596" s="377"/>
      <c r="IFM3596" s="377"/>
      <c r="IFN3596" s="377"/>
      <c r="IFO3596" s="377"/>
      <c r="IFP3596" s="377"/>
      <c r="IFQ3596" s="377"/>
      <c r="IFR3596" s="377"/>
      <c r="IFS3596" s="377"/>
      <c r="IFT3596" s="377"/>
      <c r="IFU3596" s="377"/>
      <c r="IFV3596" s="377"/>
      <c r="IFW3596" s="377"/>
      <c r="IFX3596" s="377"/>
      <c r="IFY3596" s="377"/>
      <c r="IFZ3596" s="377"/>
      <c r="IGA3596" s="377"/>
      <c r="IGB3596" s="377"/>
      <c r="IGC3596" s="377"/>
      <c r="IGD3596" s="377"/>
      <c r="IGE3596" s="377"/>
      <c r="IGF3596" s="377"/>
      <c r="IGG3596" s="377"/>
      <c r="IGH3596" s="377"/>
      <c r="IGI3596" s="377"/>
      <c r="IGJ3596" s="377"/>
      <c r="IGK3596" s="377"/>
      <c r="IGL3596" s="377"/>
      <c r="IGM3596" s="377"/>
      <c r="IGN3596" s="377"/>
      <c r="IGO3596" s="377"/>
      <c r="IGP3596" s="377"/>
      <c r="IGQ3596" s="377"/>
      <c r="IGR3596" s="377"/>
      <c r="IGS3596" s="377"/>
      <c r="IGT3596" s="377"/>
      <c r="IGU3596" s="377"/>
      <c r="IGV3596" s="377"/>
      <c r="IGW3596" s="377"/>
      <c r="IGX3596" s="377"/>
      <c r="IGY3596" s="377"/>
      <c r="IGZ3596" s="377"/>
      <c r="IHA3596" s="377"/>
      <c r="IHB3596" s="377"/>
      <c r="IHC3596" s="377"/>
      <c r="IHD3596" s="377"/>
      <c r="IHE3596" s="377"/>
      <c r="IHF3596" s="377"/>
      <c r="IHG3596" s="377"/>
      <c r="IHH3596" s="377"/>
      <c r="IHI3596" s="377"/>
      <c r="IHJ3596" s="377"/>
      <c r="IHK3596" s="377"/>
      <c r="IHL3596" s="377"/>
      <c r="IHM3596" s="377"/>
      <c r="IHN3596" s="377"/>
      <c r="IHO3596" s="377"/>
      <c r="IHP3596" s="377"/>
      <c r="IHQ3596" s="377"/>
      <c r="IHR3596" s="377"/>
      <c r="IHS3596" s="377"/>
      <c r="IHT3596" s="377"/>
      <c r="IHU3596" s="377"/>
      <c r="IHV3596" s="377"/>
      <c r="IHW3596" s="377"/>
      <c r="IHX3596" s="377"/>
      <c r="IHY3596" s="377"/>
      <c r="IHZ3596" s="377"/>
      <c r="IIA3596" s="377"/>
      <c r="IIB3596" s="377"/>
      <c r="IIC3596" s="377"/>
      <c r="IID3596" s="377"/>
      <c r="IIE3596" s="377"/>
      <c r="IIF3596" s="377"/>
      <c r="IIG3596" s="377"/>
      <c r="IIH3596" s="377"/>
      <c r="III3596" s="377"/>
      <c r="IIJ3596" s="377"/>
      <c r="IIK3596" s="377"/>
      <c r="IIL3596" s="377"/>
      <c r="IIM3596" s="377"/>
      <c r="IIN3596" s="377"/>
      <c r="IIO3596" s="377"/>
      <c r="IIP3596" s="377"/>
      <c r="IIQ3596" s="377"/>
      <c r="IIR3596" s="377"/>
      <c r="IIS3596" s="377"/>
      <c r="IIT3596" s="377"/>
      <c r="IIU3596" s="377"/>
      <c r="IIV3596" s="377"/>
      <c r="IIW3596" s="377"/>
      <c r="IIX3596" s="377"/>
      <c r="IIY3596" s="377"/>
      <c r="IIZ3596" s="377"/>
      <c r="IJA3596" s="377"/>
      <c r="IJB3596" s="377"/>
      <c r="IJC3596" s="377"/>
      <c r="IJD3596" s="377"/>
      <c r="IJE3596" s="377"/>
      <c r="IJF3596" s="377"/>
      <c r="IJG3596" s="377"/>
      <c r="IJH3596" s="377"/>
      <c r="IJI3596" s="377"/>
      <c r="IJJ3596" s="377"/>
      <c r="IJK3596" s="377"/>
      <c r="IJL3596" s="377"/>
      <c r="IJM3596" s="377"/>
      <c r="IJN3596" s="377"/>
      <c r="IJO3596" s="377"/>
      <c r="IJP3596" s="377"/>
      <c r="IJQ3596" s="377"/>
      <c r="IJR3596" s="377"/>
      <c r="IJS3596" s="377"/>
      <c r="IJT3596" s="377"/>
      <c r="IJU3596" s="377"/>
      <c r="IJV3596" s="377"/>
      <c r="IJW3596" s="377"/>
      <c r="IJX3596" s="377"/>
      <c r="IJY3596" s="377"/>
      <c r="IJZ3596" s="377"/>
      <c r="IKA3596" s="377"/>
      <c r="IKB3596" s="377"/>
      <c r="IKC3596" s="377"/>
      <c r="IKD3596" s="377"/>
      <c r="IKE3596" s="377"/>
      <c r="IKF3596" s="377"/>
      <c r="IKG3596" s="377"/>
      <c r="IKH3596" s="377"/>
      <c r="IKI3596" s="377"/>
      <c r="IKJ3596" s="377"/>
      <c r="IKK3596" s="377"/>
      <c r="IKL3596" s="377"/>
      <c r="IKM3596" s="377"/>
      <c r="IKN3596" s="377"/>
      <c r="IKO3596" s="377"/>
      <c r="IKP3596" s="377"/>
      <c r="IKQ3596" s="377"/>
      <c r="IKR3596" s="377"/>
      <c r="IKS3596" s="377"/>
      <c r="IKT3596" s="377"/>
      <c r="IKU3596" s="377"/>
      <c r="IKV3596" s="377"/>
      <c r="IKW3596" s="377"/>
      <c r="IKX3596" s="377"/>
      <c r="IKY3596" s="377"/>
      <c r="IKZ3596" s="377"/>
      <c r="ILA3596" s="377"/>
      <c r="ILB3596" s="377"/>
      <c r="ILC3596" s="377"/>
      <c r="ILD3596" s="377"/>
      <c r="ILE3596" s="377"/>
      <c r="ILF3596" s="377"/>
      <c r="ILG3596" s="377"/>
      <c r="ILH3596" s="377"/>
      <c r="ILI3596" s="377"/>
      <c r="ILJ3596" s="377"/>
      <c r="ILK3596" s="377"/>
      <c r="ILL3596" s="377"/>
      <c r="ILM3596" s="377"/>
      <c r="ILN3596" s="377"/>
      <c r="ILO3596" s="377"/>
      <c r="ILP3596" s="377"/>
      <c r="ILQ3596" s="377"/>
      <c r="ILR3596" s="377"/>
      <c r="ILS3596" s="377"/>
      <c r="ILT3596" s="377"/>
      <c r="ILU3596" s="377"/>
      <c r="ILV3596" s="377"/>
      <c r="ILW3596" s="377"/>
      <c r="ILX3596" s="377"/>
      <c r="ILY3596" s="377"/>
      <c r="ILZ3596" s="377"/>
      <c r="IMA3596" s="377"/>
      <c r="IMB3596" s="377"/>
      <c r="IMC3596" s="377"/>
      <c r="IMD3596" s="377"/>
      <c r="IME3596" s="377"/>
      <c r="IMF3596" s="377"/>
      <c r="IMG3596" s="377"/>
      <c r="IMH3596" s="377"/>
      <c r="IMI3596" s="377"/>
      <c r="IMJ3596" s="377"/>
      <c r="IMK3596" s="377"/>
      <c r="IML3596" s="377"/>
      <c r="IMM3596" s="377"/>
      <c r="IMN3596" s="377"/>
      <c r="IMO3596" s="377"/>
      <c r="IMP3596" s="377"/>
      <c r="IMQ3596" s="377"/>
      <c r="IMR3596" s="377"/>
      <c r="IMS3596" s="377"/>
      <c r="IMT3596" s="377"/>
      <c r="IMU3596" s="377"/>
      <c r="IMV3596" s="377"/>
      <c r="IMW3596" s="377"/>
      <c r="IMX3596" s="377"/>
      <c r="IMY3596" s="377"/>
      <c r="IMZ3596" s="377"/>
      <c r="INA3596" s="377"/>
      <c r="INB3596" s="377"/>
      <c r="INC3596" s="377"/>
      <c r="IND3596" s="377"/>
      <c r="INE3596" s="377"/>
      <c r="INF3596" s="377"/>
      <c r="ING3596" s="377"/>
      <c r="INH3596" s="377"/>
      <c r="INI3596" s="377"/>
      <c r="INJ3596" s="377"/>
      <c r="INK3596" s="377"/>
      <c r="INL3596" s="377"/>
      <c r="INM3596" s="377"/>
      <c r="INN3596" s="377"/>
      <c r="INO3596" s="377"/>
      <c r="INP3596" s="377"/>
      <c r="INQ3596" s="377"/>
      <c r="INR3596" s="377"/>
      <c r="INS3596" s="377"/>
      <c r="INT3596" s="377"/>
      <c r="INU3596" s="377"/>
      <c r="INV3596" s="377"/>
      <c r="INW3596" s="377"/>
      <c r="INX3596" s="377"/>
      <c r="INY3596" s="377"/>
      <c r="INZ3596" s="377"/>
      <c r="IOA3596" s="377"/>
      <c r="IOB3596" s="377"/>
      <c r="IOC3596" s="377"/>
      <c r="IOD3596" s="377"/>
      <c r="IOE3596" s="377"/>
      <c r="IOF3596" s="377"/>
      <c r="IOG3596" s="377"/>
      <c r="IOH3596" s="377"/>
      <c r="IOI3596" s="377"/>
      <c r="IOJ3596" s="377"/>
      <c r="IOK3596" s="377"/>
      <c r="IOL3596" s="377"/>
      <c r="IOM3596" s="377"/>
      <c r="ION3596" s="377"/>
      <c r="IOO3596" s="377"/>
      <c r="IOP3596" s="377"/>
      <c r="IOQ3596" s="377"/>
      <c r="IOR3596" s="377"/>
      <c r="IOS3596" s="377"/>
      <c r="IOT3596" s="377"/>
      <c r="IOU3596" s="377"/>
      <c r="IOV3596" s="377"/>
      <c r="IOW3596" s="377"/>
      <c r="IOX3596" s="377"/>
      <c r="IOY3596" s="377"/>
      <c r="IOZ3596" s="377"/>
      <c r="IPA3596" s="377"/>
      <c r="IPB3596" s="377"/>
      <c r="IPC3596" s="377"/>
      <c r="IPD3596" s="377"/>
      <c r="IPE3596" s="377"/>
      <c r="IPF3596" s="377"/>
      <c r="IPG3596" s="377"/>
      <c r="IPH3596" s="377"/>
      <c r="IPI3596" s="377"/>
      <c r="IPJ3596" s="377"/>
      <c r="IPK3596" s="377"/>
      <c r="IPL3596" s="377"/>
      <c r="IPM3596" s="377"/>
      <c r="IPN3596" s="377"/>
      <c r="IPO3596" s="377"/>
      <c r="IPP3596" s="377"/>
      <c r="IPQ3596" s="377"/>
      <c r="IPR3596" s="377"/>
      <c r="IPS3596" s="377"/>
      <c r="IPT3596" s="377"/>
      <c r="IPU3596" s="377"/>
      <c r="IPV3596" s="377"/>
      <c r="IPW3596" s="377"/>
      <c r="IPX3596" s="377"/>
      <c r="IPY3596" s="377"/>
      <c r="IPZ3596" s="377"/>
      <c r="IQA3596" s="377"/>
      <c r="IQB3596" s="377"/>
      <c r="IQC3596" s="377"/>
      <c r="IQD3596" s="377"/>
      <c r="IQE3596" s="377"/>
      <c r="IQF3596" s="377"/>
      <c r="IQG3596" s="377"/>
      <c r="IQH3596" s="377"/>
      <c r="IQI3596" s="377"/>
      <c r="IQJ3596" s="377"/>
      <c r="IQK3596" s="377"/>
      <c r="IQL3596" s="377"/>
      <c r="IQM3596" s="377"/>
      <c r="IQN3596" s="377"/>
      <c r="IQO3596" s="377"/>
      <c r="IQP3596" s="377"/>
      <c r="IQQ3596" s="377"/>
      <c r="IQR3596" s="377"/>
      <c r="IQS3596" s="377"/>
      <c r="IQT3596" s="377"/>
      <c r="IQU3596" s="377"/>
      <c r="IQV3596" s="377"/>
      <c r="IQW3596" s="377"/>
      <c r="IQX3596" s="377"/>
      <c r="IQY3596" s="377"/>
      <c r="IQZ3596" s="377"/>
      <c r="IRA3596" s="377"/>
      <c r="IRB3596" s="377"/>
      <c r="IRC3596" s="377"/>
      <c r="IRD3596" s="377"/>
      <c r="IRE3596" s="377"/>
      <c r="IRF3596" s="377"/>
      <c r="IRG3596" s="377"/>
      <c r="IRH3596" s="377"/>
      <c r="IRI3596" s="377"/>
      <c r="IRJ3596" s="377"/>
      <c r="IRK3596" s="377"/>
      <c r="IRL3596" s="377"/>
      <c r="IRM3596" s="377"/>
      <c r="IRN3596" s="377"/>
      <c r="IRO3596" s="377"/>
      <c r="IRP3596" s="377"/>
      <c r="IRQ3596" s="377"/>
      <c r="IRR3596" s="377"/>
      <c r="IRS3596" s="377"/>
      <c r="IRT3596" s="377"/>
      <c r="IRU3596" s="377"/>
      <c r="IRV3596" s="377"/>
      <c r="IRW3596" s="377"/>
      <c r="IRX3596" s="377"/>
      <c r="IRY3596" s="377"/>
      <c r="IRZ3596" s="377"/>
      <c r="ISA3596" s="377"/>
      <c r="ISB3596" s="377"/>
      <c r="ISC3596" s="377"/>
      <c r="ISD3596" s="377"/>
      <c r="ISE3596" s="377"/>
      <c r="ISF3596" s="377"/>
      <c r="ISG3596" s="377"/>
      <c r="ISH3596" s="377"/>
      <c r="ISI3596" s="377"/>
      <c r="ISJ3596" s="377"/>
      <c r="ISK3596" s="377"/>
      <c r="ISL3596" s="377"/>
      <c r="ISM3596" s="377"/>
      <c r="ISN3596" s="377"/>
      <c r="ISO3596" s="377"/>
      <c r="ISP3596" s="377"/>
      <c r="ISQ3596" s="377"/>
      <c r="ISR3596" s="377"/>
      <c r="ISS3596" s="377"/>
      <c r="IST3596" s="377"/>
      <c r="ISU3596" s="377"/>
      <c r="ISV3596" s="377"/>
      <c r="ISW3596" s="377"/>
      <c r="ISX3596" s="377"/>
      <c r="ISY3596" s="377"/>
      <c r="ISZ3596" s="377"/>
      <c r="ITA3596" s="377"/>
      <c r="ITB3596" s="377"/>
      <c r="ITC3596" s="377"/>
      <c r="ITD3596" s="377"/>
      <c r="ITE3596" s="377"/>
      <c r="ITF3596" s="377"/>
      <c r="ITG3596" s="377"/>
      <c r="ITH3596" s="377"/>
      <c r="ITI3596" s="377"/>
      <c r="ITJ3596" s="377"/>
      <c r="ITK3596" s="377"/>
      <c r="ITL3596" s="377"/>
      <c r="ITM3596" s="377"/>
      <c r="ITN3596" s="377"/>
      <c r="ITO3596" s="377"/>
      <c r="ITP3596" s="377"/>
      <c r="ITQ3596" s="377"/>
      <c r="ITR3596" s="377"/>
      <c r="ITS3596" s="377"/>
      <c r="ITT3596" s="377"/>
      <c r="ITU3596" s="377"/>
      <c r="ITV3596" s="377"/>
      <c r="ITW3596" s="377"/>
      <c r="ITX3596" s="377"/>
      <c r="ITY3596" s="377"/>
      <c r="ITZ3596" s="377"/>
      <c r="IUA3596" s="377"/>
      <c r="IUB3596" s="377"/>
      <c r="IUC3596" s="377"/>
      <c r="IUD3596" s="377"/>
      <c r="IUE3596" s="377"/>
      <c r="IUF3596" s="377"/>
      <c r="IUG3596" s="377"/>
      <c r="IUH3596" s="377"/>
      <c r="IUI3596" s="377"/>
      <c r="IUJ3596" s="377"/>
      <c r="IUK3596" s="377"/>
      <c r="IUL3596" s="377"/>
      <c r="IUM3596" s="377"/>
      <c r="IUN3596" s="377"/>
      <c r="IUO3596" s="377"/>
      <c r="IUP3596" s="377"/>
      <c r="IUQ3596" s="377"/>
      <c r="IUR3596" s="377"/>
      <c r="IUS3596" s="377"/>
      <c r="IUT3596" s="377"/>
      <c r="IUU3596" s="377"/>
      <c r="IUV3596" s="377"/>
      <c r="IUW3596" s="377"/>
      <c r="IUX3596" s="377"/>
      <c r="IUY3596" s="377"/>
      <c r="IUZ3596" s="377"/>
      <c r="IVA3596" s="377"/>
      <c r="IVB3596" s="377"/>
      <c r="IVC3596" s="377"/>
      <c r="IVD3596" s="377"/>
      <c r="IVE3596" s="377"/>
      <c r="IVF3596" s="377"/>
      <c r="IVG3596" s="377"/>
      <c r="IVH3596" s="377"/>
      <c r="IVI3596" s="377"/>
      <c r="IVJ3596" s="377"/>
      <c r="IVK3596" s="377"/>
      <c r="IVL3596" s="377"/>
      <c r="IVM3596" s="377"/>
      <c r="IVN3596" s="377"/>
      <c r="IVO3596" s="377"/>
      <c r="IVP3596" s="377"/>
      <c r="IVQ3596" s="377"/>
      <c r="IVR3596" s="377"/>
      <c r="IVS3596" s="377"/>
      <c r="IVT3596" s="377"/>
      <c r="IVU3596" s="377"/>
      <c r="IVV3596" s="377"/>
      <c r="IVW3596" s="377"/>
      <c r="IVX3596" s="377"/>
      <c r="IVY3596" s="377"/>
      <c r="IVZ3596" s="377"/>
      <c r="IWA3596" s="377"/>
      <c r="IWB3596" s="377"/>
      <c r="IWC3596" s="377"/>
      <c r="IWD3596" s="377"/>
      <c r="IWE3596" s="377"/>
      <c r="IWF3596" s="377"/>
      <c r="IWG3596" s="377"/>
      <c r="IWH3596" s="377"/>
      <c r="IWI3596" s="377"/>
      <c r="IWJ3596" s="377"/>
      <c r="IWK3596" s="377"/>
      <c r="IWL3596" s="377"/>
      <c r="IWM3596" s="377"/>
      <c r="IWN3596" s="377"/>
      <c r="IWO3596" s="377"/>
      <c r="IWP3596" s="377"/>
      <c r="IWQ3596" s="377"/>
      <c r="IWR3596" s="377"/>
      <c r="IWS3596" s="377"/>
      <c r="IWT3596" s="377"/>
      <c r="IWU3596" s="377"/>
      <c r="IWV3596" s="377"/>
      <c r="IWW3596" s="377"/>
      <c r="IWX3596" s="377"/>
      <c r="IWY3596" s="377"/>
      <c r="IWZ3596" s="377"/>
      <c r="IXA3596" s="377"/>
      <c r="IXB3596" s="377"/>
      <c r="IXC3596" s="377"/>
      <c r="IXD3596" s="377"/>
      <c r="IXE3596" s="377"/>
      <c r="IXF3596" s="377"/>
      <c r="IXG3596" s="377"/>
      <c r="IXH3596" s="377"/>
      <c r="IXI3596" s="377"/>
      <c r="IXJ3596" s="377"/>
      <c r="IXK3596" s="377"/>
      <c r="IXL3596" s="377"/>
      <c r="IXM3596" s="377"/>
      <c r="IXN3596" s="377"/>
      <c r="IXO3596" s="377"/>
      <c r="IXP3596" s="377"/>
      <c r="IXQ3596" s="377"/>
      <c r="IXR3596" s="377"/>
      <c r="IXS3596" s="377"/>
      <c r="IXT3596" s="377"/>
      <c r="IXU3596" s="377"/>
      <c r="IXV3596" s="377"/>
      <c r="IXW3596" s="377"/>
      <c r="IXX3596" s="377"/>
      <c r="IXY3596" s="377"/>
      <c r="IXZ3596" s="377"/>
      <c r="IYA3596" s="377"/>
      <c r="IYB3596" s="377"/>
      <c r="IYC3596" s="377"/>
      <c r="IYD3596" s="377"/>
      <c r="IYE3596" s="377"/>
      <c r="IYF3596" s="377"/>
      <c r="IYG3596" s="377"/>
      <c r="IYH3596" s="377"/>
      <c r="IYI3596" s="377"/>
      <c r="IYJ3596" s="377"/>
      <c r="IYK3596" s="377"/>
      <c r="IYL3596" s="377"/>
      <c r="IYM3596" s="377"/>
      <c r="IYN3596" s="377"/>
      <c r="IYO3596" s="377"/>
      <c r="IYP3596" s="377"/>
      <c r="IYQ3596" s="377"/>
      <c r="IYR3596" s="377"/>
      <c r="IYS3596" s="377"/>
      <c r="IYT3596" s="377"/>
      <c r="IYU3596" s="377"/>
      <c r="IYV3596" s="377"/>
      <c r="IYW3596" s="377"/>
      <c r="IYX3596" s="377"/>
      <c r="IYY3596" s="377"/>
      <c r="IYZ3596" s="377"/>
      <c r="IZA3596" s="377"/>
      <c r="IZB3596" s="377"/>
      <c r="IZC3596" s="377"/>
      <c r="IZD3596" s="377"/>
      <c r="IZE3596" s="377"/>
      <c r="IZF3596" s="377"/>
      <c r="IZG3596" s="377"/>
      <c r="IZH3596" s="377"/>
      <c r="IZI3596" s="377"/>
      <c r="IZJ3596" s="377"/>
      <c r="IZK3596" s="377"/>
      <c r="IZL3596" s="377"/>
      <c r="IZM3596" s="377"/>
      <c r="IZN3596" s="377"/>
      <c r="IZO3596" s="377"/>
      <c r="IZP3596" s="377"/>
      <c r="IZQ3596" s="377"/>
      <c r="IZR3596" s="377"/>
      <c r="IZS3596" s="377"/>
      <c r="IZT3596" s="377"/>
      <c r="IZU3596" s="377"/>
      <c r="IZV3596" s="377"/>
      <c r="IZW3596" s="377"/>
      <c r="IZX3596" s="377"/>
      <c r="IZY3596" s="377"/>
      <c r="IZZ3596" s="377"/>
      <c r="JAA3596" s="377"/>
      <c r="JAB3596" s="377"/>
      <c r="JAC3596" s="377"/>
      <c r="JAD3596" s="377"/>
      <c r="JAE3596" s="377"/>
      <c r="JAF3596" s="377"/>
      <c r="JAG3596" s="377"/>
      <c r="JAH3596" s="377"/>
      <c r="JAI3596" s="377"/>
      <c r="JAJ3596" s="377"/>
      <c r="JAK3596" s="377"/>
      <c r="JAL3596" s="377"/>
      <c r="JAM3596" s="377"/>
      <c r="JAN3596" s="377"/>
      <c r="JAO3596" s="377"/>
      <c r="JAP3596" s="377"/>
      <c r="JAQ3596" s="377"/>
      <c r="JAR3596" s="377"/>
      <c r="JAS3596" s="377"/>
      <c r="JAT3596" s="377"/>
      <c r="JAU3596" s="377"/>
      <c r="JAV3596" s="377"/>
      <c r="JAW3596" s="377"/>
      <c r="JAX3596" s="377"/>
      <c r="JAY3596" s="377"/>
      <c r="JAZ3596" s="377"/>
      <c r="JBA3596" s="377"/>
      <c r="JBB3596" s="377"/>
      <c r="JBC3596" s="377"/>
      <c r="JBD3596" s="377"/>
      <c r="JBE3596" s="377"/>
      <c r="JBF3596" s="377"/>
      <c r="JBG3596" s="377"/>
      <c r="JBH3596" s="377"/>
      <c r="JBI3596" s="377"/>
      <c r="JBJ3596" s="377"/>
      <c r="JBK3596" s="377"/>
      <c r="JBL3596" s="377"/>
      <c r="JBM3596" s="377"/>
      <c r="JBN3596" s="377"/>
      <c r="JBO3596" s="377"/>
      <c r="JBP3596" s="377"/>
      <c r="JBQ3596" s="377"/>
      <c r="JBR3596" s="377"/>
      <c r="JBS3596" s="377"/>
      <c r="JBT3596" s="377"/>
      <c r="JBU3596" s="377"/>
      <c r="JBV3596" s="377"/>
      <c r="JBW3596" s="377"/>
      <c r="JBX3596" s="377"/>
      <c r="JBY3596" s="377"/>
      <c r="JBZ3596" s="377"/>
      <c r="JCA3596" s="377"/>
      <c r="JCB3596" s="377"/>
      <c r="JCC3596" s="377"/>
      <c r="JCD3596" s="377"/>
      <c r="JCE3596" s="377"/>
      <c r="JCF3596" s="377"/>
      <c r="JCG3596" s="377"/>
      <c r="JCH3596" s="377"/>
      <c r="JCI3596" s="377"/>
      <c r="JCJ3596" s="377"/>
      <c r="JCK3596" s="377"/>
      <c r="JCL3596" s="377"/>
      <c r="JCM3596" s="377"/>
      <c r="JCN3596" s="377"/>
      <c r="JCO3596" s="377"/>
      <c r="JCP3596" s="377"/>
      <c r="JCQ3596" s="377"/>
      <c r="JCR3596" s="377"/>
      <c r="JCS3596" s="377"/>
      <c r="JCT3596" s="377"/>
      <c r="JCU3596" s="377"/>
      <c r="JCV3596" s="377"/>
      <c r="JCW3596" s="377"/>
      <c r="JCX3596" s="377"/>
      <c r="JCY3596" s="377"/>
      <c r="JCZ3596" s="377"/>
      <c r="JDA3596" s="377"/>
      <c r="JDB3596" s="377"/>
      <c r="JDC3596" s="377"/>
      <c r="JDD3596" s="377"/>
      <c r="JDE3596" s="377"/>
      <c r="JDF3596" s="377"/>
      <c r="JDG3596" s="377"/>
      <c r="JDH3596" s="377"/>
      <c r="JDI3596" s="377"/>
      <c r="JDJ3596" s="377"/>
      <c r="JDK3596" s="377"/>
      <c r="JDL3596" s="377"/>
      <c r="JDM3596" s="377"/>
      <c r="JDN3596" s="377"/>
      <c r="JDO3596" s="377"/>
      <c r="JDP3596" s="377"/>
      <c r="JDQ3596" s="377"/>
      <c r="JDR3596" s="377"/>
      <c r="JDS3596" s="377"/>
      <c r="JDT3596" s="377"/>
      <c r="JDU3596" s="377"/>
      <c r="JDV3596" s="377"/>
      <c r="JDW3596" s="377"/>
      <c r="JDX3596" s="377"/>
      <c r="JDY3596" s="377"/>
      <c r="JDZ3596" s="377"/>
      <c r="JEA3596" s="377"/>
      <c r="JEB3596" s="377"/>
      <c r="JEC3596" s="377"/>
      <c r="JED3596" s="377"/>
      <c r="JEE3596" s="377"/>
      <c r="JEF3596" s="377"/>
      <c r="JEG3596" s="377"/>
      <c r="JEH3596" s="377"/>
      <c r="JEI3596" s="377"/>
      <c r="JEJ3596" s="377"/>
      <c r="JEK3596" s="377"/>
      <c r="JEL3596" s="377"/>
      <c r="JEM3596" s="377"/>
      <c r="JEN3596" s="377"/>
      <c r="JEO3596" s="377"/>
      <c r="JEP3596" s="377"/>
      <c r="JEQ3596" s="377"/>
      <c r="JER3596" s="377"/>
      <c r="JES3596" s="377"/>
      <c r="JET3596" s="377"/>
      <c r="JEU3596" s="377"/>
      <c r="JEV3596" s="377"/>
      <c r="JEW3596" s="377"/>
      <c r="JEX3596" s="377"/>
      <c r="JEY3596" s="377"/>
      <c r="JEZ3596" s="377"/>
      <c r="JFA3596" s="377"/>
      <c r="JFB3596" s="377"/>
      <c r="JFC3596" s="377"/>
      <c r="JFD3596" s="377"/>
      <c r="JFE3596" s="377"/>
      <c r="JFF3596" s="377"/>
      <c r="JFG3596" s="377"/>
      <c r="JFH3596" s="377"/>
      <c r="JFI3596" s="377"/>
      <c r="JFJ3596" s="377"/>
      <c r="JFK3596" s="377"/>
      <c r="JFL3596" s="377"/>
      <c r="JFM3596" s="377"/>
      <c r="JFN3596" s="377"/>
      <c r="JFO3596" s="377"/>
      <c r="JFP3596" s="377"/>
      <c r="JFQ3596" s="377"/>
      <c r="JFR3596" s="377"/>
      <c r="JFS3596" s="377"/>
      <c r="JFT3596" s="377"/>
      <c r="JFU3596" s="377"/>
      <c r="JFV3596" s="377"/>
      <c r="JFW3596" s="377"/>
      <c r="JFX3596" s="377"/>
      <c r="JFY3596" s="377"/>
      <c r="JFZ3596" s="377"/>
      <c r="JGA3596" s="377"/>
      <c r="JGB3596" s="377"/>
      <c r="JGC3596" s="377"/>
      <c r="JGD3596" s="377"/>
      <c r="JGE3596" s="377"/>
      <c r="JGF3596" s="377"/>
      <c r="JGG3596" s="377"/>
      <c r="JGH3596" s="377"/>
      <c r="JGI3596" s="377"/>
      <c r="JGJ3596" s="377"/>
      <c r="JGK3596" s="377"/>
      <c r="JGL3596" s="377"/>
      <c r="JGM3596" s="377"/>
      <c r="JGN3596" s="377"/>
      <c r="JGO3596" s="377"/>
      <c r="JGP3596" s="377"/>
      <c r="JGQ3596" s="377"/>
      <c r="JGR3596" s="377"/>
      <c r="JGS3596" s="377"/>
      <c r="JGT3596" s="377"/>
      <c r="JGU3596" s="377"/>
      <c r="JGV3596" s="377"/>
      <c r="JGW3596" s="377"/>
      <c r="JGX3596" s="377"/>
      <c r="JGY3596" s="377"/>
      <c r="JGZ3596" s="377"/>
      <c r="JHA3596" s="377"/>
      <c r="JHB3596" s="377"/>
      <c r="JHC3596" s="377"/>
      <c r="JHD3596" s="377"/>
      <c r="JHE3596" s="377"/>
      <c r="JHF3596" s="377"/>
      <c r="JHG3596" s="377"/>
      <c r="JHH3596" s="377"/>
      <c r="JHI3596" s="377"/>
      <c r="JHJ3596" s="377"/>
      <c r="JHK3596" s="377"/>
      <c r="JHL3596" s="377"/>
      <c r="JHM3596" s="377"/>
      <c r="JHN3596" s="377"/>
      <c r="JHO3596" s="377"/>
      <c r="JHP3596" s="377"/>
      <c r="JHQ3596" s="377"/>
      <c r="JHR3596" s="377"/>
      <c r="JHS3596" s="377"/>
      <c r="JHT3596" s="377"/>
      <c r="JHU3596" s="377"/>
      <c r="JHV3596" s="377"/>
      <c r="JHW3596" s="377"/>
      <c r="JHX3596" s="377"/>
      <c r="JHY3596" s="377"/>
      <c r="JHZ3596" s="377"/>
      <c r="JIA3596" s="377"/>
      <c r="JIB3596" s="377"/>
      <c r="JIC3596" s="377"/>
      <c r="JID3596" s="377"/>
      <c r="JIE3596" s="377"/>
      <c r="JIF3596" s="377"/>
      <c r="JIG3596" s="377"/>
      <c r="JIH3596" s="377"/>
      <c r="JII3596" s="377"/>
      <c r="JIJ3596" s="377"/>
      <c r="JIK3596" s="377"/>
      <c r="JIL3596" s="377"/>
      <c r="JIM3596" s="377"/>
      <c r="JIN3596" s="377"/>
      <c r="JIO3596" s="377"/>
      <c r="JIP3596" s="377"/>
      <c r="JIQ3596" s="377"/>
      <c r="JIR3596" s="377"/>
      <c r="JIS3596" s="377"/>
      <c r="JIT3596" s="377"/>
      <c r="JIU3596" s="377"/>
      <c r="JIV3596" s="377"/>
      <c r="JIW3596" s="377"/>
      <c r="JIX3596" s="377"/>
      <c r="JIY3596" s="377"/>
      <c r="JIZ3596" s="377"/>
      <c r="JJA3596" s="377"/>
      <c r="JJB3596" s="377"/>
      <c r="JJC3596" s="377"/>
      <c r="JJD3596" s="377"/>
      <c r="JJE3596" s="377"/>
      <c r="JJF3596" s="377"/>
      <c r="JJG3596" s="377"/>
      <c r="JJH3596" s="377"/>
      <c r="JJI3596" s="377"/>
      <c r="JJJ3596" s="377"/>
      <c r="JJK3596" s="377"/>
      <c r="JJL3596" s="377"/>
      <c r="JJM3596" s="377"/>
      <c r="JJN3596" s="377"/>
      <c r="JJO3596" s="377"/>
      <c r="JJP3596" s="377"/>
      <c r="JJQ3596" s="377"/>
      <c r="JJR3596" s="377"/>
      <c r="JJS3596" s="377"/>
      <c r="JJT3596" s="377"/>
      <c r="JJU3596" s="377"/>
      <c r="JJV3596" s="377"/>
      <c r="JJW3596" s="377"/>
      <c r="JJX3596" s="377"/>
      <c r="JJY3596" s="377"/>
      <c r="JJZ3596" s="377"/>
      <c r="JKA3596" s="377"/>
      <c r="JKB3596" s="377"/>
      <c r="JKC3596" s="377"/>
      <c r="JKD3596" s="377"/>
      <c r="JKE3596" s="377"/>
      <c r="JKF3596" s="377"/>
      <c r="JKG3596" s="377"/>
      <c r="JKH3596" s="377"/>
      <c r="JKI3596" s="377"/>
      <c r="JKJ3596" s="377"/>
      <c r="JKK3596" s="377"/>
      <c r="JKL3596" s="377"/>
      <c r="JKM3596" s="377"/>
      <c r="JKN3596" s="377"/>
      <c r="JKO3596" s="377"/>
      <c r="JKP3596" s="377"/>
      <c r="JKQ3596" s="377"/>
      <c r="JKR3596" s="377"/>
      <c r="JKS3596" s="377"/>
      <c r="JKT3596" s="377"/>
      <c r="JKU3596" s="377"/>
      <c r="JKV3596" s="377"/>
      <c r="JKW3596" s="377"/>
      <c r="JKX3596" s="377"/>
      <c r="JKY3596" s="377"/>
      <c r="JKZ3596" s="377"/>
      <c r="JLA3596" s="377"/>
      <c r="JLB3596" s="377"/>
      <c r="JLC3596" s="377"/>
      <c r="JLD3596" s="377"/>
      <c r="JLE3596" s="377"/>
      <c r="JLF3596" s="377"/>
      <c r="JLG3596" s="377"/>
      <c r="JLH3596" s="377"/>
      <c r="JLI3596" s="377"/>
      <c r="JLJ3596" s="377"/>
      <c r="JLK3596" s="377"/>
      <c r="JLL3596" s="377"/>
      <c r="JLM3596" s="377"/>
      <c r="JLN3596" s="377"/>
      <c r="JLO3596" s="377"/>
      <c r="JLP3596" s="377"/>
      <c r="JLQ3596" s="377"/>
      <c r="JLR3596" s="377"/>
      <c r="JLS3596" s="377"/>
      <c r="JLT3596" s="377"/>
      <c r="JLU3596" s="377"/>
      <c r="JLV3596" s="377"/>
      <c r="JLW3596" s="377"/>
      <c r="JLX3596" s="377"/>
      <c r="JLY3596" s="377"/>
      <c r="JLZ3596" s="377"/>
      <c r="JMA3596" s="377"/>
      <c r="JMB3596" s="377"/>
      <c r="JMC3596" s="377"/>
      <c r="JMD3596" s="377"/>
      <c r="JME3596" s="377"/>
      <c r="JMF3596" s="377"/>
      <c r="JMG3596" s="377"/>
      <c r="JMH3596" s="377"/>
      <c r="JMI3596" s="377"/>
      <c r="JMJ3596" s="377"/>
      <c r="JMK3596" s="377"/>
      <c r="JML3596" s="377"/>
      <c r="JMM3596" s="377"/>
      <c r="JMN3596" s="377"/>
      <c r="JMO3596" s="377"/>
      <c r="JMP3596" s="377"/>
      <c r="JMQ3596" s="377"/>
      <c r="JMR3596" s="377"/>
      <c r="JMS3596" s="377"/>
      <c r="JMT3596" s="377"/>
      <c r="JMU3596" s="377"/>
      <c r="JMV3596" s="377"/>
      <c r="JMW3596" s="377"/>
      <c r="JMX3596" s="377"/>
      <c r="JMY3596" s="377"/>
      <c r="JMZ3596" s="377"/>
      <c r="JNA3596" s="377"/>
      <c r="JNB3596" s="377"/>
      <c r="JNC3596" s="377"/>
      <c r="JND3596" s="377"/>
      <c r="JNE3596" s="377"/>
      <c r="JNF3596" s="377"/>
      <c r="JNG3596" s="377"/>
      <c r="JNH3596" s="377"/>
      <c r="JNI3596" s="377"/>
      <c r="JNJ3596" s="377"/>
      <c r="JNK3596" s="377"/>
      <c r="JNL3596" s="377"/>
      <c r="JNM3596" s="377"/>
      <c r="JNN3596" s="377"/>
      <c r="JNO3596" s="377"/>
      <c r="JNP3596" s="377"/>
      <c r="JNQ3596" s="377"/>
      <c r="JNR3596" s="377"/>
      <c r="JNS3596" s="377"/>
      <c r="JNT3596" s="377"/>
      <c r="JNU3596" s="377"/>
      <c r="JNV3596" s="377"/>
      <c r="JNW3596" s="377"/>
      <c r="JNX3596" s="377"/>
      <c r="JNY3596" s="377"/>
      <c r="JNZ3596" s="377"/>
      <c r="JOA3596" s="377"/>
      <c r="JOB3596" s="377"/>
      <c r="JOC3596" s="377"/>
      <c r="JOD3596" s="377"/>
      <c r="JOE3596" s="377"/>
      <c r="JOF3596" s="377"/>
      <c r="JOG3596" s="377"/>
      <c r="JOH3596" s="377"/>
      <c r="JOI3596" s="377"/>
      <c r="JOJ3596" s="377"/>
      <c r="JOK3596" s="377"/>
      <c r="JOL3596" s="377"/>
      <c r="JOM3596" s="377"/>
      <c r="JON3596" s="377"/>
      <c r="JOO3596" s="377"/>
      <c r="JOP3596" s="377"/>
      <c r="JOQ3596" s="377"/>
      <c r="JOR3596" s="377"/>
      <c r="JOS3596" s="377"/>
      <c r="JOT3596" s="377"/>
      <c r="JOU3596" s="377"/>
      <c r="JOV3596" s="377"/>
      <c r="JOW3596" s="377"/>
      <c r="JOX3596" s="377"/>
      <c r="JOY3596" s="377"/>
      <c r="JOZ3596" s="377"/>
      <c r="JPA3596" s="377"/>
      <c r="JPB3596" s="377"/>
      <c r="JPC3596" s="377"/>
      <c r="JPD3596" s="377"/>
      <c r="JPE3596" s="377"/>
      <c r="JPF3596" s="377"/>
      <c r="JPG3596" s="377"/>
      <c r="JPH3596" s="377"/>
      <c r="JPI3596" s="377"/>
      <c r="JPJ3596" s="377"/>
      <c r="JPK3596" s="377"/>
      <c r="JPL3596" s="377"/>
      <c r="JPM3596" s="377"/>
      <c r="JPN3596" s="377"/>
      <c r="JPO3596" s="377"/>
      <c r="JPP3596" s="377"/>
      <c r="JPQ3596" s="377"/>
      <c r="JPR3596" s="377"/>
      <c r="JPS3596" s="377"/>
      <c r="JPT3596" s="377"/>
      <c r="JPU3596" s="377"/>
      <c r="JPV3596" s="377"/>
      <c r="JPW3596" s="377"/>
      <c r="JPX3596" s="377"/>
      <c r="JPY3596" s="377"/>
      <c r="JPZ3596" s="377"/>
      <c r="JQA3596" s="377"/>
      <c r="JQB3596" s="377"/>
      <c r="JQC3596" s="377"/>
      <c r="JQD3596" s="377"/>
      <c r="JQE3596" s="377"/>
      <c r="JQF3596" s="377"/>
      <c r="JQG3596" s="377"/>
      <c r="JQH3596" s="377"/>
      <c r="JQI3596" s="377"/>
      <c r="JQJ3596" s="377"/>
      <c r="JQK3596" s="377"/>
      <c r="JQL3596" s="377"/>
      <c r="JQM3596" s="377"/>
      <c r="JQN3596" s="377"/>
      <c r="JQO3596" s="377"/>
      <c r="JQP3596" s="377"/>
      <c r="JQQ3596" s="377"/>
      <c r="JQR3596" s="377"/>
      <c r="JQS3596" s="377"/>
      <c r="JQT3596" s="377"/>
      <c r="JQU3596" s="377"/>
      <c r="JQV3596" s="377"/>
      <c r="JQW3596" s="377"/>
      <c r="JQX3596" s="377"/>
      <c r="JQY3596" s="377"/>
      <c r="JQZ3596" s="377"/>
      <c r="JRA3596" s="377"/>
      <c r="JRB3596" s="377"/>
      <c r="JRC3596" s="377"/>
      <c r="JRD3596" s="377"/>
      <c r="JRE3596" s="377"/>
      <c r="JRF3596" s="377"/>
      <c r="JRG3596" s="377"/>
      <c r="JRH3596" s="377"/>
      <c r="JRI3596" s="377"/>
      <c r="JRJ3596" s="377"/>
      <c r="JRK3596" s="377"/>
      <c r="JRL3596" s="377"/>
      <c r="JRM3596" s="377"/>
      <c r="JRN3596" s="377"/>
      <c r="JRO3596" s="377"/>
      <c r="JRP3596" s="377"/>
      <c r="JRQ3596" s="377"/>
      <c r="JRR3596" s="377"/>
      <c r="JRS3596" s="377"/>
      <c r="JRT3596" s="377"/>
      <c r="JRU3596" s="377"/>
      <c r="JRV3596" s="377"/>
      <c r="JRW3596" s="377"/>
      <c r="JRX3596" s="377"/>
      <c r="JRY3596" s="377"/>
      <c r="JRZ3596" s="377"/>
      <c r="JSA3596" s="377"/>
      <c r="JSB3596" s="377"/>
      <c r="JSC3596" s="377"/>
      <c r="JSD3596" s="377"/>
      <c r="JSE3596" s="377"/>
      <c r="JSF3596" s="377"/>
      <c r="JSG3596" s="377"/>
      <c r="JSH3596" s="377"/>
      <c r="JSI3596" s="377"/>
      <c r="JSJ3596" s="377"/>
      <c r="JSK3596" s="377"/>
      <c r="JSL3596" s="377"/>
      <c r="JSM3596" s="377"/>
      <c r="JSN3596" s="377"/>
      <c r="JSO3596" s="377"/>
      <c r="JSP3596" s="377"/>
      <c r="JSQ3596" s="377"/>
      <c r="JSR3596" s="377"/>
      <c r="JSS3596" s="377"/>
      <c r="JST3596" s="377"/>
      <c r="JSU3596" s="377"/>
      <c r="JSV3596" s="377"/>
      <c r="JSW3596" s="377"/>
      <c r="JSX3596" s="377"/>
      <c r="JSY3596" s="377"/>
      <c r="JSZ3596" s="377"/>
      <c r="JTA3596" s="377"/>
      <c r="JTB3596" s="377"/>
      <c r="JTC3596" s="377"/>
      <c r="JTD3596" s="377"/>
      <c r="JTE3596" s="377"/>
      <c r="JTF3596" s="377"/>
      <c r="JTG3596" s="377"/>
      <c r="JTH3596" s="377"/>
      <c r="JTI3596" s="377"/>
      <c r="JTJ3596" s="377"/>
      <c r="JTK3596" s="377"/>
      <c r="JTL3596" s="377"/>
      <c r="JTM3596" s="377"/>
      <c r="JTN3596" s="377"/>
      <c r="JTO3596" s="377"/>
      <c r="JTP3596" s="377"/>
      <c r="JTQ3596" s="377"/>
      <c r="JTR3596" s="377"/>
      <c r="JTS3596" s="377"/>
      <c r="JTT3596" s="377"/>
      <c r="JTU3596" s="377"/>
      <c r="JTV3596" s="377"/>
      <c r="JTW3596" s="377"/>
      <c r="JTX3596" s="377"/>
      <c r="JTY3596" s="377"/>
      <c r="JTZ3596" s="377"/>
      <c r="JUA3596" s="377"/>
      <c r="JUB3596" s="377"/>
      <c r="JUC3596" s="377"/>
      <c r="JUD3596" s="377"/>
      <c r="JUE3596" s="377"/>
      <c r="JUF3596" s="377"/>
      <c r="JUG3596" s="377"/>
      <c r="JUH3596" s="377"/>
      <c r="JUI3596" s="377"/>
      <c r="JUJ3596" s="377"/>
      <c r="JUK3596" s="377"/>
      <c r="JUL3596" s="377"/>
      <c r="JUM3596" s="377"/>
      <c r="JUN3596" s="377"/>
      <c r="JUO3596" s="377"/>
      <c r="JUP3596" s="377"/>
      <c r="JUQ3596" s="377"/>
      <c r="JUR3596" s="377"/>
      <c r="JUS3596" s="377"/>
      <c r="JUT3596" s="377"/>
      <c r="JUU3596" s="377"/>
      <c r="JUV3596" s="377"/>
      <c r="JUW3596" s="377"/>
      <c r="JUX3596" s="377"/>
      <c r="JUY3596" s="377"/>
      <c r="JUZ3596" s="377"/>
      <c r="JVA3596" s="377"/>
      <c r="JVB3596" s="377"/>
      <c r="JVC3596" s="377"/>
      <c r="JVD3596" s="377"/>
      <c r="JVE3596" s="377"/>
      <c r="JVF3596" s="377"/>
      <c r="JVG3596" s="377"/>
      <c r="JVH3596" s="377"/>
      <c r="JVI3596" s="377"/>
      <c r="JVJ3596" s="377"/>
      <c r="JVK3596" s="377"/>
      <c r="JVL3596" s="377"/>
      <c r="JVM3596" s="377"/>
      <c r="JVN3596" s="377"/>
      <c r="JVO3596" s="377"/>
      <c r="JVP3596" s="377"/>
      <c r="JVQ3596" s="377"/>
      <c r="JVR3596" s="377"/>
      <c r="JVS3596" s="377"/>
      <c r="JVT3596" s="377"/>
      <c r="JVU3596" s="377"/>
      <c r="JVV3596" s="377"/>
      <c r="JVW3596" s="377"/>
      <c r="JVX3596" s="377"/>
      <c r="JVY3596" s="377"/>
      <c r="JVZ3596" s="377"/>
      <c r="JWA3596" s="377"/>
      <c r="JWB3596" s="377"/>
      <c r="JWC3596" s="377"/>
      <c r="JWD3596" s="377"/>
      <c r="JWE3596" s="377"/>
      <c r="JWF3596" s="377"/>
      <c r="JWG3596" s="377"/>
      <c r="JWH3596" s="377"/>
      <c r="JWI3596" s="377"/>
      <c r="JWJ3596" s="377"/>
      <c r="JWK3596" s="377"/>
      <c r="JWL3596" s="377"/>
      <c r="JWM3596" s="377"/>
      <c r="JWN3596" s="377"/>
      <c r="JWO3596" s="377"/>
      <c r="JWP3596" s="377"/>
      <c r="JWQ3596" s="377"/>
      <c r="JWR3596" s="377"/>
      <c r="JWS3596" s="377"/>
      <c r="JWT3596" s="377"/>
      <c r="JWU3596" s="377"/>
      <c r="JWV3596" s="377"/>
      <c r="JWW3596" s="377"/>
      <c r="JWX3596" s="377"/>
      <c r="JWY3596" s="377"/>
      <c r="JWZ3596" s="377"/>
      <c r="JXA3596" s="377"/>
      <c r="JXB3596" s="377"/>
      <c r="JXC3596" s="377"/>
      <c r="JXD3596" s="377"/>
      <c r="JXE3596" s="377"/>
      <c r="JXF3596" s="377"/>
      <c r="JXG3596" s="377"/>
      <c r="JXH3596" s="377"/>
      <c r="JXI3596" s="377"/>
      <c r="JXJ3596" s="377"/>
      <c r="JXK3596" s="377"/>
      <c r="JXL3596" s="377"/>
      <c r="JXM3596" s="377"/>
      <c r="JXN3596" s="377"/>
      <c r="JXO3596" s="377"/>
      <c r="JXP3596" s="377"/>
      <c r="JXQ3596" s="377"/>
      <c r="JXR3596" s="377"/>
      <c r="JXS3596" s="377"/>
      <c r="JXT3596" s="377"/>
      <c r="JXU3596" s="377"/>
      <c r="JXV3596" s="377"/>
      <c r="JXW3596" s="377"/>
      <c r="JXX3596" s="377"/>
      <c r="JXY3596" s="377"/>
      <c r="JXZ3596" s="377"/>
      <c r="JYA3596" s="377"/>
      <c r="JYB3596" s="377"/>
      <c r="JYC3596" s="377"/>
      <c r="JYD3596" s="377"/>
      <c r="JYE3596" s="377"/>
      <c r="JYF3596" s="377"/>
      <c r="JYG3596" s="377"/>
      <c r="JYH3596" s="377"/>
      <c r="JYI3596" s="377"/>
      <c r="JYJ3596" s="377"/>
      <c r="JYK3596" s="377"/>
      <c r="JYL3596" s="377"/>
      <c r="JYM3596" s="377"/>
      <c r="JYN3596" s="377"/>
      <c r="JYO3596" s="377"/>
      <c r="JYP3596" s="377"/>
      <c r="JYQ3596" s="377"/>
      <c r="JYR3596" s="377"/>
      <c r="JYS3596" s="377"/>
      <c r="JYT3596" s="377"/>
      <c r="JYU3596" s="377"/>
      <c r="JYV3596" s="377"/>
      <c r="JYW3596" s="377"/>
      <c r="JYX3596" s="377"/>
      <c r="JYY3596" s="377"/>
      <c r="JYZ3596" s="377"/>
      <c r="JZA3596" s="377"/>
      <c r="JZB3596" s="377"/>
      <c r="JZC3596" s="377"/>
      <c r="JZD3596" s="377"/>
      <c r="JZE3596" s="377"/>
      <c r="JZF3596" s="377"/>
      <c r="JZG3596" s="377"/>
      <c r="JZH3596" s="377"/>
      <c r="JZI3596" s="377"/>
      <c r="JZJ3596" s="377"/>
      <c r="JZK3596" s="377"/>
      <c r="JZL3596" s="377"/>
      <c r="JZM3596" s="377"/>
      <c r="JZN3596" s="377"/>
      <c r="JZO3596" s="377"/>
      <c r="JZP3596" s="377"/>
      <c r="JZQ3596" s="377"/>
      <c r="JZR3596" s="377"/>
      <c r="JZS3596" s="377"/>
      <c r="JZT3596" s="377"/>
      <c r="JZU3596" s="377"/>
      <c r="JZV3596" s="377"/>
      <c r="JZW3596" s="377"/>
      <c r="JZX3596" s="377"/>
      <c r="JZY3596" s="377"/>
      <c r="JZZ3596" s="377"/>
      <c r="KAA3596" s="377"/>
      <c r="KAB3596" s="377"/>
      <c r="KAC3596" s="377"/>
      <c r="KAD3596" s="377"/>
      <c r="KAE3596" s="377"/>
      <c r="KAF3596" s="377"/>
      <c r="KAG3596" s="377"/>
      <c r="KAH3596" s="377"/>
      <c r="KAI3596" s="377"/>
      <c r="KAJ3596" s="377"/>
      <c r="KAK3596" s="377"/>
      <c r="KAL3596" s="377"/>
      <c r="KAM3596" s="377"/>
      <c r="KAN3596" s="377"/>
      <c r="KAO3596" s="377"/>
      <c r="KAP3596" s="377"/>
      <c r="KAQ3596" s="377"/>
      <c r="KAR3596" s="377"/>
      <c r="KAS3596" s="377"/>
      <c r="KAT3596" s="377"/>
      <c r="KAU3596" s="377"/>
      <c r="KAV3596" s="377"/>
      <c r="KAW3596" s="377"/>
      <c r="KAX3596" s="377"/>
      <c r="KAY3596" s="377"/>
      <c r="KAZ3596" s="377"/>
      <c r="KBA3596" s="377"/>
      <c r="KBB3596" s="377"/>
      <c r="KBC3596" s="377"/>
      <c r="KBD3596" s="377"/>
      <c r="KBE3596" s="377"/>
      <c r="KBF3596" s="377"/>
      <c r="KBG3596" s="377"/>
      <c r="KBH3596" s="377"/>
      <c r="KBI3596" s="377"/>
      <c r="KBJ3596" s="377"/>
      <c r="KBK3596" s="377"/>
      <c r="KBL3596" s="377"/>
      <c r="KBM3596" s="377"/>
      <c r="KBN3596" s="377"/>
      <c r="KBO3596" s="377"/>
      <c r="KBP3596" s="377"/>
      <c r="KBQ3596" s="377"/>
      <c r="KBR3596" s="377"/>
      <c r="KBS3596" s="377"/>
      <c r="KBT3596" s="377"/>
      <c r="KBU3596" s="377"/>
      <c r="KBV3596" s="377"/>
      <c r="KBW3596" s="377"/>
      <c r="KBX3596" s="377"/>
      <c r="KBY3596" s="377"/>
      <c r="KBZ3596" s="377"/>
      <c r="KCA3596" s="377"/>
      <c r="KCB3596" s="377"/>
      <c r="KCC3596" s="377"/>
      <c r="KCD3596" s="377"/>
      <c r="KCE3596" s="377"/>
      <c r="KCF3596" s="377"/>
      <c r="KCG3596" s="377"/>
      <c r="KCH3596" s="377"/>
      <c r="KCI3596" s="377"/>
      <c r="KCJ3596" s="377"/>
      <c r="KCK3596" s="377"/>
      <c r="KCL3596" s="377"/>
      <c r="KCM3596" s="377"/>
      <c r="KCN3596" s="377"/>
      <c r="KCO3596" s="377"/>
      <c r="KCP3596" s="377"/>
      <c r="KCQ3596" s="377"/>
      <c r="KCR3596" s="377"/>
      <c r="KCS3596" s="377"/>
      <c r="KCT3596" s="377"/>
      <c r="KCU3596" s="377"/>
      <c r="KCV3596" s="377"/>
      <c r="KCW3596" s="377"/>
      <c r="KCX3596" s="377"/>
      <c r="KCY3596" s="377"/>
      <c r="KCZ3596" s="377"/>
      <c r="KDA3596" s="377"/>
      <c r="KDB3596" s="377"/>
      <c r="KDC3596" s="377"/>
      <c r="KDD3596" s="377"/>
      <c r="KDE3596" s="377"/>
      <c r="KDF3596" s="377"/>
      <c r="KDG3596" s="377"/>
      <c r="KDH3596" s="377"/>
      <c r="KDI3596" s="377"/>
      <c r="KDJ3596" s="377"/>
      <c r="KDK3596" s="377"/>
      <c r="KDL3596" s="377"/>
      <c r="KDM3596" s="377"/>
      <c r="KDN3596" s="377"/>
      <c r="KDO3596" s="377"/>
      <c r="KDP3596" s="377"/>
      <c r="KDQ3596" s="377"/>
      <c r="KDR3596" s="377"/>
      <c r="KDS3596" s="377"/>
      <c r="KDT3596" s="377"/>
      <c r="KDU3596" s="377"/>
      <c r="KDV3596" s="377"/>
      <c r="KDW3596" s="377"/>
      <c r="KDX3596" s="377"/>
      <c r="KDY3596" s="377"/>
      <c r="KDZ3596" s="377"/>
      <c r="KEA3596" s="377"/>
      <c r="KEB3596" s="377"/>
      <c r="KEC3596" s="377"/>
      <c r="KED3596" s="377"/>
      <c r="KEE3596" s="377"/>
      <c r="KEF3596" s="377"/>
      <c r="KEG3596" s="377"/>
      <c r="KEH3596" s="377"/>
      <c r="KEI3596" s="377"/>
      <c r="KEJ3596" s="377"/>
      <c r="KEK3596" s="377"/>
      <c r="KEL3596" s="377"/>
      <c r="KEM3596" s="377"/>
      <c r="KEN3596" s="377"/>
      <c r="KEO3596" s="377"/>
      <c r="KEP3596" s="377"/>
      <c r="KEQ3596" s="377"/>
      <c r="KER3596" s="377"/>
      <c r="KES3596" s="377"/>
      <c r="KET3596" s="377"/>
      <c r="KEU3596" s="377"/>
      <c r="KEV3596" s="377"/>
      <c r="KEW3596" s="377"/>
      <c r="KEX3596" s="377"/>
      <c r="KEY3596" s="377"/>
      <c r="KEZ3596" s="377"/>
      <c r="KFA3596" s="377"/>
      <c r="KFB3596" s="377"/>
      <c r="KFC3596" s="377"/>
      <c r="KFD3596" s="377"/>
      <c r="KFE3596" s="377"/>
      <c r="KFF3596" s="377"/>
      <c r="KFG3596" s="377"/>
      <c r="KFH3596" s="377"/>
      <c r="KFI3596" s="377"/>
      <c r="KFJ3596" s="377"/>
      <c r="KFK3596" s="377"/>
      <c r="KFL3596" s="377"/>
      <c r="KFM3596" s="377"/>
      <c r="KFN3596" s="377"/>
      <c r="KFO3596" s="377"/>
      <c r="KFP3596" s="377"/>
      <c r="KFQ3596" s="377"/>
      <c r="KFR3596" s="377"/>
      <c r="KFS3596" s="377"/>
      <c r="KFT3596" s="377"/>
      <c r="KFU3596" s="377"/>
      <c r="KFV3596" s="377"/>
      <c r="KFW3596" s="377"/>
      <c r="KFX3596" s="377"/>
      <c r="KFY3596" s="377"/>
      <c r="KFZ3596" s="377"/>
      <c r="KGA3596" s="377"/>
      <c r="KGB3596" s="377"/>
      <c r="KGC3596" s="377"/>
      <c r="KGD3596" s="377"/>
      <c r="KGE3596" s="377"/>
      <c r="KGF3596" s="377"/>
      <c r="KGG3596" s="377"/>
      <c r="KGH3596" s="377"/>
      <c r="KGI3596" s="377"/>
      <c r="KGJ3596" s="377"/>
      <c r="KGK3596" s="377"/>
      <c r="KGL3596" s="377"/>
      <c r="KGM3596" s="377"/>
      <c r="KGN3596" s="377"/>
      <c r="KGO3596" s="377"/>
      <c r="KGP3596" s="377"/>
      <c r="KGQ3596" s="377"/>
      <c r="KGR3596" s="377"/>
      <c r="KGS3596" s="377"/>
      <c r="KGT3596" s="377"/>
      <c r="KGU3596" s="377"/>
      <c r="KGV3596" s="377"/>
      <c r="KGW3596" s="377"/>
      <c r="KGX3596" s="377"/>
      <c r="KGY3596" s="377"/>
      <c r="KGZ3596" s="377"/>
      <c r="KHA3596" s="377"/>
      <c r="KHB3596" s="377"/>
      <c r="KHC3596" s="377"/>
      <c r="KHD3596" s="377"/>
      <c r="KHE3596" s="377"/>
      <c r="KHF3596" s="377"/>
      <c r="KHG3596" s="377"/>
      <c r="KHH3596" s="377"/>
      <c r="KHI3596" s="377"/>
      <c r="KHJ3596" s="377"/>
      <c r="KHK3596" s="377"/>
      <c r="KHL3596" s="377"/>
      <c r="KHM3596" s="377"/>
      <c r="KHN3596" s="377"/>
      <c r="KHO3596" s="377"/>
      <c r="KHP3596" s="377"/>
      <c r="KHQ3596" s="377"/>
      <c r="KHR3596" s="377"/>
      <c r="KHS3596" s="377"/>
      <c r="KHT3596" s="377"/>
      <c r="KHU3596" s="377"/>
      <c r="KHV3596" s="377"/>
      <c r="KHW3596" s="377"/>
      <c r="KHX3596" s="377"/>
      <c r="KHY3596" s="377"/>
      <c r="KHZ3596" s="377"/>
      <c r="KIA3596" s="377"/>
      <c r="KIB3596" s="377"/>
      <c r="KIC3596" s="377"/>
      <c r="KID3596" s="377"/>
      <c r="KIE3596" s="377"/>
      <c r="KIF3596" s="377"/>
      <c r="KIG3596" s="377"/>
      <c r="KIH3596" s="377"/>
      <c r="KII3596" s="377"/>
      <c r="KIJ3596" s="377"/>
      <c r="KIK3596" s="377"/>
      <c r="KIL3596" s="377"/>
      <c r="KIM3596" s="377"/>
      <c r="KIN3596" s="377"/>
      <c r="KIO3596" s="377"/>
      <c r="KIP3596" s="377"/>
      <c r="KIQ3596" s="377"/>
      <c r="KIR3596" s="377"/>
      <c r="KIS3596" s="377"/>
      <c r="KIT3596" s="377"/>
      <c r="KIU3596" s="377"/>
      <c r="KIV3596" s="377"/>
      <c r="KIW3596" s="377"/>
      <c r="KIX3596" s="377"/>
      <c r="KIY3596" s="377"/>
      <c r="KIZ3596" s="377"/>
      <c r="KJA3596" s="377"/>
      <c r="KJB3596" s="377"/>
      <c r="KJC3596" s="377"/>
      <c r="KJD3596" s="377"/>
      <c r="KJE3596" s="377"/>
      <c r="KJF3596" s="377"/>
      <c r="KJG3596" s="377"/>
      <c r="KJH3596" s="377"/>
      <c r="KJI3596" s="377"/>
      <c r="KJJ3596" s="377"/>
      <c r="KJK3596" s="377"/>
      <c r="KJL3596" s="377"/>
      <c r="KJM3596" s="377"/>
      <c r="KJN3596" s="377"/>
      <c r="KJO3596" s="377"/>
      <c r="KJP3596" s="377"/>
      <c r="KJQ3596" s="377"/>
      <c r="KJR3596" s="377"/>
      <c r="KJS3596" s="377"/>
      <c r="KJT3596" s="377"/>
      <c r="KJU3596" s="377"/>
      <c r="KJV3596" s="377"/>
      <c r="KJW3596" s="377"/>
      <c r="KJX3596" s="377"/>
      <c r="KJY3596" s="377"/>
      <c r="KJZ3596" s="377"/>
      <c r="KKA3596" s="377"/>
      <c r="KKB3596" s="377"/>
      <c r="KKC3596" s="377"/>
      <c r="KKD3596" s="377"/>
      <c r="KKE3596" s="377"/>
      <c r="KKF3596" s="377"/>
      <c r="KKG3596" s="377"/>
      <c r="KKH3596" s="377"/>
      <c r="KKI3596" s="377"/>
      <c r="KKJ3596" s="377"/>
      <c r="KKK3596" s="377"/>
      <c r="KKL3596" s="377"/>
      <c r="KKM3596" s="377"/>
      <c r="KKN3596" s="377"/>
      <c r="KKO3596" s="377"/>
      <c r="KKP3596" s="377"/>
      <c r="KKQ3596" s="377"/>
      <c r="KKR3596" s="377"/>
      <c r="KKS3596" s="377"/>
      <c r="KKT3596" s="377"/>
      <c r="KKU3596" s="377"/>
      <c r="KKV3596" s="377"/>
      <c r="KKW3596" s="377"/>
      <c r="KKX3596" s="377"/>
      <c r="KKY3596" s="377"/>
      <c r="KKZ3596" s="377"/>
      <c r="KLA3596" s="377"/>
      <c r="KLB3596" s="377"/>
      <c r="KLC3596" s="377"/>
      <c r="KLD3596" s="377"/>
      <c r="KLE3596" s="377"/>
      <c r="KLF3596" s="377"/>
      <c r="KLG3596" s="377"/>
      <c r="KLH3596" s="377"/>
      <c r="KLI3596" s="377"/>
      <c r="KLJ3596" s="377"/>
      <c r="KLK3596" s="377"/>
      <c r="KLL3596" s="377"/>
      <c r="KLM3596" s="377"/>
      <c r="KLN3596" s="377"/>
      <c r="KLO3596" s="377"/>
      <c r="KLP3596" s="377"/>
      <c r="KLQ3596" s="377"/>
      <c r="KLR3596" s="377"/>
      <c r="KLS3596" s="377"/>
      <c r="KLT3596" s="377"/>
      <c r="KLU3596" s="377"/>
      <c r="KLV3596" s="377"/>
      <c r="KLW3596" s="377"/>
      <c r="KLX3596" s="377"/>
      <c r="KLY3596" s="377"/>
      <c r="KLZ3596" s="377"/>
      <c r="KMA3596" s="377"/>
      <c r="KMB3596" s="377"/>
      <c r="KMC3596" s="377"/>
      <c r="KMD3596" s="377"/>
      <c r="KME3596" s="377"/>
      <c r="KMF3596" s="377"/>
      <c r="KMG3596" s="377"/>
      <c r="KMH3596" s="377"/>
      <c r="KMI3596" s="377"/>
      <c r="KMJ3596" s="377"/>
      <c r="KMK3596" s="377"/>
      <c r="KML3596" s="377"/>
      <c r="KMM3596" s="377"/>
      <c r="KMN3596" s="377"/>
      <c r="KMO3596" s="377"/>
      <c r="KMP3596" s="377"/>
      <c r="KMQ3596" s="377"/>
      <c r="KMR3596" s="377"/>
      <c r="KMS3596" s="377"/>
      <c r="KMT3596" s="377"/>
      <c r="KMU3596" s="377"/>
      <c r="KMV3596" s="377"/>
      <c r="KMW3596" s="377"/>
      <c r="KMX3596" s="377"/>
      <c r="KMY3596" s="377"/>
      <c r="KMZ3596" s="377"/>
      <c r="KNA3596" s="377"/>
      <c r="KNB3596" s="377"/>
      <c r="KNC3596" s="377"/>
      <c r="KND3596" s="377"/>
      <c r="KNE3596" s="377"/>
      <c r="KNF3596" s="377"/>
      <c r="KNG3596" s="377"/>
      <c r="KNH3596" s="377"/>
      <c r="KNI3596" s="377"/>
      <c r="KNJ3596" s="377"/>
      <c r="KNK3596" s="377"/>
      <c r="KNL3596" s="377"/>
      <c r="KNM3596" s="377"/>
      <c r="KNN3596" s="377"/>
      <c r="KNO3596" s="377"/>
      <c r="KNP3596" s="377"/>
      <c r="KNQ3596" s="377"/>
      <c r="KNR3596" s="377"/>
      <c r="KNS3596" s="377"/>
      <c r="KNT3596" s="377"/>
      <c r="KNU3596" s="377"/>
      <c r="KNV3596" s="377"/>
      <c r="KNW3596" s="377"/>
      <c r="KNX3596" s="377"/>
      <c r="KNY3596" s="377"/>
      <c r="KNZ3596" s="377"/>
      <c r="KOA3596" s="377"/>
      <c r="KOB3596" s="377"/>
      <c r="KOC3596" s="377"/>
      <c r="KOD3596" s="377"/>
      <c r="KOE3596" s="377"/>
      <c r="KOF3596" s="377"/>
      <c r="KOG3596" s="377"/>
      <c r="KOH3596" s="377"/>
      <c r="KOI3596" s="377"/>
      <c r="KOJ3596" s="377"/>
      <c r="KOK3596" s="377"/>
      <c r="KOL3596" s="377"/>
      <c r="KOM3596" s="377"/>
      <c r="KON3596" s="377"/>
      <c r="KOO3596" s="377"/>
      <c r="KOP3596" s="377"/>
      <c r="KOQ3596" s="377"/>
      <c r="KOR3596" s="377"/>
      <c r="KOS3596" s="377"/>
      <c r="KOT3596" s="377"/>
      <c r="KOU3596" s="377"/>
      <c r="KOV3596" s="377"/>
      <c r="KOW3596" s="377"/>
      <c r="KOX3596" s="377"/>
      <c r="KOY3596" s="377"/>
      <c r="KOZ3596" s="377"/>
      <c r="KPA3596" s="377"/>
      <c r="KPB3596" s="377"/>
      <c r="KPC3596" s="377"/>
      <c r="KPD3596" s="377"/>
      <c r="KPE3596" s="377"/>
      <c r="KPF3596" s="377"/>
      <c r="KPG3596" s="377"/>
      <c r="KPH3596" s="377"/>
      <c r="KPI3596" s="377"/>
      <c r="KPJ3596" s="377"/>
      <c r="KPK3596" s="377"/>
      <c r="KPL3596" s="377"/>
      <c r="KPM3596" s="377"/>
      <c r="KPN3596" s="377"/>
      <c r="KPO3596" s="377"/>
      <c r="KPP3596" s="377"/>
      <c r="KPQ3596" s="377"/>
      <c r="KPR3596" s="377"/>
      <c r="KPS3596" s="377"/>
      <c r="KPT3596" s="377"/>
      <c r="KPU3596" s="377"/>
      <c r="KPV3596" s="377"/>
      <c r="KPW3596" s="377"/>
      <c r="KPX3596" s="377"/>
      <c r="KPY3596" s="377"/>
      <c r="KPZ3596" s="377"/>
      <c r="KQA3596" s="377"/>
      <c r="KQB3596" s="377"/>
      <c r="KQC3596" s="377"/>
      <c r="KQD3596" s="377"/>
      <c r="KQE3596" s="377"/>
      <c r="KQF3596" s="377"/>
      <c r="KQG3596" s="377"/>
      <c r="KQH3596" s="377"/>
      <c r="KQI3596" s="377"/>
      <c r="KQJ3596" s="377"/>
      <c r="KQK3596" s="377"/>
      <c r="KQL3596" s="377"/>
      <c r="KQM3596" s="377"/>
      <c r="KQN3596" s="377"/>
      <c r="KQO3596" s="377"/>
      <c r="KQP3596" s="377"/>
      <c r="KQQ3596" s="377"/>
      <c r="KQR3596" s="377"/>
      <c r="KQS3596" s="377"/>
      <c r="KQT3596" s="377"/>
      <c r="KQU3596" s="377"/>
      <c r="KQV3596" s="377"/>
      <c r="KQW3596" s="377"/>
      <c r="KQX3596" s="377"/>
      <c r="KQY3596" s="377"/>
      <c r="KQZ3596" s="377"/>
      <c r="KRA3596" s="377"/>
      <c r="KRB3596" s="377"/>
      <c r="KRC3596" s="377"/>
      <c r="KRD3596" s="377"/>
      <c r="KRE3596" s="377"/>
      <c r="KRF3596" s="377"/>
      <c r="KRG3596" s="377"/>
      <c r="KRH3596" s="377"/>
      <c r="KRI3596" s="377"/>
      <c r="KRJ3596" s="377"/>
      <c r="KRK3596" s="377"/>
      <c r="KRL3596" s="377"/>
      <c r="KRM3596" s="377"/>
      <c r="KRN3596" s="377"/>
      <c r="KRO3596" s="377"/>
      <c r="KRP3596" s="377"/>
      <c r="KRQ3596" s="377"/>
      <c r="KRR3596" s="377"/>
      <c r="KRS3596" s="377"/>
      <c r="KRT3596" s="377"/>
      <c r="KRU3596" s="377"/>
      <c r="KRV3596" s="377"/>
      <c r="KRW3596" s="377"/>
      <c r="KRX3596" s="377"/>
      <c r="KRY3596" s="377"/>
      <c r="KRZ3596" s="377"/>
      <c r="KSA3596" s="377"/>
      <c r="KSB3596" s="377"/>
      <c r="KSC3596" s="377"/>
      <c r="KSD3596" s="377"/>
      <c r="KSE3596" s="377"/>
      <c r="KSF3596" s="377"/>
      <c r="KSG3596" s="377"/>
      <c r="KSH3596" s="377"/>
      <c r="KSI3596" s="377"/>
      <c r="KSJ3596" s="377"/>
      <c r="KSK3596" s="377"/>
      <c r="KSL3596" s="377"/>
      <c r="KSM3596" s="377"/>
      <c r="KSN3596" s="377"/>
      <c r="KSO3596" s="377"/>
      <c r="KSP3596" s="377"/>
      <c r="KSQ3596" s="377"/>
      <c r="KSR3596" s="377"/>
      <c r="KSS3596" s="377"/>
      <c r="KST3596" s="377"/>
      <c r="KSU3596" s="377"/>
      <c r="KSV3596" s="377"/>
      <c r="KSW3596" s="377"/>
      <c r="KSX3596" s="377"/>
      <c r="KSY3596" s="377"/>
      <c r="KSZ3596" s="377"/>
      <c r="KTA3596" s="377"/>
      <c r="KTB3596" s="377"/>
      <c r="KTC3596" s="377"/>
      <c r="KTD3596" s="377"/>
      <c r="KTE3596" s="377"/>
      <c r="KTF3596" s="377"/>
      <c r="KTG3596" s="377"/>
      <c r="KTH3596" s="377"/>
      <c r="KTI3596" s="377"/>
      <c r="KTJ3596" s="377"/>
      <c r="KTK3596" s="377"/>
      <c r="KTL3596" s="377"/>
      <c r="KTM3596" s="377"/>
      <c r="KTN3596" s="377"/>
      <c r="KTO3596" s="377"/>
      <c r="KTP3596" s="377"/>
      <c r="KTQ3596" s="377"/>
      <c r="KTR3596" s="377"/>
      <c r="KTS3596" s="377"/>
      <c r="KTT3596" s="377"/>
      <c r="KTU3596" s="377"/>
      <c r="KTV3596" s="377"/>
      <c r="KTW3596" s="377"/>
      <c r="KTX3596" s="377"/>
      <c r="KTY3596" s="377"/>
      <c r="KTZ3596" s="377"/>
      <c r="KUA3596" s="377"/>
      <c r="KUB3596" s="377"/>
      <c r="KUC3596" s="377"/>
      <c r="KUD3596" s="377"/>
      <c r="KUE3596" s="377"/>
      <c r="KUF3596" s="377"/>
      <c r="KUG3596" s="377"/>
      <c r="KUH3596" s="377"/>
      <c r="KUI3596" s="377"/>
      <c r="KUJ3596" s="377"/>
      <c r="KUK3596" s="377"/>
      <c r="KUL3596" s="377"/>
      <c r="KUM3596" s="377"/>
      <c r="KUN3596" s="377"/>
      <c r="KUO3596" s="377"/>
      <c r="KUP3596" s="377"/>
      <c r="KUQ3596" s="377"/>
      <c r="KUR3596" s="377"/>
      <c r="KUS3596" s="377"/>
      <c r="KUT3596" s="377"/>
      <c r="KUU3596" s="377"/>
      <c r="KUV3596" s="377"/>
      <c r="KUW3596" s="377"/>
      <c r="KUX3596" s="377"/>
      <c r="KUY3596" s="377"/>
      <c r="KUZ3596" s="377"/>
      <c r="KVA3596" s="377"/>
      <c r="KVB3596" s="377"/>
      <c r="KVC3596" s="377"/>
      <c r="KVD3596" s="377"/>
      <c r="KVE3596" s="377"/>
      <c r="KVF3596" s="377"/>
      <c r="KVG3596" s="377"/>
      <c r="KVH3596" s="377"/>
      <c r="KVI3596" s="377"/>
      <c r="KVJ3596" s="377"/>
      <c r="KVK3596" s="377"/>
      <c r="KVL3596" s="377"/>
      <c r="KVM3596" s="377"/>
      <c r="KVN3596" s="377"/>
      <c r="KVO3596" s="377"/>
      <c r="KVP3596" s="377"/>
      <c r="KVQ3596" s="377"/>
      <c r="KVR3596" s="377"/>
      <c r="KVS3596" s="377"/>
      <c r="KVT3596" s="377"/>
      <c r="KVU3596" s="377"/>
      <c r="KVV3596" s="377"/>
      <c r="KVW3596" s="377"/>
      <c r="KVX3596" s="377"/>
      <c r="KVY3596" s="377"/>
      <c r="KVZ3596" s="377"/>
      <c r="KWA3596" s="377"/>
      <c r="KWB3596" s="377"/>
      <c r="KWC3596" s="377"/>
      <c r="KWD3596" s="377"/>
      <c r="KWE3596" s="377"/>
      <c r="KWF3596" s="377"/>
      <c r="KWG3596" s="377"/>
      <c r="KWH3596" s="377"/>
      <c r="KWI3596" s="377"/>
      <c r="KWJ3596" s="377"/>
      <c r="KWK3596" s="377"/>
      <c r="KWL3596" s="377"/>
      <c r="KWM3596" s="377"/>
      <c r="KWN3596" s="377"/>
      <c r="KWO3596" s="377"/>
      <c r="KWP3596" s="377"/>
      <c r="KWQ3596" s="377"/>
      <c r="KWR3596" s="377"/>
      <c r="KWS3596" s="377"/>
      <c r="KWT3596" s="377"/>
      <c r="KWU3596" s="377"/>
      <c r="KWV3596" s="377"/>
      <c r="KWW3596" s="377"/>
      <c r="KWX3596" s="377"/>
      <c r="KWY3596" s="377"/>
      <c r="KWZ3596" s="377"/>
      <c r="KXA3596" s="377"/>
      <c r="KXB3596" s="377"/>
      <c r="KXC3596" s="377"/>
      <c r="KXD3596" s="377"/>
      <c r="KXE3596" s="377"/>
      <c r="KXF3596" s="377"/>
      <c r="KXG3596" s="377"/>
      <c r="KXH3596" s="377"/>
      <c r="KXI3596" s="377"/>
      <c r="KXJ3596" s="377"/>
      <c r="KXK3596" s="377"/>
      <c r="KXL3596" s="377"/>
      <c r="KXM3596" s="377"/>
      <c r="KXN3596" s="377"/>
      <c r="KXO3596" s="377"/>
      <c r="KXP3596" s="377"/>
      <c r="KXQ3596" s="377"/>
      <c r="KXR3596" s="377"/>
      <c r="KXS3596" s="377"/>
      <c r="KXT3596" s="377"/>
      <c r="KXU3596" s="377"/>
      <c r="KXV3596" s="377"/>
      <c r="KXW3596" s="377"/>
      <c r="KXX3596" s="377"/>
      <c r="KXY3596" s="377"/>
      <c r="KXZ3596" s="377"/>
      <c r="KYA3596" s="377"/>
      <c r="KYB3596" s="377"/>
      <c r="KYC3596" s="377"/>
      <c r="KYD3596" s="377"/>
      <c r="KYE3596" s="377"/>
      <c r="KYF3596" s="377"/>
      <c r="KYG3596" s="377"/>
      <c r="KYH3596" s="377"/>
      <c r="KYI3596" s="377"/>
      <c r="KYJ3596" s="377"/>
      <c r="KYK3596" s="377"/>
      <c r="KYL3596" s="377"/>
      <c r="KYM3596" s="377"/>
      <c r="KYN3596" s="377"/>
      <c r="KYO3596" s="377"/>
      <c r="KYP3596" s="377"/>
      <c r="KYQ3596" s="377"/>
      <c r="KYR3596" s="377"/>
      <c r="KYS3596" s="377"/>
      <c r="KYT3596" s="377"/>
      <c r="KYU3596" s="377"/>
      <c r="KYV3596" s="377"/>
      <c r="KYW3596" s="377"/>
      <c r="KYX3596" s="377"/>
      <c r="KYY3596" s="377"/>
      <c r="KYZ3596" s="377"/>
      <c r="KZA3596" s="377"/>
      <c r="KZB3596" s="377"/>
      <c r="KZC3596" s="377"/>
      <c r="KZD3596" s="377"/>
      <c r="KZE3596" s="377"/>
      <c r="KZF3596" s="377"/>
      <c r="KZG3596" s="377"/>
      <c r="KZH3596" s="377"/>
      <c r="KZI3596" s="377"/>
      <c r="KZJ3596" s="377"/>
      <c r="KZK3596" s="377"/>
      <c r="KZL3596" s="377"/>
      <c r="KZM3596" s="377"/>
      <c r="KZN3596" s="377"/>
      <c r="KZO3596" s="377"/>
      <c r="KZP3596" s="377"/>
      <c r="KZQ3596" s="377"/>
      <c r="KZR3596" s="377"/>
      <c r="KZS3596" s="377"/>
      <c r="KZT3596" s="377"/>
      <c r="KZU3596" s="377"/>
      <c r="KZV3596" s="377"/>
      <c r="KZW3596" s="377"/>
      <c r="KZX3596" s="377"/>
      <c r="KZY3596" s="377"/>
      <c r="KZZ3596" s="377"/>
      <c r="LAA3596" s="377"/>
      <c r="LAB3596" s="377"/>
      <c r="LAC3596" s="377"/>
      <c r="LAD3596" s="377"/>
      <c r="LAE3596" s="377"/>
      <c r="LAF3596" s="377"/>
      <c r="LAG3596" s="377"/>
      <c r="LAH3596" s="377"/>
      <c r="LAI3596" s="377"/>
      <c r="LAJ3596" s="377"/>
      <c r="LAK3596" s="377"/>
      <c r="LAL3596" s="377"/>
      <c r="LAM3596" s="377"/>
      <c r="LAN3596" s="377"/>
      <c r="LAO3596" s="377"/>
      <c r="LAP3596" s="377"/>
      <c r="LAQ3596" s="377"/>
      <c r="LAR3596" s="377"/>
      <c r="LAS3596" s="377"/>
      <c r="LAT3596" s="377"/>
      <c r="LAU3596" s="377"/>
      <c r="LAV3596" s="377"/>
      <c r="LAW3596" s="377"/>
      <c r="LAX3596" s="377"/>
      <c r="LAY3596" s="377"/>
      <c r="LAZ3596" s="377"/>
      <c r="LBA3596" s="377"/>
      <c r="LBB3596" s="377"/>
      <c r="LBC3596" s="377"/>
      <c r="LBD3596" s="377"/>
      <c r="LBE3596" s="377"/>
      <c r="LBF3596" s="377"/>
      <c r="LBG3596" s="377"/>
      <c r="LBH3596" s="377"/>
      <c r="LBI3596" s="377"/>
      <c r="LBJ3596" s="377"/>
      <c r="LBK3596" s="377"/>
      <c r="LBL3596" s="377"/>
      <c r="LBM3596" s="377"/>
      <c r="LBN3596" s="377"/>
      <c r="LBO3596" s="377"/>
      <c r="LBP3596" s="377"/>
      <c r="LBQ3596" s="377"/>
      <c r="LBR3596" s="377"/>
      <c r="LBS3596" s="377"/>
      <c r="LBT3596" s="377"/>
      <c r="LBU3596" s="377"/>
      <c r="LBV3596" s="377"/>
      <c r="LBW3596" s="377"/>
      <c r="LBX3596" s="377"/>
      <c r="LBY3596" s="377"/>
      <c r="LBZ3596" s="377"/>
      <c r="LCA3596" s="377"/>
      <c r="LCB3596" s="377"/>
      <c r="LCC3596" s="377"/>
      <c r="LCD3596" s="377"/>
      <c r="LCE3596" s="377"/>
      <c r="LCF3596" s="377"/>
      <c r="LCG3596" s="377"/>
      <c r="LCH3596" s="377"/>
      <c r="LCI3596" s="377"/>
      <c r="LCJ3596" s="377"/>
      <c r="LCK3596" s="377"/>
      <c r="LCL3596" s="377"/>
      <c r="LCM3596" s="377"/>
      <c r="LCN3596" s="377"/>
      <c r="LCO3596" s="377"/>
      <c r="LCP3596" s="377"/>
      <c r="LCQ3596" s="377"/>
      <c r="LCR3596" s="377"/>
      <c r="LCS3596" s="377"/>
      <c r="LCT3596" s="377"/>
      <c r="LCU3596" s="377"/>
      <c r="LCV3596" s="377"/>
      <c r="LCW3596" s="377"/>
      <c r="LCX3596" s="377"/>
      <c r="LCY3596" s="377"/>
      <c r="LCZ3596" s="377"/>
      <c r="LDA3596" s="377"/>
      <c r="LDB3596" s="377"/>
      <c r="LDC3596" s="377"/>
      <c r="LDD3596" s="377"/>
      <c r="LDE3596" s="377"/>
      <c r="LDF3596" s="377"/>
      <c r="LDG3596" s="377"/>
      <c r="LDH3596" s="377"/>
      <c r="LDI3596" s="377"/>
      <c r="LDJ3596" s="377"/>
      <c r="LDK3596" s="377"/>
      <c r="LDL3596" s="377"/>
      <c r="LDM3596" s="377"/>
      <c r="LDN3596" s="377"/>
      <c r="LDO3596" s="377"/>
      <c r="LDP3596" s="377"/>
      <c r="LDQ3596" s="377"/>
      <c r="LDR3596" s="377"/>
      <c r="LDS3596" s="377"/>
      <c r="LDT3596" s="377"/>
      <c r="LDU3596" s="377"/>
      <c r="LDV3596" s="377"/>
      <c r="LDW3596" s="377"/>
      <c r="LDX3596" s="377"/>
      <c r="LDY3596" s="377"/>
      <c r="LDZ3596" s="377"/>
      <c r="LEA3596" s="377"/>
      <c r="LEB3596" s="377"/>
      <c r="LEC3596" s="377"/>
      <c r="LED3596" s="377"/>
      <c r="LEE3596" s="377"/>
      <c r="LEF3596" s="377"/>
      <c r="LEG3596" s="377"/>
      <c r="LEH3596" s="377"/>
      <c r="LEI3596" s="377"/>
      <c r="LEJ3596" s="377"/>
      <c r="LEK3596" s="377"/>
      <c r="LEL3596" s="377"/>
      <c r="LEM3596" s="377"/>
      <c r="LEN3596" s="377"/>
      <c r="LEO3596" s="377"/>
      <c r="LEP3596" s="377"/>
      <c r="LEQ3596" s="377"/>
      <c r="LER3596" s="377"/>
      <c r="LES3596" s="377"/>
      <c r="LET3596" s="377"/>
      <c r="LEU3596" s="377"/>
      <c r="LEV3596" s="377"/>
      <c r="LEW3596" s="377"/>
      <c r="LEX3596" s="377"/>
      <c r="LEY3596" s="377"/>
      <c r="LEZ3596" s="377"/>
      <c r="LFA3596" s="377"/>
      <c r="LFB3596" s="377"/>
      <c r="LFC3596" s="377"/>
      <c r="LFD3596" s="377"/>
      <c r="LFE3596" s="377"/>
      <c r="LFF3596" s="377"/>
      <c r="LFG3596" s="377"/>
      <c r="LFH3596" s="377"/>
      <c r="LFI3596" s="377"/>
      <c r="LFJ3596" s="377"/>
      <c r="LFK3596" s="377"/>
      <c r="LFL3596" s="377"/>
      <c r="LFM3596" s="377"/>
      <c r="LFN3596" s="377"/>
      <c r="LFO3596" s="377"/>
      <c r="LFP3596" s="377"/>
      <c r="LFQ3596" s="377"/>
      <c r="LFR3596" s="377"/>
      <c r="LFS3596" s="377"/>
      <c r="LFT3596" s="377"/>
      <c r="LFU3596" s="377"/>
      <c r="LFV3596" s="377"/>
      <c r="LFW3596" s="377"/>
      <c r="LFX3596" s="377"/>
      <c r="LFY3596" s="377"/>
      <c r="LFZ3596" s="377"/>
      <c r="LGA3596" s="377"/>
      <c r="LGB3596" s="377"/>
      <c r="LGC3596" s="377"/>
      <c r="LGD3596" s="377"/>
      <c r="LGE3596" s="377"/>
      <c r="LGF3596" s="377"/>
      <c r="LGG3596" s="377"/>
      <c r="LGH3596" s="377"/>
      <c r="LGI3596" s="377"/>
      <c r="LGJ3596" s="377"/>
      <c r="LGK3596" s="377"/>
      <c r="LGL3596" s="377"/>
      <c r="LGM3596" s="377"/>
      <c r="LGN3596" s="377"/>
      <c r="LGO3596" s="377"/>
      <c r="LGP3596" s="377"/>
      <c r="LGQ3596" s="377"/>
      <c r="LGR3596" s="377"/>
      <c r="LGS3596" s="377"/>
      <c r="LGT3596" s="377"/>
      <c r="LGU3596" s="377"/>
      <c r="LGV3596" s="377"/>
      <c r="LGW3596" s="377"/>
      <c r="LGX3596" s="377"/>
      <c r="LGY3596" s="377"/>
      <c r="LGZ3596" s="377"/>
      <c r="LHA3596" s="377"/>
      <c r="LHB3596" s="377"/>
      <c r="LHC3596" s="377"/>
      <c r="LHD3596" s="377"/>
      <c r="LHE3596" s="377"/>
      <c r="LHF3596" s="377"/>
      <c r="LHG3596" s="377"/>
      <c r="LHH3596" s="377"/>
      <c r="LHI3596" s="377"/>
      <c r="LHJ3596" s="377"/>
      <c r="LHK3596" s="377"/>
      <c r="LHL3596" s="377"/>
      <c r="LHM3596" s="377"/>
      <c r="LHN3596" s="377"/>
      <c r="LHO3596" s="377"/>
      <c r="LHP3596" s="377"/>
      <c r="LHQ3596" s="377"/>
      <c r="LHR3596" s="377"/>
      <c r="LHS3596" s="377"/>
      <c r="LHT3596" s="377"/>
      <c r="LHU3596" s="377"/>
      <c r="LHV3596" s="377"/>
      <c r="LHW3596" s="377"/>
      <c r="LHX3596" s="377"/>
      <c r="LHY3596" s="377"/>
      <c r="LHZ3596" s="377"/>
      <c r="LIA3596" s="377"/>
      <c r="LIB3596" s="377"/>
      <c r="LIC3596" s="377"/>
      <c r="LID3596" s="377"/>
      <c r="LIE3596" s="377"/>
      <c r="LIF3596" s="377"/>
      <c r="LIG3596" s="377"/>
      <c r="LIH3596" s="377"/>
      <c r="LII3596" s="377"/>
      <c r="LIJ3596" s="377"/>
      <c r="LIK3596" s="377"/>
      <c r="LIL3596" s="377"/>
      <c r="LIM3596" s="377"/>
      <c r="LIN3596" s="377"/>
      <c r="LIO3596" s="377"/>
      <c r="LIP3596" s="377"/>
      <c r="LIQ3596" s="377"/>
      <c r="LIR3596" s="377"/>
      <c r="LIS3596" s="377"/>
      <c r="LIT3596" s="377"/>
      <c r="LIU3596" s="377"/>
      <c r="LIV3596" s="377"/>
      <c r="LIW3596" s="377"/>
      <c r="LIX3596" s="377"/>
      <c r="LIY3596" s="377"/>
      <c r="LIZ3596" s="377"/>
      <c r="LJA3596" s="377"/>
      <c r="LJB3596" s="377"/>
      <c r="LJC3596" s="377"/>
      <c r="LJD3596" s="377"/>
      <c r="LJE3596" s="377"/>
      <c r="LJF3596" s="377"/>
      <c r="LJG3596" s="377"/>
      <c r="LJH3596" s="377"/>
      <c r="LJI3596" s="377"/>
      <c r="LJJ3596" s="377"/>
      <c r="LJK3596" s="377"/>
      <c r="LJL3596" s="377"/>
      <c r="LJM3596" s="377"/>
      <c r="LJN3596" s="377"/>
      <c r="LJO3596" s="377"/>
      <c r="LJP3596" s="377"/>
      <c r="LJQ3596" s="377"/>
      <c r="LJR3596" s="377"/>
      <c r="LJS3596" s="377"/>
      <c r="LJT3596" s="377"/>
      <c r="LJU3596" s="377"/>
      <c r="LJV3596" s="377"/>
      <c r="LJW3596" s="377"/>
      <c r="LJX3596" s="377"/>
      <c r="LJY3596" s="377"/>
      <c r="LJZ3596" s="377"/>
      <c r="LKA3596" s="377"/>
      <c r="LKB3596" s="377"/>
      <c r="LKC3596" s="377"/>
      <c r="LKD3596" s="377"/>
      <c r="LKE3596" s="377"/>
      <c r="LKF3596" s="377"/>
      <c r="LKG3596" s="377"/>
      <c r="LKH3596" s="377"/>
      <c r="LKI3596" s="377"/>
      <c r="LKJ3596" s="377"/>
      <c r="LKK3596" s="377"/>
      <c r="LKL3596" s="377"/>
      <c r="LKM3596" s="377"/>
      <c r="LKN3596" s="377"/>
      <c r="LKO3596" s="377"/>
      <c r="LKP3596" s="377"/>
      <c r="LKQ3596" s="377"/>
      <c r="LKR3596" s="377"/>
      <c r="LKS3596" s="377"/>
      <c r="LKT3596" s="377"/>
      <c r="LKU3596" s="377"/>
      <c r="LKV3596" s="377"/>
      <c r="LKW3596" s="377"/>
      <c r="LKX3596" s="377"/>
      <c r="LKY3596" s="377"/>
      <c r="LKZ3596" s="377"/>
      <c r="LLA3596" s="377"/>
      <c r="LLB3596" s="377"/>
      <c r="LLC3596" s="377"/>
      <c r="LLD3596" s="377"/>
      <c r="LLE3596" s="377"/>
      <c r="LLF3596" s="377"/>
      <c r="LLG3596" s="377"/>
      <c r="LLH3596" s="377"/>
      <c r="LLI3596" s="377"/>
      <c r="LLJ3596" s="377"/>
      <c r="LLK3596" s="377"/>
      <c r="LLL3596" s="377"/>
      <c r="LLM3596" s="377"/>
      <c r="LLN3596" s="377"/>
      <c r="LLO3596" s="377"/>
      <c r="LLP3596" s="377"/>
      <c r="LLQ3596" s="377"/>
      <c r="LLR3596" s="377"/>
      <c r="LLS3596" s="377"/>
      <c r="LLT3596" s="377"/>
      <c r="LLU3596" s="377"/>
      <c r="LLV3596" s="377"/>
      <c r="LLW3596" s="377"/>
      <c r="LLX3596" s="377"/>
      <c r="LLY3596" s="377"/>
      <c r="LLZ3596" s="377"/>
      <c r="LMA3596" s="377"/>
      <c r="LMB3596" s="377"/>
      <c r="LMC3596" s="377"/>
      <c r="LMD3596" s="377"/>
      <c r="LME3596" s="377"/>
      <c r="LMF3596" s="377"/>
      <c r="LMG3596" s="377"/>
      <c r="LMH3596" s="377"/>
      <c r="LMI3596" s="377"/>
      <c r="LMJ3596" s="377"/>
      <c r="LMK3596" s="377"/>
      <c r="LML3596" s="377"/>
      <c r="LMM3596" s="377"/>
      <c r="LMN3596" s="377"/>
      <c r="LMO3596" s="377"/>
      <c r="LMP3596" s="377"/>
      <c r="LMQ3596" s="377"/>
      <c r="LMR3596" s="377"/>
      <c r="LMS3596" s="377"/>
      <c r="LMT3596" s="377"/>
      <c r="LMU3596" s="377"/>
      <c r="LMV3596" s="377"/>
      <c r="LMW3596" s="377"/>
      <c r="LMX3596" s="377"/>
      <c r="LMY3596" s="377"/>
      <c r="LMZ3596" s="377"/>
      <c r="LNA3596" s="377"/>
      <c r="LNB3596" s="377"/>
      <c r="LNC3596" s="377"/>
      <c r="LND3596" s="377"/>
      <c r="LNE3596" s="377"/>
      <c r="LNF3596" s="377"/>
      <c r="LNG3596" s="377"/>
      <c r="LNH3596" s="377"/>
      <c r="LNI3596" s="377"/>
      <c r="LNJ3596" s="377"/>
      <c r="LNK3596" s="377"/>
      <c r="LNL3596" s="377"/>
      <c r="LNM3596" s="377"/>
      <c r="LNN3596" s="377"/>
      <c r="LNO3596" s="377"/>
      <c r="LNP3596" s="377"/>
      <c r="LNQ3596" s="377"/>
      <c r="LNR3596" s="377"/>
      <c r="LNS3596" s="377"/>
      <c r="LNT3596" s="377"/>
      <c r="LNU3596" s="377"/>
      <c r="LNV3596" s="377"/>
      <c r="LNW3596" s="377"/>
      <c r="LNX3596" s="377"/>
      <c r="LNY3596" s="377"/>
      <c r="LNZ3596" s="377"/>
      <c r="LOA3596" s="377"/>
      <c r="LOB3596" s="377"/>
      <c r="LOC3596" s="377"/>
      <c r="LOD3596" s="377"/>
      <c r="LOE3596" s="377"/>
      <c r="LOF3596" s="377"/>
      <c r="LOG3596" s="377"/>
      <c r="LOH3596" s="377"/>
      <c r="LOI3596" s="377"/>
      <c r="LOJ3596" s="377"/>
      <c r="LOK3596" s="377"/>
      <c r="LOL3596" s="377"/>
      <c r="LOM3596" s="377"/>
      <c r="LON3596" s="377"/>
      <c r="LOO3596" s="377"/>
      <c r="LOP3596" s="377"/>
      <c r="LOQ3596" s="377"/>
      <c r="LOR3596" s="377"/>
      <c r="LOS3596" s="377"/>
      <c r="LOT3596" s="377"/>
      <c r="LOU3596" s="377"/>
      <c r="LOV3596" s="377"/>
      <c r="LOW3596" s="377"/>
      <c r="LOX3596" s="377"/>
      <c r="LOY3596" s="377"/>
      <c r="LOZ3596" s="377"/>
      <c r="LPA3596" s="377"/>
      <c r="LPB3596" s="377"/>
      <c r="LPC3596" s="377"/>
      <c r="LPD3596" s="377"/>
      <c r="LPE3596" s="377"/>
      <c r="LPF3596" s="377"/>
      <c r="LPG3596" s="377"/>
      <c r="LPH3596" s="377"/>
      <c r="LPI3596" s="377"/>
      <c r="LPJ3596" s="377"/>
      <c r="LPK3596" s="377"/>
      <c r="LPL3596" s="377"/>
      <c r="LPM3596" s="377"/>
      <c r="LPN3596" s="377"/>
      <c r="LPO3596" s="377"/>
      <c r="LPP3596" s="377"/>
      <c r="LPQ3596" s="377"/>
      <c r="LPR3596" s="377"/>
      <c r="LPS3596" s="377"/>
      <c r="LPT3596" s="377"/>
      <c r="LPU3596" s="377"/>
      <c r="LPV3596" s="377"/>
      <c r="LPW3596" s="377"/>
      <c r="LPX3596" s="377"/>
      <c r="LPY3596" s="377"/>
      <c r="LPZ3596" s="377"/>
      <c r="LQA3596" s="377"/>
      <c r="LQB3596" s="377"/>
      <c r="LQC3596" s="377"/>
      <c r="LQD3596" s="377"/>
      <c r="LQE3596" s="377"/>
      <c r="LQF3596" s="377"/>
      <c r="LQG3596" s="377"/>
      <c r="LQH3596" s="377"/>
      <c r="LQI3596" s="377"/>
      <c r="LQJ3596" s="377"/>
      <c r="LQK3596" s="377"/>
      <c r="LQL3596" s="377"/>
      <c r="LQM3596" s="377"/>
      <c r="LQN3596" s="377"/>
      <c r="LQO3596" s="377"/>
      <c r="LQP3596" s="377"/>
      <c r="LQQ3596" s="377"/>
      <c r="LQR3596" s="377"/>
      <c r="LQS3596" s="377"/>
      <c r="LQT3596" s="377"/>
      <c r="LQU3596" s="377"/>
      <c r="LQV3596" s="377"/>
      <c r="LQW3596" s="377"/>
      <c r="LQX3596" s="377"/>
      <c r="LQY3596" s="377"/>
      <c r="LQZ3596" s="377"/>
      <c r="LRA3596" s="377"/>
      <c r="LRB3596" s="377"/>
      <c r="LRC3596" s="377"/>
      <c r="LRD3596" s="377"/>
      <c r="LRE3596" s="377"/>
      <c r="LRF3596" s="377"/>
      <c r="LRG3596" s="377"/>
      <c r="LRH3596" s="377"/>
      <c r="LRI3596" s="377"/>
      <c r="LRJ3596" s="377"/>
      <c r="LRK3596" s="377"/>
      <c r="LRL3596" s="377"/>
      <c r="LRM3596" s="377"/>
      <c r="LRN3596" s="377"/>
      <c r="LRO3596" s="377"/>
      <c r="LRP3596" s="377"/>
      <c r="LRQ3596" s="377"/>
      <c r="LRR3596" s="377"/>
      <c r="LRS3596" s="377"/>
      <c r="LRT3596" s="377"/>
      <c r="LRU3596" s="377"/>
      <c r="LRV3596" s="377"/>
      <c r="LRW3596" s="377"/>
      <c r="LRX3596" s="377"/>
      <c r="LRY3596" s="377"/>
      <c r="LRZ3596" s="377"/>
      <c r="LSA3596" s="377"/>
      <c r="LSB3596" s="377"/>
      <c r="LSC3596" s="377"/>
      <c r="LSD3596" s="377"/>
      <c r="LSE3596" s="377"/>
      <c r="LSF3596" s="377"/>
      <c r="LSG3596" s="377"/>
      <c r="LSH3596" s="377"/>
      <c r="LSI3596" s="377"/>
      <c r="LSJ3596" s="377"/>
      <c r="LSK3596" s="377"/>
      <c r="LSL3596" s="377"/>
      <c r="LSM3596" s="377"/>
      <c r="LSN3596" s="377"/>
      <c r="LSO3596" s="377"/>
      <c r="LSP3596" s="377"/>
      <c r="LSQ3596" s="377"/>
      <c r="LSR3596" s="377"/>
      <c r="LSS3596" s="377"/>
      <c r="LST3596" s="377"/>
      <c r="LSU3596" s="377"/>
      <c r="LSV3596" s="377"/>
      <c r="LSW3596" s="377"/>
      <c r="LSX3596" s="377"/>
      <c r="LSY3596" s="377"/>
      <c r="LSZ3596" s="377"/>
      <c r="LTA3596" s="377"/>
      <c r="LTB3596" s="377"/>
      <c r="LTC3596" s="377"/>
      <c r="LTD3596" s="377"/>
      <c r="LTE3596" s="377"/>
      <c r="LTF3596" s="377"/>
      <c r="LTG3596" s="377"/>
      <c r="LTH3596" s="377"/>
      <c r="LTI3596" s="377"/>
      <c r="LTJ3596" s="377"/>
      <c r="LTK3596" s="377"/>
      <c r="LTL3596" s="377"/>
      <c r="LTM3596" s="377"/>
      <c r="LTN3596" s="377"/>
      <c r="LTO3596" s="377"/>
      <c r="LTP3596" s="377"/>
      <c r="LTQ3596" s="377"/>
      <c r="LTR3596" s="377"/>
      <c r="LTS3596" s="377"/>
      <c r="LTT3596" s="377"/>
      <c r="LTU3596" s="377"/>
      <c r="LTV3596" s="377"/>
      <c r="LTW3596" s="377"/>
      <c r="LTX3596" s="377"/>
      <c r="LTY3596" s="377"/>
      <c r="LTZ3596" s="377"/>
      <c r="LUA3596" s="377"/>
      <c r="LUB3596" s="377"/>
      <c r="LUC3596" s="377"/>
      <c r="LUD3596" s="377"/>
      <c r="LUE3596" s="377"/>
      <c r="LUF3596" s="377"/>
      <c r="LUG3596" s="377"/>
      <c r="LUH3596" s="377"/>
      <c r="LUI3596" s="377"/>
      <c r="LUJ3596" s="377"/>
      <c r="LUK3596" s="377"/>
      <c r="LUL3596" s="377"/>
      <c r="LUM3596" s="377"/>
      <c r="LUN3596" s="377"/>
      <c r="LUO3596" s="377"/>
      <c r="LUP3596" s="377"/>
      <c r="LUQ3596" s="377"/>
      <c r="LUR3596" s="377"/>
      <c r="LUS3596" s="377"/>
      <c r="LUT3596" s="377"/>
      <c r="LUU3596" s="377"/>
      <c r="LUV3596" s="377"/>
      <c r="LUW3596" s="377"/>
      <c r="LUX3596" s="377"/>
      <c r="LUY3596" s="377"/>
      <c r="LUZ3596" s="377"/>
      <c r="LVA3596" s="377"/>
      <c r="LVB3596" s="377"/>
      <c r="LVC3596" s="377"/>
      <c r="LVD3596" s="377"/>
      <c r="LVE3596" s="377"/>
      <c r="LVF3596" s="377"/>
      <c r="LVG3596" s="377"/>
      <c r="LVH3596" s="377"/>
      <c r="LVI3596" s="377"/>
      <c r="LVJ3596" s="377"/>
      <c r="LVK3596" s="377"/>
      <c r="LVL3596" s="377"/>
      <c r="LVM3596" s="377"/>
      <c r="LVN3596" s="377"/>
      <c r="LVO3596" s="377"/>
      <c r="LVP3596" s="377"/>
      <c r="LVQ3596" s="377"/>
      <c r="LVR3596" s="377"/>
      <c r="LVS3596" s="377"/>
      <c r="LVT3596" s="377"/>
      <c r="LVU3596" s="377"/>
      <c r="LVV3596" s="377"/>
      <c r="LVW3596" s="377"/>
      <c r="LVX3596" s="377"/>
      <c r="LVY3596" s="377"/>
      <c r="LVZ3596" s="377"/>
      <c r="LWA3596" s="377"/>
      <c r="LWB3596" s="377"/>
      <c r="LWC3596" s="377"/>
      <c r="LWD3596" s="377"/>
      <c r="LWE3596" s="377"/>
      <c r="LWF3596" s="377"/>
      <c r="LWG3596" s="377"/>
      <c r="LWH3596" s="377"/>
      <c r="LWI3596" s="377"/>
      <c r="LWJ3596" s="377"/>
      <c r="LWK3596" s="377"/>
      <c r="LWL3596" s="377"/>
      <c r="LWM3596" s="377"/>
      <c r="LWN3596" s="377"/>
      <c r="LWO3596" s="377"/>
      <c r="LWP3596" s="377"/>
      <c r="LWQ3596" s="377"/>
      <c r="LWR3596" s="377"/>
      <c r="LWS3596" s="377"/>
      <c r="LWT3596" s="377"/>
      <c r="LWU3596" s="377"/>
      <c r="LWV3596" s="377"/>
      <c r="LWW3596" s="377"/>
      <c r="LWX3596" s="377"/>
      <c r="LWY3596" s="377"/>
      <c r="LWZ3596" s="377"/>
      <c r="LXA3596" s="377"/>
      <c r="LXB3596" s="377"/>
      <c r="LXC3596" s="377"/>
      <c r="LXD3596" s="377"/>
      <c r="LXE3596" s="377"/>
      <c r="LXF3596" s="377"/>
      <c r="LXG3596" s="377"/>
      <c r="LXH3596" s="377"/>
      <c r="LXI3596" s="377"/>
      <c r="LXJ3596" s="377"/>
      <c r="LXK3596" s="377"/>
      <c r="LXL3596" s="377"/>
      <c r="LXM3596" s="377"/>
      <c r="LXN3596" s="377"/>
      <c r="LXO3596" s="377"/>
      <c r="LXP3596" s="377"/>
      <c r="LXQ3596" s="377"/>
      <c r="LXR3596" s="377"/>
      <c r="LXS3596" s="377"/>
      <c r="LXT3596" s="377"/>
      <c r="LXU3596" s="377"/>
      <c r="LXV3596" s="377"/>
      <c r="LXW3596" s="377"/>
      <c r="LXX3596" s="377"/>
      <c r="LXY3596" s="377"/>
      <c r="LXZ3596" s="377"/>
      <c r="LYA3596" s="377"/>
      <c r="LYB3596" s="377"/>
      <c r="LYC3596" s="377"/>
      <c r="LYD3596" s="377"/>
      <c r="LYE3596" s="377"/>
      <c r="LYF3596" s="377"/>
      <c r="LYG3596" s="377"/>
      <c r="LYH3596" s="377"/>
      <c r="LYI3596" s="377"/>
      <c r="LYJ3596" s="377"/>
      <c r="LYK3596" s="377"/>
      <c r="LYL3596" s="377"/>
      <c r="LYM3596" s="377"/>
      <c r="LYN3596" s="377"/>
      <c r="LYO3596" s="377"/>
      <c r="LYP3596" s="377"/>
      <c r="LYQ3596" s="377"/>
      <c r="LYR3596" s="377"/>
      <c r="LYS3596" s="377"/>
      <c r="LYT3596" s="377"/>
      <c r="LYU3596" s="377"/>
      <c r="LYV3596" s="377"/>
      <c r="LYW3596" s="377"/>
      <c r="LYX3596" s="377"/>
      <c r="LYY3596" s="377"/>
      <c r="LYZ3596" s="377"/>
      <c r="LZA3596" s="377"/>
      <c r="LZB3596" s="377"/>
      <c r="LZC3596" s="377"/>
      <c r="LZD3596" s="377"/>
      <c r="LZE3596" s="377"/>
      <c r="LZF3596" s="377"/>
      <c r="LZG3596" s="377"/>
      <c r="LZH3596" s="377"/>
      <c r="LZI3596" s="377"/>
      <c r="LZJ3596" s="377"/>
      <c r="LZK3596" s="377"/>
      <c r="LZL3596" s="377"/>
      <c r="LZM3596" s="377"/>
      <c r="LZN3596" s="377"/>
      <c r="LZO3596" s="377"/>
      <c r="LZP3596" s="377"/>
      <c r="LZQ3596" s="377"/>
      <c r="LZR3596" s="377"/>
      <c r="LZS3596" s="377"/>
      <c r="LZT3596" s="377"/>
      <c r="LZU3596" s="377"/>
      <c r="LZV3596" s="377"/>
      <c r="LZW3596" s="377"/>
      <c r="LZX3596" s="377"/>
      <c r="LZY3596" s="377"/>
      <c r="LZZ3596" s="377"/>
      <c r="MAA3596" s="377"/>
      <c r="MAB3596" s="377"/>
      <c r="MAC3596" s="377"/>
      <c r="MAD3596" s="377"/>
      <c r="MAE3596" s="377"/>
      <c r="MAF3596" s="377"/>
      <c r="MAG3596" s="377"/>
      <c r="MAH3596" s="377"/>
      <c r="MAI3596" s="377"/>
      <c r="MAJ3596" s="377"/>
      <c r="MAK3596" s="377"/>
      <c r="MAL3596" s="377"/>
      <c r="MAM3596" s="377"/>
      <c r="MAN3596" s="377"/>
      <c r="MAO3596" s="377"/>
      <c r="MAP3596" s="377"/>
      <c r="MAQ3596" s="377"/>
      <c r="MAR3596" s="377"/>
      <c r="MAS3596" s="377"/>
      <c r="MAT3596" s="377"/>
      <c r="MAU3596" s="377"/>
      <c r="MAV3596" s="377"/>
      <c r="MAW3596" s="377"/>
      <c r="MAX3596" s="377"/>
      <c r="MAY3596" s="377"/>
      <c r="MAZ3596" s="377"/>
      <c r="MBA3596" s="377"/>
      <c r="MBB3596" s="377"/>
      <c r="MBC3596" s="377"/>
      <c r="MBD3596" s="377"/>
      <c r="MBE3596" s="377"/>
      <c r="MBF3596" s="377"/>
      <c r="MBG3596" s="377"/>
      <c r="MBH3596" s="377"/>
      <c r="MBI3596" s="377"/>
      <c r="MBJ3596" s="377"/>
      <c r="MBK3596" s="377"/>
      <c r="MBL3596" s="377"/>
      <c r="MBM3596" s="377"/>
      <c r="MBN3596" s="377"/>
      <c r="MBO3596" s="377"/>
      <c r="MBP3596" s="377"/>
      <c r="MBQ3596" s="377"/>
      <c r="MBR3596" s="377"/>
      <c r="MBS3596" s="377"/>
      <c r="MBT3596" s="377"/>
      <c r="MBU3596" s="377"/>
      <c r="MBV3596" s="377"/>
      <c r="MBW3596" s="377"/>
      <c r="MBX3596" s="377"/>
      <c r="MBY3596" s="377"/>
      <c r="MBZ3596" s="377"/>
      <c r="MCA3596" s="377"/>
      <c r="MCB3596" s="377"/>
      <c r="MCC3596" s="377"/>
      <c r="MCD3596" s="377"/>
      <c r="MCE3596" s="377"/>
      <c r="MCF3596" s="377"/>
      <c r="MCG3596" s="377"/>
      <c r="MCH3596" s="377"/>
      <c r="MCI3596" s="377"/>
      <c r="MCJ3596" s="377"/>
      <c r="MCK3596" s="377"/>
      <c r="MCL3596" s="377"/>
      <c r="MCM3596" s="377"/>
      <c r="MCN3596" s="377"/>
      <c r="MCO3596" s="377"/>
      <c r="MCP3596" s="377"/>
      <c r="MCQ3596" s="377"/>
      <c r="MCR3596" s="377"/>
      <c r="MCS3596" s="377"/>
      <c r="MCT3596" s="377"/>
      <c r="MCU3596" s="377"/>
      <c r="MCV3596" s="377"/>
      <c r="MCW3596" s="377"/>
      <c r="MCX3596" s="377"/>
      <c r="MCY3596" s="377"/>
      <c r="MCZ3596" s="377"/>
      <c r="MDA3596" s="377"/>
      <c r="MDB3596" s="377"/>
      <c r="MDC3596" s="377"/>
      <c r="MDD3596" s="377"/>
      <c r="MDE3596" s="377"/>
      <c r="MDF3596" s="377"/>
      <c r="MDG3596" s="377"/>
      <c r="MDH3596" s="377"/>
      <c r="MDI3596" s="377"/>
      <c r="MDJ3596" s="377"/>
      <c r="MDK3596" s="377"/>
      <c r="MDL3596" s="377"/>
      <c r="MDM3596" s="377"/>
      <c r="MDN3596" s="377"/>
      <c r="MDO3596" s="377"/>
      <c r="MDP3596" s="377"/>
      <c r="MDQ3596" s="377"/>
      <c r="MDR3596" s="377"/>
      <c r="MDS3596" s="377"/>
      <c r="MDT3596" s="377"/>
      <c r="MDU3596" s="377"/>
      <c r="MDV3596" s="377"/>
      <c r="MDW3596" s="377"/>
      <c r="MDX3596" s="377"/>
      <c r="MDY3596" s="377"/>
      <c r="MDZ3596" s="377"/>
      <c r="MEA3596" s="377"/>
      <c r="MEB3596" s="377"/>
      <c r="MEC3596" s="377"/>
      <c r="MED3596" s="377"/>
      <c r="MEE3596" s="377"/>
      <c r="MEF3596" s="377"/>
      <c r="MEG3596" s="377"/>
      <c r="MEH3596" s="377"/>
      <c r="MEI3596" s="377"/>
      <c r="MEJ3596" s="377"/>
      <c r="MEK3596" s="377"/>
      <c r="MEL3596" s="377"/>
      <c r="MEM3596" s="377"/>
      <c r="MEN3596" s="377"/>
      <c r="MEO3596" s="377"/>
      <c r="MEP3596" s="377"/>
      <c r="MEQ3596" s="377"/>
      <c r="MER3596" s="377"/>
      <c r="MES3596" s="377"/>
      <c r="MET3596" s="377"/>
      <c r="MEU3596" s="377"/>
      <c r="MEV3596" s="377"/>
      <c r="MEW3596" s="377"/>
      <c r="MEX3596" s="377"/>
      <c r="MEY3596" s="377"/>
      <c r="MEZ3596" s="377"/>
      <c r="MFA3596" s="377"/>
      <c r="MFB3596" s="377"/>
      <c r="MFC3596" s="377"/>
      <c r="MFD3596" s="377"/>
      <c r="MFE3596" s="377"/>
      <c r="MFF3596" s="377"/>
      <c r="MFG3596" s="377"/>
      <c r="MFH3596" s="377"/>
      <c r="MFI3596" s="377"/>
      <c r="MFJ3596" s="377"/>
      <c r="MFK3596" s="377"/>
      <c r="MFL3596" s="377"/>
      <c r="MFM3596" s="377"/>
      <c r="MFN3596" s="377"/>
      <c r="MFO3596" s="377"/>
      <c r="MFP3596" s="377"/>
      <c r="MFQ3596" s="377"/>
      <c r="MFR3596" s="377"/>
      <c r="MFS3596" s="377"/>
      <c r="MFT3596" s="377"/>
      <c r="MFU3596" s="377"/>
      <c r="MFV3596" s="377"/>
      <c r="MFW3596" s="377"/>
      <c r="MFX3596" s="377"/>
      <c r="MFY3596" s="377"/>
      <c r="MFZ3596" s="377"/>
      <c r="MGA3596" s="377"/>
      <c r="MGB3596" s="377"/>
      <c r="MGC3596" s="377"/>
      <c r="MGD3596" s="377"/>
      <c r="MGE3596" s="377"/>
      <c r="MGF3596" s="377"/>
      <c r="MGG3596" s="377"/>
      <c r="MGH3596" s="377"/>
      <c r="MGI3596" s="377"/>
      <c r="MGJ3596" s="377"/>
      <c r="MGK3596" s="377"/>
      <c r="MGL3596" s="377"/>
      <c r="MGM3596" s="377"/>
      <c r="MGN3596" s="377"/>
      <c r="MGO3596" s="377"/>
      <c r="MGP3596" s="377"/>
      <c r="MGQ3596" s="377"/>
      <c r="MGR3596" s="377"/>
      <c r="MGS3596" s="377"/>
      <c r="MGT3596" s="377"/>
      <c r="MGU3596" s="377"/>
      <c r="MGV3596" s="377"/>
      <c r="MGW3596" s="377"/>
      <c r="MGX3596" s="377"/>
      <c r="MGY3596" s="377"/>
      <c r="MGZ3596" s="377"/>
      <c r="MHA3596" s="377"/>
      <c r="MHB3596" s="377"/>
      <c r="MHC3596" s="377"/>
      <c r="MHD3596" s="377"/>
      <c r="MHE3596" s="377"/>
      <c r="MHF3596" s="377"/>
      <c r="MHG3596" s="377"/>
      <c r="MHH3596" s="377"/>
      <c r="MHI3596" s="377"/>
      <c r="MHJ3596" s="377"/>
      <c r="MHK3596" s="377"/>
      <c r="MHL3596" s="377"/>
      <c r="MHM3596" s="377"/>
      <c r="MHN3596" s="377"/>
      <c r="MHO3596" s="377"/>
      <c r="MHP3596" s="377"/>
      <c r="MHQ3596" s="377"/>
      <c r="MHR3596" s="377"/>
      <c r="MHS3596" s="377"/>
      <c r="MHT3596" s="377"/>
      <c r="MHU3596" s="377"/>
      <c r="MHV3596" s="377"/>
      <c r="MHW3596" s="377"/>
      <c r="MHX3596" s="377"/>
      <c r="MHY3596" s="377"/>
      <c r="MHZ3596" s="377"/>
      <c r="MIA3596" s="377"/>
      <c r="MIB3596" s="377"/>
      <c r="MIC3596" s="377"/>
      <c r="MID3596" s="377"/>
      <c r="MIE3596" s="377"/>
      <c r="MIF3596" s="377"/>
      <c r="MIG3596" s="377"/>
      <c r="MIH3596" s="377"/>
      <c r="MII3596" s="377"/>
      <c r="MIJ3596" s="377"/>
      <c r="MIK3596" s="377"/>
      <c r="MIL3596" s="377"/>
      <c r="MIM3596" s="377"/>
      <c r="MIN3596" s="377"/>
      <c r="MIO3596" s="377"/>
      <c r="MIP3596" s="377"/>
      <c r="MIQ3596" s="377"/>
      <c r="MIR3596" s="377"/>
      <c r="MIS3596" s="377"/>
      <c r="MIT3596" s="377"/>
      <c r="MIU3596" s="377"/>
      <c r="MIV3596" s="377"/>
      <c r="MIW3596" s="377"/>
      <c r="MIX3596" s="377"/>
      <c r="MIY3596" s="377"/>
      <c r="MIZ3596" s="377"/>
      <c r="MJA3596" s="377"/>
      <c r="MJB3596" s="377"/>
      <c r="MJC3596" s="377"/>
      <c r="MJD3596" s="377"/>
      <c r="MJE3596" s="377"/>
      <c r="MJF3596" s="377"/>
      <c r="MJG3596" s="377"/>
      <c r="MJH3596" s="377"/>
      <c r="MJI3596" s="377"/>
      <c r="MJJ3596" s="377"/>
      <c r="MJK3596" s="377"/>
      <c r="MJL3596" s="377"/>
      <c r="MJM3596" s="377"/>
      <c r="MJN3596" s="377"/>
      <c r="MJO3596" s="377"/>
      <c r="MJP3596" s="377"/>
      <c r="MJQ3596" s="377"/>
      <c r="MJR3596" s="377"/>
      <c r="MJS3596" s="377"/>
      <c r="MJT3596" s="377"/>
      <c r="MJU3596" s="377"/>
      <c r="MJV3596" s="377"/>
      <c r="MJW3596" s="377"/>
      <c r="MJX3596" s="377"/>
      <c r="MJY3596" s="377"/>
      <c r="MJZ3596" s="377"/>
      <c r="MKA3596" s="377"/>
      <c r="MKB3596" s="377"/>
      <c r="MKC3596" s="377"/>
      <c r="MKD3596" s="377"/>
      <c r="MKE3596" s="377"/>
      <c r="MKF3596" s="377"/>
      <c r="MKG3596" s="377"/>
      <c r="MKH3596" s="377"/>
      <c r="MKI3596" s="377"/>
      <c r="MKJ3596" s="377"/>
      <c r="MKK3596" s="377"/>
      <c r="MKL3596" s="377"/>
      <c r="MKM3596" s="377"/>
      <c r="MKN3596" s="377"/>
      <c r="MKO3596" s="377"/>
      <c r="MKP3596" s="377"/>
      <c r="MKQ3596" s="377"/>
      <c r="MKR3596" s="377"/>
      <c r="MKS3596" s="377"/>
      <c r="MKT3596" s="377"/>
      <c r="MKU3596" s="377"/>
      <c r="MKV3596" s="377"/>
      <c r="MKW3596" s="377"/>
      <c r="MKX3596" s="377"/>
      <c r="MKY3596" s="377"/>
      <c r="MKZ3596" s="377"/>
      <c r="MLA3596" s="377"/>
      <c r="MLB3596" s="377"/>
      <c r="MLC3596" s="377"/>
      <c r="MLD3596" s="377"/>
      <c r="MLE3596" s="377"/>
      <c r="MLF3596" s="377"/>
      <c r="MLG3596" s="377"/>
      <c r="MLH3596" s="377"/>
      <c r="MLI3596" s="377"/>
      <c r="MLJ3596" s="377"/>
      <c r="MLK3596" s="377"/>
      <c r="MLL3596" s="377"/>
      <c r="MLM3596" s="377"/>
      <c r="MLN3596" s="377"/>
      <c r="MLO3596" s="377"/>
      <c r="MLP3596" s="377"/>
      <c r="MLQ3596" s="377"/>
      <c r="MLR3596" s="377"/>
      <c r="MLS3596" s="377"/>
      <c r="MLT3596" s="377"/>
      <c r="MLU3596" s="377"/>
      <c r="MLV3596" s="377"/>
      <c r="MLW3596" s="377"/>
      <c r="MLX3596" s="377"/>
      <c r="MLY3596" s="377"/>
      <c r="MLZ3596" s="377"/>
      <c r="MMA3596" s="377"/>
      <c r="MMB3596" s="377"/>
      <c r="MMC3596" s="377"/>
      <c r="MMD3596" s="377"/>
      <c r="MME3596" s="377"/>
      <c r="MMF3596" s="377"/>
      <c r="MMG3596" s="377"/>
      <c r="MMH3596" s="377"/>
      <c r="MMI3596" s="377"/>
      <c r="MMJ3596" s="377"/>
      <c r="MMK3596" s="377"/>
      <c r="MML3596" s="377"/>
      <c r="MMM3596" s="377"/>
      <c r="MMN3596" s="377"/>
      <c r="MMO3596" s="377"/>
      <c r="MMP3596" s="377"/>
      <c r="MMQ3596" s="377"/>
      <c r="MMR3596" s="377"/>
      <c r="MMS3596" s="377"/>
      <c r="MMT3596" s="377"/>
      <c r="MMU3596" s="377"/>
      <c r="MMV3596" s="377"/>
      <c r="MMW3596" s="377"/>
      <c r="MMX3596" s="377"/>
      <c r="MMY3596" s="377"/>
      <c r="MMZ3596" s="377"/>
      <c r="MNA3596" s="377"/>
      <c r="MNB3596" s="377"/>
      <c r="MNC3596" s="377"/>
      <c r="MND3596" s="377"/>
      <c r="MNE3596" s="377"/>
      <c r="MNF3596" s="377"/>
      <c r="MNG3596" s="377"/>
      <c r="MNH3596" s="377"/>
      <c r="MNI3596" s="377"/>
      <c r="MNJ3596" s="377"/>
      <c r="MNK3596" s="377"/>
      <c r="MNL3596" s="377"/>
      <c r="MNM3596" s="377"/>
      <c r="MNN3596" s="377"/>
      <c r="MNO3596" s="377"/>
      <c r="MNP3596" s="377"/>
      <c r="MNQ3596" s="377"/>
      <c r="MNR3596" s="377"/>
      <c r="MNS3596" s="377"/>
      <c r="MNT3596" s="377"/>
      <c r="MNU3596" s="377"/>
      <c r="MNV3596" s="377"/>
      <c r="MNW3596" s="377"/>
      <c r="MNX3596" s="377"/>
      <c r="MNY3596" s="377"/>
      <c r="MNZ3596" s="377"/>
      <c r="MOA3596" s="377"/>
      <c r="MOB3596" s="377"/>
      <c r="MOC3596" s="377"/>
      <c r="MOD3596" s="377"/>
      <c r="MOE3596" s="377"/>
      <c r="MOF3596" s="377"/>
      <c r="MOG3596" s="377"/>
      <c r="MOH3596" s="377"/>
      <c r="MOI3596" s="377"/>
      <c r="MOJ3596" s="377"/>
      <c r="MOK3596" s="377"/>
      <c r="MOL3596" s="377"/>
      <c r="MOM3596" s="377"/>
      <c r="MON3596" s="377"/>
      <c r="MOO3596" s="377"/>
      <c r="MOP3596" s="377"/>
      <c r="MOQ3596" s="377"/>
      <c r="MOR3596" s="377"/>
      <c r="MOS3596" s="377"/>
      <c r="MOT3596" s="377"/>
      <c r="MOU3596" s="377"/>
      <c r="MOV3596" s="377"/>
      <c r="MOW3596" s="377"/>
      <c r="MOX3596" s="377"/>
      <c r="MOY3596" s="377"/>
      <c r="MOZ3596" s="377"/>
      <c r="MPA3596" s="377"/>
      <c r="MPB3596" s="377"/>
      <c r="MPC3596" s="377"/>
      <c r="MPD3596" s="377"/>
      <c r="MPE3596" s="377"/>
      <c r="MPF3596" s="377"/>
      <c r="MPG3596" s="377"/>
      <c r="MPH3596" s="377"/>
      <c r="MPI3596" s="377"/>
      <c r="MPJ3596" s="377"/>
      <c r="MPK3596" s="377"/>
      <c r="MPL3596" s="377"/>
      <c r="MPM3596" s="377"/>
      <c r="MPN3596" s="377"/>
      <c r="MPO3596" s="377"/>
      <c r="MPP3596" s="377"/>
      <c r="MPQ3596" s="377"/>
      <c r="MPR3596" s="377"/>
      <c r="MPS3596" s="377"/>
      <c r="MPT3596" s="377"/>
      <c r="MPU3596" s="377"/>
      <c r="MPV3596" s="377"/>
      <c r="MPW3596" s="377"/>
      <c r="MPX3596" s="377"/>
      <c r="MPY3596" s="377"/>
      <c r="MPZ3596" s="377"/>
      <c r="MQA3596" s="377"/>
      <c r="MQB3596" s="377"/>
      <c r="MQC3596" s="377"/>
      <c r="MQD3596" s="377"/>
      <c r="MQE3596" s="377"/>
      <c r="MQF3596" s="377"/>
      <c r="MQG3596" s="377"/>
      <c r="MQH3596" s="377"/>
      <c r="MQI3596" s="377"/>
      <c r="MQJ3596" s="377"/>
      <c r="MQK3596" s="377"/>
      <c r="MQL3596" s="377"/>
      <c r="MQM3596" s="377"/>
      <c r="MQN3596" s="377"/>
      <c r="MQO3596" s="377"/>
      <c r="MQP3596" s="377"/>
      <c r="MQQ3596" s="377"/>
      <c r="MQR3596" s="377"/>
      <c r="MQS3596" s="377"/>
      <c r="MQT3596" s="377"/>
      <c r="MQU3596" s="377"/>
      <c r="MQV3596" s="377"/>
      <c r="MQW3596" s="377"/>
      <c r="MQX3596" s="377"/>
      <c r="MQY3596" s="377"/>
      <c r="MQZ3596" s="377"/>
      <c r="MRA3596" s="377"/>
      <c r="MRB3596" s="377"/>
      <c r="MRC3596" s="377"/>
      <c r="MRD3596" s="377"/>
      <c r="MRE3596" s="377"/>
      <c r="MRF3596" s="377"/>
      <c r="MRG3596" s="377"/>
      <c r="MRH3596" s="377"/>
      <c r="MRI3596" s="377"/>
      <c r="MRJ3596" s="377"/>
      <c r="MRK3596" s="377"/>
      <c r="MRL3596" s="377"/>
      <c r="MRM3596" s="377"/>
      <c r="MRN3596" s="377"/>
      <c r="MRO3596" s="377"/>
      <c r="MRP3596" s="377"/>
      <c r="MRQ3596" s="377"/>
      <c r="MRR3596" s="377"/>
      <c r="MRS3596" s="377"/>
      <c r="MRT3596" s="377"/>
      <c r="MRU3596" s="377"/>
      <c r="MRV3596" s="377"/>
      <c r="MRW3596" s="377"/>
      <c r="MRX3596" s="377"/>
      <c r="MRY3596" s="377"/>
      <c r="MRZ3596" s="377"/>
      <c r="MSA3596" s="377"/>
      <c r="MSB3596" s="377"/>
      <c r="MSC3596" s="377"/>
      <c r="MSD3596" s="377"/>
      <c r="MSE3596" s="377"/>
      <c r="MSF3596" s="377"/>
      <c r="MSG3596" s="377"/>
      <c r="MSH3596" s="377"/>
      <c r="MSI3596" s="377"/>
      <c r="MSJ3596" s="377"/>
      <c r="MSK3596" s="377"/>
      <c r="MSL3596" s="377"/>
      <c r="MSM3596" s="377"/>
      <c r="MSN3596" s="377"/>
      <c r="MSO3596" s="377"/>
      <c r="MSP3596" s="377"/>
      <c r="MSQ3596" s="377"/>
      <c r="MSR3596" s="377"/>
      <c r="MSS3596" s="377"/>
      <c r="MST3596" s="377"/>
      <c r="MSU3596" s="377"/>
      <c r="MSV3596" s="377"/>
      <c r="MSW3596" s="377"/>
      <c r="MSX3596" s="377"/>
      <c r="MSY3596" s="377"/>
      <c r="MSZ3596" s="377"/>
      <c r="MTA3596" s="377"/>
      <c r="MTB3596" s="377"/>
      <c r="MTC3596" s="377"/>
      <c r="MTD3596" s="377"/>
      <c r="MTE3596" s="377"/>
      <c r="MTF3596" s="377"/>
      <c r="MTG3596" s="377"/>
      <c r="MTH3596" s="377"/>
      <c r="MTI3596" s="377"/>
      <c r="MTJ3596" s="377"/>
      <c r="MTK3596" s="377"/>
      <c r="MTL3596" s="377"/>
      <c r="MTM3596" s="377"/>
      <c r="MTN3596" s="377"/>
      <c r="MTO3596" s="377"/>
      <c r="MTP3596" s="377"/>
      <c r="MTQ3596" s="377"/>
      <c r="MTR3596" s="377"/>
      <c r="MTS3596" s="377"/>
      <c r="MTT3596" s="377"/>
      <c r="MTU3596" s="377"/>
      <c r="MTV3596" s="377"/>
      <c r="MTW3596" s="377"/>
      <c r="MTX3596" s="377"/>
      <c r="MTY3596" s="377"/>
      <c r="MTZ3596" s="377"/>
      <c r="MUA3596" s="377"/>
      <c r="MUB3596" s="377"/>
      <c r="MUC3596" s="377"/>
      <c r="MUD3596" s="377"/>
      <c r="MUE3596" s="377"/>
      <c r="MUF3596" s="377"/>
      <c r="MUG3596" s="377"/>
      <c r="MUH3596" s="377"/>
      <c r="MUI3596" s="377"/>
      <c r="MUJ3596" s="377"/>
      <c r="MUK3596" s="377"/>
      <c r="MUL3596" s="377"/>
      <c r="MUM3596" s="377"/>
      <c r="MUN3596" s="377"/>
      <c r="MUO3596" s="377"/>
      <c r="MUP3596" s="377"/>
      <c r="MUQ3596" s="377"/>
      <c r="MUR3596" s="377"/>
      <c r="MUS3596" s="377"/>
      <c r="MUT3596" s="377"/>
      <c r="MUU3596" s="377"/>
      <c r="MUV3596" s="377"/>
      <c r="MUW3596" s="377"/>
      <c r="MUX3596" s="377"/>
      <c r="MUY3596" s="377"/>
      <c r="MUZ3596" s="377"/>
      <c r="MVA3596" s="377"/>
      <c r="MVB3596" s="377"/>
      <c r="MVC3596" s="377"/>
      <c r="MVD3596" s="377"/>
      <c r="MVE3596" s="377"/>
      <c r="MVF3596" s="377"/>
      <c r="MVG3596" s="377"/>
      <c r="MVH3596" s="377"/>
      <c r="MVI3596" s="377"/>
      <c r="MVJ3596" s="377"/>
      <c r="MVK3596" s="377"/>
      <c r="MVL3596" s="377"/>
      <c r="MVM3596" s="377"/>
      <c r="MVN3596" s="377"/>
      <c r="MVO3596" s="377"/>
      <c r="MVP3596" s="377"/>
      <c r="MVQ3596" s="377"/>
      <c r="MVR3596" s="377"/>
      <c r="MVS3596" s="377"/>
      <c r="MVT3596" s="377"/>
      <c r="MVU3596" s="377"/>
      <c r="MVV3596" s="377"/>
      <c r="MVW3596" s="377"/>
      <c r="MVX3596" s="377"/>
      <c r="MVY3596" s="377"/>
      <c r="MVZ3596" s="377"/>
      <c r="MWA3596" s="377"/>
      <c r="MWB3596" s="377"/>
      <c r="MWC3596" s="377"/>
      <c r="MWD3596" s="377"/>
      <c r="MWE3596" s="377"/>
      <c r="MWF3596" s="377"/>
      <c r="MWG3596" s="377"/>
      <c r="MWH3596" s="377"/>
      <c r="MWI3596" s="377"/>
      <c r="MWJ3596" s="377"/>
      <c r="MWK3596" s="377"/>
      <c r="MWL3596" s="377"/>
      <c r="MWM3596" s="377"/>
      <c r="MWN3596" s="377"/>
      <c r="MWO3596" s="377"/>
      <c r="MWP3596" s="377"/>
      <c r="MWQ3596" s="377"/>
      <c r="MWR3596" s="377"/>
      <c r="MWS3596" s="377"/>
      <c r="MWT3596" s="377"/>
      <c r="MWU3596" s="377"/>
      <c r="MWV3596" s="377"/>
      <c r="MWW3596" s="377"/>
      <c r="MWX3596" s="377"/>
      <c r="MWY3596" s="377"/>
      <c r="MWZ3596" s="377"/>
      <c r="MXA3596" s="377"/>
      <c r="MXB3596" s="377"/>
      <c r="MXC3596" s="377"/>
      <c r="MXD3596" s="377"/>
      <c r="MXE3596" s="377"/>
      <c r="MXF3596" s="377"/>
      <c r="MXG3596" s="377"/>
      <c r="MXH3596" s="377"/>
      <c r="MXI3596" s="377"/>
      <c r="MXJ3596" s="377"/>
      <c r="MXK3596" s="377"/>
      <c r="MXL3596" s="377"/>
      <c r="MXM3596" s="377"/>
      <c r="MXN3596" s="377"/>
      <c r="MXO3596" s="377"/>
      <c r="MXP3596" s="377"/>
      <c r="MXQ3596" s="377"/>
      <c r="MXR3596" s="377"/>
      <c r="MXS3596" s="377"/>
      <c r="MXT3596" s="377"/>
      <c r="MXU3596" s="377"/>
      <c r="MXV3596" s="377"/>
      <c r="MXW3596" s="377"/>
      <c r="MXX3596" s="377"/>
      <c r="MXY3596" s="377"/>
      <c r="MXZ3596" s="377"/>
      <c r="MYA3596" s="377"/>
      <c r="MYB3596" s="377"/>
      <c r="MYC3596" s="377"/>
      <c r="MYD3596" s="377"/>
      <c r="MYE3596" s="377"/>
      <c r="MYF3596" s="377"/>
      <c r="MYG3596" s="377"/>
      <c r="MYH3596" s="377"/>
      <c r="MYI3596" s="377"/>
      <c r="MYJ3596" s="377"/>
      <c r="MYK3596" s="377"/>
      <c r="MYL3596" s="377"/>
      <c r="MYM3596" s="377"/>
      <c r="MYN3596" s="377"/>
      <c r="MYO3596" s="377"/>
      <c r="MYP3596" s="377"/>
      <c r="MYQ3596" s="377"/>
      <c r="MYR3596" s="377"/>
      <c r="MYS3596" s="377"/>
      <c r="MYT3596" s="377"/>
      <c r="MYU3596" s="377"/>
      <c r="MYV3596" s="377"/>
      <c r="MYW3596" s="377"/>
      <c r="MYX3596" s="377"/>
      <c r="MYY3596" s="377"/>
      <c r="MYZ3596" s="377"/>
      <c r="MZA3596" s="377"/>
      <c r="MZB3596" s="377"/>
      <c r="MZC3596" s="377"/>
      <c r="MZD3596" s="377"/>
      <c r="MZE3596" s="377"/>
      <c r="MZF3596" s="377"/>
      <c r="MZG3596" s="377"/>
      <c r="MZH3596" s="377"/>
      <c r="MZI3596" s="377"/>
      <c r="MZJ3596" s="377"/>
      <c r="MZK3596" s="377"/>
      <c r="MZL3596" s="377"/>
      <c r="MZM3596" s="377"/>
      <c r="MZN3596" s="377"/>
      <c r="MZO3596" s="377"/>
      <c r="MZP3596" s="377"/>
      <c r="MZQ3596" s="377"/>
      <c r="MZR3596" s="377"/>
      <c r="MZS3596" s="377"/>
      <c r="MZT3596" s="377"/>
      <c r="MZU3596" s="377"/>
      <c r="MZV3596" s="377"/>
      <c r="MZW3596" s="377"/>
      <c r="MZX3596" s="377"/>
      <c r="MZY3596" s="377"/>
      <c r="MZZ3596" s="377"/>
      <c r="NAA3596" s="377"/>
      <c r="NAB3596" s="377"/>
      <c r="NAC3596" s="377"/>
      <c r="NAD3596" s="377"/>
      <c r="NAE3596" s="377"/>
      <c r="NAF3596" s="377"/>
      <c r="NAG3596" s="377"/>
      <c r="NAH3596" s="377"/>
      <c r="NAI3596" s="377"/>
      <c r="NAJ3596" s="377"/>
      <c r="NAK3596" s="377"/>
      <c r="NAL3596" s="377"/>
      <c r="NAM3596" s="377"/>
      <c r="NAN3596" s="377"/>
      <c r="NAO3596" s="377"/>
      <c r="NAP3596" s="377"/>
      <c r="NAQ3596" s="377"/>
      <c r="NAR3596" s="377"/>
      <c r="NAS3596" s="377"/>
      <c r="NAT3596" s="377"/>
      <c r="NAU3596" s="377"/>
      <c r="NAV3596" s="377"/>
      <c r="NAW3596" s="377"/>
      <c r="NAX3596" s="377"/>
      <c r="NAY3596" s="377"/>
      <c r="NAZ3596" s="377"/>
      <c r="NBA3596" s="377"/>
      <c r="NBB3596" s="377"/>
      <c r="NBC3596" s="377"/>
      <c r="NBD3596" s="377"/>
      <c r="NBE3596" s="377"/>
      <c r="NBF3596" s="377"/>
      <c r="NBG3596" s="377"/>
      <c r="NBH3596" s="377"/>
      <c r="NBI3596" s="377"/>
      <c r="NBJ3596" s="377"/>
      <c r="NBK3596" s="377"/>
      <c r="NBL3596" s="377"/>
      <c r="NBM3596" s="377"/>
      <c r="NBN3596" s="377"/>
      <c r="NBO3596" s="377"/>
      <c r="NBP3596" s="377"/>
      <c r="NBQ3596" s="377"/>
      <c r="NBR3596" s="377"/>
      <c r="NBS3596" s="377"/>
      <c r="NBT3596" s="377"/>
      <c r="NBU3596" s="377"/>
      <c r="NBV3596" s="377"/>
      <c r="NBW3596" s="377"/>
      <c r="NBX3596" s="377"/>
      <c r="NBY3596" s="377"/>
      <c r="NBZ3596" s="377"/>
      <c r="NCA3596" s="377"/>
      <c r="NCB3596" s="377"/>
      <c r="NCC3596" s="377"/>
      <c r="NCD3596" s="377"/>
      <c r="NCE3596" s="377"/>
      <c r="NCF3596" s="377"/>
      <c r="NCG3596" s="377"/>
      <c r="NCH3596" s="377"/>
      <c r="NCI3596" s="377"/>
      <c r="NCJ3596" s="377"/>
      <c r="NCK3596" s="377"/>
      <c r="NCL3596" s="377"/>
      <c r="NCM3596" s="377"/>
      <c r="NCN3596" s="377"/>
      <c r="NCO3596" s="377"/>
      <c r="NCP3596" s="377"/>
      <c r="NCQ3596" s="377"/>
      <c r="NCR3596" s="377"/>
      <c r="NCS3596" s="377"/>
      <c r="NCT3596" s="377"/>
      <c r="NCU3596" s="377"/>
      <c r="NCV3596" s="377"/>
      <c r="NCW3596" s="377"/>
      <c r="NCX3596" s="377"/>
      <c r="NCY3596" s="377"/>
      <c r="NCZ3596" s="377"/>
      <c r="NDA3596" s="377"/>
      <c r="NDB3596" s="377"/>
      <c r="NDC3596" s="377"/>
      <c r="NDD3596" s="377"/>
      <c r="NDE3596" s="377"/>
      <c r="NDF3596" s="377"/>
      <c r="NDG3596" s="377"/>
      <c r="NDH3596" s="377"/>
      <c r="NDI3596" s="377"/>
      <c r="NDJ3596" s="377"/>
      <c r="NDK3596" s="377"/>
      <c r="NDL3596" s="377"/>
      <c r="NDM3596" s="377"/>
      <c r="NDN3596" s="377"/>
      <c r="NDO3596" s="377"/>
      <c r="NDP3596" s="377"/>
      <c r="NDQ3596" s="377"/>
      <c r="NDR3596" s="377"/>
      <c r="NDS3596" s="377"/>
      <c r="NDT3596" s="377"/>
      <c r="NDU3596" s="377"/>
      <c r="NDV3596" s="377"/>
      <c r="NDW3596" s="377"/>
      <c r="NDX3596" s="377"/>
      <c r="NDY3596" s="377"/>
      <c r="NDZ3596" s="377"/>
      <c r="NEA3596" s="377"/>
      <c r="NEB3596" s="377"/>
      <c r="NEC3596" s="377"/>
      <c r="NED3596" s="377"/>
      <c r="NEE3596" s="377"/>
      <c r="NEF3596" s="377"/>
      <c r="NEG3596" s="377"/>
      <c r="NEH3596" s="377"/>
      <c r="NEI3596" s="377"/>
      <c r="NEJ3596" s="377"/>
      <c r="NEK3596" s="377"/>
      <c r="NEL3596" s="377"/>
      <c r="NEM3596" s="377"/>
      <c r="NEN3596" s="377"/>
      <c r="NEO3596" s="377"/>
      <c r="NEP3596" s="377"/>
      <c r="NEQ3596" s="377"/>
      <c r="NER3596" s="377"/>
      <c r="NES3596" s="377"/>
      <c r="NET3596" s="377"/>
      <c r="NEU3596" s="377"/>
      <c r="NEV3596" s="377"/>
      <c r="NEW3596" s="377"/>
      <c r="NEX3596" s="377"/>
      <c r="NEY3596" s="377"/>
      <c r="NEZ3596" s="377"/>
      <c r="NFA3596" s="377"/>
      <c r="NFB3596" s="377"/>
      <c r="NFC3596" s="377"/>
      <c r="NFD3596" s="377"/>
      <c r="NFE3596" s="377"/>
      <c r="NFF3596" s="377"/>
      <c r="NFG3596" s="377"/>
      <c r="NFH3596" s="377"/>
      <c r="NFI3596" s="377"/>
      <c r="NFJ3596" s="377"/>
      <c r="NFK3596" s="377"/>
      <c r="NFL3596" s="377"/>
      <c r="NFM3596" s="377"/>
      <c r="NFN3596" s="377"/>
      <c r="NFO3596" s="377"/>
      <c r="NFP3596" s="377"/>
      <c r="NFQ3596" s="377"/>
      <c r="NFR3596" s="377"/>
      <c r="NFS3596" s="377"/>
      <c r="NFT3596" s="377"/>
      <c r="NFU3596" s="377"/>
      <c r="NFV3596" s="377"/>
      <c r="NFW3596" s="377"/>
      <c r="NFX3596" s="377"/>
      <c r="NFY3596" s="377"/>
      <c r="NFZ3596" s="377"/>
      <c r="NGA3596" s="377"/>
      <c r="NGB3596" s="377"/>
      <c r="NGC3596" s="377"/>
      <c r="NGD3596" s="377"/>
      <c r="NGE3596" s="377"/>
      <c r="NGF3596" s="377"/>
      <c r="NGG3596" s="377"/>
      <c r="NGH3596" s="377"/>
      <c r="NGI3596" s="377"/>
      <c r="NGJ3596" s="377"/>
      <c r="NGK3596" s="377"/>
      <c r="NGL3596" s="377"/>
      <c r="NGM3596" s="377"/>
      <c r="NGN3596" s="377"/>
      <c r="NGO3596" s="377"/>
      <c r="NGP3596" s="377"/>
      <c r="NGQ3596" s="377"/>
      <c r="NGR3596" s="377"/>
      <c r="NGS3596" s="377"/>
      <c r="NGT3596" s="377"/>
      <c r="NGU3596" s="377"/>
      <c r="NGV3596" s="377"/>
      <c r="NGW3596" s="377"/>
      <c r="NGX3596" s="377"/>
      <c r="NGY3596" s="377"/>
      <c r="NGZ3596" s="377"/>
      <c r="NHA3596" s="377"/>
      <c r="NHB3596" s="377"/>
      <c r="NHC3596" s="377"/>
      <c r="NHD3596" s="377"/>
      <c r="NHE3596" s="377"/>
      <c r="NHF3596" s="377"/>
      <c r="NHG3596" s="377"/>
      <c r="NHH3596" s="377"/>
      <c r="NHI3596" s="377"/>
      <c r="NHJ3596" s="377"/>
      <c r="NHK3596" s="377"/>
      <c r="NHL3596" s="377"/>
      <c r="NHM3596" s="377"/>
      <c r="NHN3596" s="377"/>
      <c r="NHO3596" s="377"/>
      <c r="NHP3596" s="377"/>
      <c r="NHQ3596" s="377"/>
      <c r="NHR3596" s="377"/>
      <c r="NHS3596" s="377"/>
      <c r="NHT3596" s="377"/>
      <c r="NHU3596" s="377"/>
      <c r="NHV3596" s="377"/>
      <c r="NHW3596" s="377"/>
      <c r="NHX3596" s="377"/>
      <c r="NHY3596" s="377"/>
      <c r="NHZ3596" s="377"/>
      <c r="NIA3596" s="377"/>
      <c r="NIB3596" s="377"/>
      <c r="NIC3596" s="377"/>
      <c r="NID3596" s="377"/>
      <c r="NIE3596" s="377"/>
      <c r="NIF3596" s="377"/>
      <c r="NIG3596" s="377"/>
      <c r="NIH3596" s="377"/>
      <c r="NII3596" s="377"/>
      <c r="NIJ3596" s="377"/>
      <c r="NIK3596" s="377"/>
      <c r="NIL3596" s="377"/>
      <c r="NIM3596" s="377"/>
      <c r="NIN3596" s="377"/>
      <c r="NIO3596" s="377"/>
      <c r="NIP3596" s="377"/>
      <c r="NIQ3596" s="377"/>
      <c r="NIR3596" s="377"/>
      <c r="NIS3596" s="377"/>
      <c r="NIT3596" s="377"/>
      <c r="NIU3596" s="377"/>
      <c r="NIV3596" s="377"/>
      <c r="NIW3596" s="377"/>
      <c r="NIX3596" s="377"/>
      <c r="NIY3596" s="377"/>
      <c r="NIZ3596" s="377"/>
      <c r="NJA3596" s="377"/>
      <c r="NJB3596" s="377"/>
      <c r="NJC3596" s="377"/>
      <c r="NJD3596" s="377"/>
      <c r="NJE3596" s="377"/>
      <c r="NJF3596" s="377"/>
      <c r="NJG3596" s="377"/>
      <c r="NJH3596" s="377"/>
      <c r="NJI3596" s="377"/>
      <c r="NJJ3596" s="377"/>
      <c r="NJK3596" s="377"/>
      <c r="NJL3596" s="377"/>
      <c r="NJM3596" s="377"/>
      <c r="NJN3596" s="377"/>
      <c r="NJO3596" s="377"/>
      <c r="NJP3596" s="377"/>
      <c r="NJQ3596" s="377"/>
      <c r="NJR3596" s="377"/>
      <c r="NJS3596" s="377"/>
      <c r="NJT3596" s="377"/>
      <c r="NJU3596" s="377"/>
      <c r="NJV3596" s="377"/>
      <c r="NJW3596" s="377"/>
      <c r="NJX3596" s="377"/>
      <c r="NJY3596" s="377"/>
      <c r="NJZ3596" s="377"/>
      <c r="NKA3596" s="377"/>
      <c r="NKB3596" s="377"/>
      <c r="NKC3596" s="377"/>
      <c r="NKD3596" s="377"/>
      <c r="NKE3596" s="377"/>
      <c r="NKF3596" s="377"/>
      <c r="NKG3596" s="377"/>
      <c r="NKH3596" s="377"/>
      <c r="NKI3596" s="377"/>
      <c r="NKJ3596" s="377"/>
      <c r="NKK3596" s="377"/>
      <c r="NKL3596" s="377"/>
      <c r="NKM3596" s="377"/>
      <c r="NKN3596" s="377"/>
      <c r="NKO3596" s="377"/>
      <c r="NKP3596" s="377"/>
      <c r="NKQ3596" s="377"/>
      <c r="NKR3596" s="377"/>
      <c r="NKS3596" s="377"/>
      <c r="NKT3596" s="377"/>
      <c r="NKU3596" s="377"/>
      <c r="NKV3596" s="377"/>
      <c r="NKW3596" s="377"/>
      <c r="NKX3596" s="377"/>
      <c r="NKY3596" s="377"/>
      <c r="NKZ3596" s="377"/>
      <c r="NLA3596" s="377"/>
      <c r="NLB3596" s="377"/>
      <c r="NLC3596" s="377"/>
      <c r="NLD3596" s="377"/>
      <c r="NLE3596" s="377"/>
      <c r="NLF3596" s="377"/>
      <c r="NLG3596" s="377"/>
      <c r="NLH3596" s="377"/>
      <c r="NLI3596" s="377"/>
      <c r="NLJ3596" s="377"/>
      <c r="NLK3596" s="377"/>
      <c r="NLL3596" s="377"/>
      <c r="NLM3596" s="377"/>
      <c r="NLN3596" s="377"/>
      <c r="NLO3596" s="377"/>
      <c r="NLP3596" s="377"/>
      <c r="NLQ3596" s="377"/>
      <c r="NLR3596" s="377"/>
      <c r="NLS3596" s="377"/>
      <c r="NLT3596" s="377"/>
      <c r="NLU3596" s="377"/>
      <c r="NLV3596" s="377"/>
      <c r="NLW3596" s="377"/>
      <c r="NLX3596" s="377"/>
      <c r="NLY3596" s="377"/>
      <c r="NLZ3596" s="377"/>
      <c r="NMA3596" s="377"/>
      <c r="NMB3596" s="377"/>
      <c r="NMC3596" s="377"/>
      <c r="NMD3596" s="377"/>
      <c r="NME3596" s="377"/>
      <c r="NMF3596" s="377"/>
      <c r="NMG3596" s="377"/>
      <c r="NMH3596" s="377"/>
      <c r="NMI3596" s="377"/>
      <c r="NMJ3596" s="377"/>
      <c r="NMK3596" s="377"/>
      <c r="NML3596" s="377"/>
      <c r="NMM3596" s="377"/>
      <c r="NMN3596" s="377"/>
      <c r="NMO3596" s="377"/>
      <c r="NMP3596" s="377"/>
      <c r="NMQ3596" s="377"/>
      <c r="NMR3596" s="377"/>
      <c r="NMS3596" s="377"/>
      <c r="NMT3596" s="377"/>
      <c r="NMU3596" s="377"/>
      <c r="NMV3596" s="377"/>
      <c r="NMW3596" s="377"/>
      <c r="NMX3596" s="377"/>
      <c r="NMY3596" s="377"/>
      <c r="NMZ3596" s="377"/>
      <c r="NNA3596" s="377"/>
      <c r="NNB3596" s="377"/>
      <c r="NNC3596" s="377"/>
      <c r="NND3596" s="377"/>
      <c r="NNE3596" s="377"/>
      <c r="NNF3596" s="377"/>
      <c r="NNG3596" s="377"/>
      <c r="NNH3596" s="377"/>
      <c r="NNI3596" s="377"/>
      <c r="NNJ3596" s="377"/>
      <c r="NNK3596" s="377"/>
      <c r="NNL3596" s="377"/>
      <c r="NNM3596" s="377"/>
      <c r="NNN3596" s="377"/>
      <c r="NNO3596" s="377"/>
      <c r="NNP3596" s="377"/>
      <c r="NNQ3596" s="377"/>
      <c r="NNR3596" s="377"/>
      <c r="NNS3596" s="377"/>
      <c r="NNT3596" s="377"/>
      <c r="NNU3596" s="377"/>
      <c r="NNV3596" s="377"/>
      <c r="NNW3596" s="377"/>
      <c r="NNX3596" s="377"/>
      <c r="NNY3596" s="377"/>
      <c r="NNZ3596" s="377"/>
      <c r="NOA3596" s="377"/>
      <c r="NOB3596" s="377"/>
      <c r="NOC3596" s="377"/>
      <c r="NOD3596" s="377"/>
      <c r="NOE3596" s="377"/>
      <c r="NOF3596" s="377"/>
      <c r="NOG3596" s="377"/>
      <c r="NOH3596" s="377"/>
      <c r="NOI3596" s="377"/>
      <c r="NOJ3596" s="377"/>
      <c r="NOK3596" s="377"/>
      <c r="NOL3596" s="377"/>
      <c r="NOM3596" s="377"/>
      <c r="NON3596" s="377"/>
      <c r="NOO3596" s="377"/>
      <c r="NOP3596" s="377"/>
      <c r="NOQ3596" s="377"/>
      <c r="NOR3596" s="377"/>
      <c r="NOS3596" s="377"/>
      <c r="NOT3596" s="377"/>
      <c r="NOU3596" s="377"/>
      <c r="NOV3596" s="377"/>
      <c r="NOW3596" s="377"/>
      <c r="NOX3596" s="377"/>
      <c r="NOY3596" s="377"/>
      <c r="NOZ3596" s="377"/>
      <c r="NPA3596" s="377"/>
      <c r="NPB3596" s="377"/>
      <c r="NPC3596" s="377"/>
      <c r="NPD3596" s="377"/>
      <c r="NPE3596" s="377"/>
      <c r="NPF3596" s="377"/>
      <c r="NPG3596" s="377"/>
      <c r="NPH3596" s="377"/>
      <c r="NPI3596" s="377"/>
      <c r="NPJ3596" s="377"/>
      <c r="NPK3596" s="377"/>
      <c r="NPL3596" s="377"/>
      <c r="NPM3596" s="377"/>
      <c r="NPN3596" s="377"/>
      <c r="NPO3596" s="377"/>
      <c r="NPP3596" s="377"/>
      <c r="NPQ3596" s="377"/>
      <c r="NPR3596" s="377"/>
      <c r="NPS3596" s="377"/>
      <c r="NPT3596" s="377"/>
      <c r="NPU3596" s="377"/>
      <c r="NPV3596" s="377"/>
      <c r="NPW3596" s="377"/>
      <c r="NPX3596" s="377"/>
      <c r="NPY3596" s="377"/>
      <c r="NPZ3596" s="377"/>
      <c r="NQA3596" s="377"/>
      <c r="NQB3596" s="377"/>
      <c r="NQC3596" s="377"/>
      <c r="NQD3596" s="377"/>
      <c r="NQE3596" s="377"/>
      <c r="NQF3596" s="377"/>
      <c r="NQG3596" s="377"/>
      <c r="NQH3596" s="377"/>
      <c r="NQI3596" s="377"/>
      <c r="NQJ3596" s="377"/>
      <c r="NQK3596" s="377"/>
      <c r="NQL3596" s="377"/>
      <c r="NQM3596" s="377"/>
      <c r="NQN3596" s="377"/>
      <c r="NQO3596" s="377"/>
      <c r="NQP3596" s="377"/>
      <c r="NQQ3596" s="377"/>
      <c r="NQR3596" s="377"/>
      <c r="NQS3596" s="377"/>
      <c r="NQT3596" s="377"/>
      <c r="NQU3596" s="377"/>
      <c r="NQV3596" s="377"/>
      <c r="NQW3596" s="377"/>
      <c r="NQX3596" s="377"/>
      <c r="NQY3596" s="377"/>
      <c r="NQZ3596" s="377"/>
      <c r="NRA3596" s="377"/>
      <c r="NRB3596" s="377"/>
      <c r="NRC3596" s="377"/>
      <c r="NRD3596" s="377"/>
      <c r="NRE3596" s="377"/>
      <c r="NRF3596" s="377"/>
      <c r="NRG3596" s="377"/>
      <c r="NRH3596" s="377"/>
      <c r="NRI3596" s="377"/>
      <c r="NRJ3596" s="377"/>
      <c r="NRK3596" s="377"/>
      <c r="NRL3596" s="377"/>
      <c r="NRM3596" s="377"/>
      <c r="NRN3596" s="377"/>
      <c r="NRO3596" s="377"/>
      <c r="NRP3596" s="377"/>
      <c r="NRQ3596" s="377"/>
      <c r="NRR3596" s="377"/>
      <c r="NRS3596" s="377"/>
      <c r="NRT3596" s="377"/>
      <c r="NRU3596" s="377"/>
      <c r="NRV3596" s="377"/>
      <c r="NRW3596" s="377"/>
      <c r="NRX3596" s="377"/>
      <c r="NRY3596" s="377"/>
      <c r="NRZ3596" s="377"/>
      <c r="NSA3596" s="377"/>
      <c r="NSB3596" s="377"/>
      <c r="NSC3596" s="377"/>
      <c r="NSD3596" s="377"/>
      <c r="NSE3596" s="377"/>
      <c r="NSF3596" s="377"/>
      <c r="NSG3596" s="377"/>
      <c r="NSH3596" s="377"/>
      <c r="NSI3596" s="377"/>
      <c r="NSJ3596" s="377"/>
      <c r="NSK3596" s="377"/>
      <c r="NSL3596" s="377"/>
      <c r="NSM3596" s="377"/>
      <c r="NSN3596" s="377"/>
      <c r="NSO3596" s="377"/>
      <c r="NSP3596" s="377"/>
      <c r="NSQ3596" s="377"/>
      <c r="NSR3596" s="377"/>
      <c r="NSS3596" s="377"/>
      <c r="NST3596" s="377"/>
      <c r="NSU3596" s="377"/>
      <c r="NSV3596" s="377"/>
      <c r="NSW3596" s="377"/>
      <c r="NSX3596" s="377"/>
      <c r="NSY3596" s="377"/>
      <c r="NSZ3596" s="377"/>
      <c r="NTA3596" s="377"/>
      <c r="NTB3596" s="377"/>
      <c r="NTC3596" s="377"/>
      <c r="NTD3596" s="377"/>
      <c r="NTE3596" s="377"/>
      <c r="NTF3596" s="377"/>
      <c r="NTG3596" s="377"/>
      <c r="NTH3596" s="377"/>
      <c r="NTI3596" s="377"/>
      <c r="NTJ3596" s="377"/>
      <c r="NTK3596" s="377"/>
      <c r="NTL3596" s="377"/>
      <c r="NTM3596" s="377"/>
      <c r="NTN3596" s="377"/>
      <c r="NTO3596" s="377"/>
      <c r="NTP3596" s="377"/>
      <c r="NTQ3596" s="377"/>
      <c r="NTR3596" s="377"/>
      <c r="NTS3596" s="377"/>
      <c r="NTT3596" s="377"/>
      <c r="NTU3596" s="377"/>
      <c r="NTV3596" s="377"/>
      <c r="NTW3596" s="377"/>
      <c r="NTX3596" s="377"/>
      <c r="NTY3596" s="377"/>
      <c r="NTZ3596" s="377"/>
      <c r="NUA3596" s="377"/>
      <c r="NUB3596" s="377"/>
      <c r="NUC3596" s="377"/>
      <c r="NUD3596" s="377"/>
      <c r="NUE3596" s="377"/>
      <c r="NUF3596" s="377"/>
      <c r="NUG3596" s="377"/>
      <c r="NUH3596" s="377"/>
      <c r="NUI3596" s="377"/>
      <c r="NUJ3596" s="377"/>
      <c r="NUK3596" s="377"/>
      <c r="NUL3596" s="377"/>
      <c r="NUM3596" s="377"/>
      <c r="NUN3596" s="377"/>
      <c r="NUO3596" s="377"/>
      <c r="NUP3596" s="377"/>
      <c r="NUQ3596" s="377"/>
      <c r="NUR3596" s="377"/>
      <c r="NUS3596" s="377"/>
      <c r="NUT3596" s="377"/>
      <c r="NUU3596" s="377"/>
      <c r="NUV3596" s="377"/>
      <c r="NUW3596" s="377"/>
      <c r="NUX3596" s="377"/>
      <c r="NUY3596" s="377"/>
      <c r="NUZ3596" s="377"/>
      <c r="NVA3596" s="377"/>
      <c r="NVB3596" s="377"/>
      <c r="NVC3596" s="377"/>
      <c r="NVD3596" s="377"/>
      <c r="NVE3596" s="377"/>
      <c r="NVF3596" s="377"/>
      <c r="NVG3596" s="377"/>
      <c r="NVH3596" s="377"/>
      <c r="NVI3596" s="377"/>
      <c r="NVJ3596" s="377"/>
      <c r="NVK3596" s="377"/>
      <c r="NVL3596" s="377"/>
      <c r="NVM3596" s="377"/>
      <c r="NVN3596" s="377"/>
      <c r="NVO3596" s="377"/>
      <c r="NVP3596" s="377"/>
      <c r="NVQ3596" s="377"/>
      <c r="NVR3596" s="377"/>
      <c r="NVS3596" s="377"/>
      <c r="NVT3596" s="377"/>
      <c r="NVU3596" s="377"/>
      <c r="NVV3596" s="377"/>
      <c r="NVW3596" s="377"/>
      <c r="NVX3596" s="377"/>
      <c r="NVY3596" s="377"/>
      <c r="NVZ3596" s="377"/>
      <c r="NWA3596" s="377"/>
      <c r="NWB3596" s="377"/>
      <c r="NWC3596" s="377"/>
      <c r="NWD3596" s="377"/>
      <c r="NWE3596" s="377"/>
      <c r="NWF3596" s="377"/>
      <c r="NWG3596" s="377"/>
      <c r="NWH3596" s="377"/>
      <c r="NWI3596" s="377"/>
      <c r="NWJ3596" s="377"/>
      <c r="NWK3596" s="377"/>
      <c r="NWL3596" s="377"/>
      <c r="NWM3596" s="377"/>
      <c r="NWN3596" s="377"/>
      <c r="NWO3596" s="377"/>
      <c r="NWP3596" s="377"/>
      <c r="NWQ3596" s="377"/>
      <c r="NWR3596" s="377"/>
      <c r="NWS3596" s="377"/>
      <c r="NWT3596" s="377"/>
      <c r="NWU3596" s="377"/>
      <c r="NWV3596" s="377"/>
      <c r="NWW3596" s="377"/>
      <c r="NWX3596" s="377"/>
      <c r="NWY3596" s="377"/>
      <c r="NWZ3596" s="377"/>
      <c r="NXA3596" s="377"/>
      <c r="NXB3596" s="377"/>
      <c r="NXC3596" s="377"/>
      <c r="NXD3596" s="377"/>
      <c r="NXE3596" s="377"/>
      <c r="NXF3596" s="377"/>
      <c r="NXG3596" s="377"/>
      <c r="NXH3596" s="377"/>
      <c r="NXI3596" s="377"/>
      <c r="NXJ3596" s="377"/>
      <c r="NXK3596" s="377"/>
      <c r="NXL3596" s="377"/>
      <c r="NXM3596" s="377"/>
      <c r="NXN3596" s="377"/>
      <c r="NXO3596" s="377"/>
      <c r="NXP3596" s="377"/>
      <c r="NXQ3596" s="377"/>
      <c r="NXR3596" s="377"/>
      <c r="NXS3596" s="377"/>
      <c r="NXT3596" s="377"/>
      <c r="NXU3596" s="377"/>
      <c r="NXV3596" s="377"/>
      <c r="NXW3596" s="377"/>
      <c r="NXX3596" s="377"/>
      <c r="NXY3596" s="377"/>
      <c r="NXZ3596" s="377"/>
      <c r="NYA3596" s="377"/>
      <c r="NYB3596" s="377"/>
      <c r="NYC3596" s="377"/>
      <c r="NYD3596" s="377"/>
      <c r="NYE3596" s="377"/>
      <c r="NYF3596" s="377"/>
      <c r="NYG3596" s="377"/>
      <c r="NYH3596" s="377"/>
      <c r="NYI3596" s="377"/>
      <c r="NYJ3596" s="377"/>
      <c r="NYK3596" s="377"/>
      <c r="NYL3596" s="377"/>
      <c r="NYM3596" s="377"/>
      <c r="NYN3596" s="377"/>
      <c r="NYO3596" s="377"/>
      <c r="NYP3596" s="377"/>
      <c r="NYQ3596" s="377"/>
      <c r="NYR3596" s="377"/>
      <c r="NYS3596" s="377"/>
      <c r="NYT3596" s="377"/>
      <c r="NYU3596" s="377"/>
      <c r="NYV3596" s="377"/>
      <c r="NYW3596" s="377"/>
      <c r="NYX3596" s="377"/>
      <c r="NYY3596" s="377"/>
      <c r="NYZ3596" s="377"/>
      <c r="NZA3596" s="377"/>
      <c r="NZB3596" s="377"/>
      <c r="NZC3596" s="377"/>
      <c r="NZD3596" s="377"/>
      <c r="NZE3596" s="377"/>
      <c r="NZF3596" s="377"/>
      <c r="NZG3596" s="377"/>
      <c r="NZH3596" s="377"/>
      <c r="NZI3596" s="377"/>
      <c r="NZJ3596" s="377"/>
      <c r="NZK3596" s="377"/>
      <c r="NZL3596" s="377"/>
      <c r="NZM3596" s="377"/>
      <c r="NZN3596" s="377"/>
      <c r="NZO3596" s="377"/>
      <c r="NZP3596" s="377"/>
      <c r="NZQ3596" s="377"/>
      <c r="NZR3596" s="377"/>
      <c r="NZS3596" s="377"/>
      <c r="NZT3596" s="377"/>
      <c r="NZU3596" s="377"/>
      <c r="NZV3596" s="377"/>
      <c r="NZW3596" s="377"/>
      <c r="NZX3596" s="377"/>
      <c r="NZY3596" s="377"/>
      <c r="NZZ3596" s="377"/>
      <c r="OAA3596" s="377"/>
      <c r="OAB3596" s="377"/>
      <c r="OAC3596" s="377"/>
      <c r="OAD3596" s="377"/>
      <c r="OAE3596" s="377"/>
      <c r="OAF3596" s="377"/>
      <c r="OAG3596" s="377"/>
      <c r="OAH3596" s="377"/>
      <c r="OAI3596" s="377"/>
      <c r="OAJ3596" s="377"/>
      <c r="OAK3596" s="377"/>
      <c r="OAL3596" s="377"/>
      <c r="OAM3596" s="377"/>
      <c r="OAN3596" s="377"/>
      <c r="OAO3596" s="377"/>
      <c r="OAP3596" s="377"/>
      <c r="OAQ3596" s="377"/>
      <c r="OAR3596" s="377"/>
      <c r="OAS3596" s="377"/>
      <c r="OAT3596" s="377"/>
      <c r="OAU3596" s="377"/>
      <c r="OAV3596" s="377"/>
      <c r="OAW3596" s="377"/>
      <c r="OAX3596" s="377"/>
      <c r="OAY3596" s="377"/>
      <c r="OAZ3596" s="377"/>
      <c r="OBA3596" s="377"/>
      <c r="OBB3596" s="377"/>
      <c r="OBC3596" s="377"/>
      <c r="OBD3596" s="377"/>
      <c r="OBE3596" s="377"/>
      <c r="OBF3596" s="377"/>
      <c r="OBG3596" s="377"/>
      <c r="OBH3596" s="377"/>
      <c r="OBI3596" s="377"/>
      <c r="OBJ3596" s="377"/>
      <c r="OBK3596" s="377"/>
      <c r="OBL3596" s="377"/>
      <c r="OBM3596" s="377"/>
      <c r="OBN3596" s="377"/>
      <c r="OBO3596" s="377"/>
      <c r="OBP3596" s="377"/>
      <c r="OBQ3596" s="377"/>
      <c r="OBR3596" s="377"/>
      <c r="OBS3596" s="377"/>
      <c r="OBT3596" s="377"/>
      <c r="OBU3596" s="377"/>
      <c r="OBV3596" s="377"/>
      <c r="OBW3596" s="377"/>
      <c r="OBX3596" s="377"/>
      <c r="OBY3596" s="377"/>
      <c r="OBZ3596" s="377"/>
      <c r="OCA3596" s="377"/>
      <c r="OCB3596" s="377"/>
      <c r="OCC3596" s="377"/>
      <c r="OCD3596" s="377"/>
      <c r="OCE3596" s="377"/>
      <c r="OCF3596" s="377"/>
      <c r="OCG3596" s="377"/>
      <c r="OCH3596" s="377"/>
      <c r="OCI3596" s="377"/>
      <c r="OCJ3596" s="377"/>
      <c r="OCK3596" s="377"/>
      <c r="OCL3596" s="377"/>
      <c r="OCM3596" s="377"/>
      <c r="OCN3596" s="377"/>
      <c r="OCO3596" s="377"/>
      <c r="OCP3596" s="377"/>
      <c r="OCQ3596" s="377"/>
      <c r="OCR3596" s="377"/>
      <c r="OCS3596" s="377"/>
      <c r="OCT3596" s="377"/>
      <c r="OCU3596" s="377"/>
      <c r="OCV3596" s="377"/>
      <c r="OCW3596" s="377"/>
      <c r="OCX3596" s="377"/>
      <c r="OCY3596" s="377"/>
      <c r="OCZ3596" s="377"/>
      <c r="ODA3596" s="377"/>
      <c r="ODB3596" s="377"/>
      <c r="ODC3596" s="377"/>
      <c r="ODD3596" s="377"/>
      <c r="ODE3596" s="377"/>
      <c r="ODF3596" s="377"/>
      <c r="ODG3596" s="377"/>
      <c r="ODH3596" s="377"/>
      <c r="ODI3596" s="377"/>
      <c r="ODJ3596" s="377"/>
      <c r="ODK3596" s="377"/>
      <c r="ODL3596" s="377"/>
      <c r="ODM3596" s="377"/>
      <c r="ODN3596" s="377"/>
      <c r="ODO3596" s="377"/>
      <c r="ODP3596" s="377"/>
      <c r="ODQ3596" s="377"/>
      <c r="ODR3596" s="377"/>
      <c r="ODS3596" s="377"/>
      <c r="ODT3596" s="377"/>
      <c r="ODU3596" s="377"/>
      <c r="ODV3596" s="377"/>
      <c r="ODW3596" s="377"/>
      <c r="ODX3596" s="377"/>
      <c r="ODY3596" s="377"/>
      <c r="ODZ3596" s="377"/>
      <c r="OEA3596" s="377"/>
      <c r="OEB3596" s="377"/>
      <c r="OEC3596" s="377"/>
      <c r="OED3596" s="377"/>
      <c r="OEE3596" s="377"/>
      <c r="OEF3596" s="377"/>
      <c r="OEG3596" s="377"/>
      <c r="OEH3596" s="377"/>
      <c r="OEI3596" s="377"/>
      <c r="OEJ3596" s="377"/>
      <c r="OEK3596" s="377"/>
      <c r="OEL3596" s="377"/>
      <c r="OEM3596" s="377"/>
      <c r="OEN3596" s="377"/>
      <c r="OEO3596" s="377"/>
      <c r="OEP3596" s="377"/>
      <c r="OEQ3596" s="377"/>
      <c r="OER3596" s="377"/>
      <c r="OES3596" s="377"/>
      <c r="OET3596" s="377"/>
      <c r="OEU3596" s="377"/>
      <c r="OEV3596" s="377"/>
      <c r="OEW3596" s="377"/>
      <c r="OEX3596" s="377"/>
      <c r="OEY3596" s="377"/>
      <c r="OEZ3596" s="377"/>
      <c r="OFA3596" s="377"/>
      <c r="OFB3596" s="377"/>
      <c r="OFC3596" s="377"/>
      <c r="OFD3596" s="377"/>
      <c r="OFE3596" s="377"/>
      <c r="OFF3596" s="377"/>
      <c r="OFG3596" s="377"/>
      <c r="OFH3596" s="377"/>
      <c r="OFI3596" s="377"/>
      <c r="OFJ3596" s="377"/>
      <c r="OFK3596" s="377"/>
      <c r="OFL3596" s="377"/>
      <c r="OFM3596" s="377"/>
      <c r="OFN3596" s="377"/>
      <c r="OFO3596" s="377"/>
      <c r="OFP3596" s="377"/>
      <c r="OFQ3596" s="377"/>
      <c r="OFR3596" s="377"/>
      <c r="OFS3596" s="377"/>
      <c r="OFT3596" s="377"/>
      <c r="OFU3596" s="377"/>
      <c r="OFV3596" s="377"/>
      <c r="OFW3596" s="377"/>
      <c r="OFX3596" s="377"/>
      <c r="OFY3596" s="377"/>
      <c r="OFZ3596" s="377"/>
      <c r="OGA3596" s="377"/>
      <c r="OGB3596" s="377"/>
      <c r="OGC3596" s="377"/>
      <c r="OGD3596" s="377"/>
      <c r="OGE3596" s="377"/>
      <c r="OGF3596" s="377"/>
      <c r="OGG3596" s="377"/>
      <c r="OGH3596" s="377"/>
      <c r="OGI3596" s="377"/>
      <c r="OGJ3596" s="377"/>
      <c r="OGK3596" s="377"/>
      <c r="OGL3596" s="377"/>
      <c r="OGM3596" s="377"/>
      <c r="OGN3596" s="377"/>
      <c r="OGO3596" s="377"/>
      <c r="OGP3596" s="377"/>
      <c r="OGQ3596" s="377"/>
      <c r="OGR3596" s="377"/>
      <c r="OGS3596" s="377"/>
      <c r="OGT3596" s="377"/>
      <c r="OGU3596" s="377"/>
      <c r="OGV3596" s="377"/>
      <c r="OGW3596" s="377"/>
      <c r="OGX3596" s="377"/>
      <c r="OGY3596" s="377"/>
      <c r="OGZ3596" s="377"/>
      <c r="OHA3596" s="377"/>
      <c r="OHB3596" s="377"/>
      <c r="OHC3596" s="377"/>
      <c r="OHD3596" s="377"/>
      <c r="OHE3596" s="377"/>
      <c r="OHF3596" s="377"/>
      <c r="OHG3596" s="377"/>
      <c r="OHH3596" s="377"/>
      <c r="OHI3596" s="377"/>
      <c r="OHJ3596" s="377"/>
      <c r="OHK3596" s="377"/>
      <c r="OHL3596" s="377"/>
      <c r="OHM3596" s="377"/>
      <c r="OHN3596" s="377"/>
      <c r="OHO3596" s="377"/>
      <c r="OHP3596" s="377"/>
      <c r="OHQ3596" s="377"/>
      <c r="OHR3596" s="377"/>
      <c r="OHS3596" s="377"/>
      <c r="OHT3596" s="377"/>
      <c r="OHU3596" s="377"/>
      <c r="OHV3596" s="377"/>
      <c r="OHW3596" s="377"/>
      <c r="OHX3596" s="377"/>
      <c r="OHY3596" s="377"/>
      <c r="OHZ3596" s="377"/>
      <c r="OIA3596" s="377"/>
      <c r="OIB3596" s="377"/>
      <c r="OIC3596" s="377"/>
      <c r="OID3596" s="377"/>
      <c r="OIE3596" s="377"/>
      <c r="OIF3596" s="377"/>
      <c r="OIG3596" s="377"/>
      <c r="OIH3596" s="377"/>
      <c r="OII3596" s="377"/>
      <c r="OIJ3596" s="377"/>
      <c r="OIK3596" s="377"/>
      <c r="OIL3596" s="377"/>
      <c r="OIM3596" s="377"/>
      <c r="OIN3596" s="377"/>
      <c r="OIO3596" s="377"/>
      <c r="OIP3596" s="377"/>
      <c r="OIQ3596" s="377"/>
      <c r="OIR3596" s="377"/>
      <c r="OIS3596" s="377"/>
      <c r="OIT3596" s="377"/>
      <c r="OIU3596" s="377"/>
      <c r="OIV3596" s="377"/>
      <c r="OIW3596" s="377"/>
      <c r="OIX3596" s="377"/>
      <c r="OIY3596" s="377"/>
      <c r="OIZ3596" s="377"/>
      <c r="OJA3596" s="377"/>
      <c r="OJB3596" s="377"/>
      <c r="OJC3596" s="377"/>
      <c r="OJD3596" s="377"/>
      <c r="OJE3596" s="377"/>
      <c r="OJF3596" s="377"/>
      <c r="OJG3596" s="377"/>
      <c r="OJH3596" s="377"/>
      <c r="OJI3596" s="377"/>
      <c r="OJJ3596" s="377"/>
      <c r="OJK3596" s="377"/>
      <c r="OJL3596" s="377"/>
      <c r="OJM3596" s="377"/>
      <c r="OJN3596" s="377"/>
      <c r="OJO3596" s="377"/>
      <c r="OJP3596" s="377"/>
      <c r="OJQ3596" s="377"/>
      <c r="OJR3596" s="377"/>
      <c r="OJS3596" s="377"/>
      <c r="OJT3596" s="377"/>
      <c r="OJU3596" s="377"/>
      <c r="OJV3596" s="377"/>
      <c r="OJW3596" s="377"/>
      <c r="OJX3596" s="377"/>
      <c r="OJY3596" s="377"/>
      <c r="OJZ3596" s="377"/>
      <c r="OKA3596" s="377"/>
      <c r="OKB3596" s="377"/>
      <c r="OKC3596" s="377"/>
      <c r="OKD3596" s="377"/>
      <c r="OKE3596" s="377"/>
      <c r="OKF3596" s="377"/>
      <c r="OKG3596" s="377"/>
      <c r="OKH3596" s="377"/>
      <c r="OKI3596" s="377"/>
      <c r="OKJ3596" s="377"/>
      <c r="OKK3596" s="377"/>
      <c r="OKL3596" s="377"/>
      <c r="OKM3596" s="377"/>
      <c r="OKN3596" s="377"/>
      <c r="OKO3596" s="377"/>
      <c r="OKP3596" s="377"/>
      <c r="OKQ3596" s="377"/>
      <c r="OKR3596" s="377"/>
      <c r="OKS3596" s="377"/>
      <c r="OKT3596" s="377"/>
      <c r="OKU3596" s="377"/>
      <c r="OKV3596" s="377"/>
      <c r="OKW3596" s="377"/>
      <c r="OKX3596" s="377"/>
      <c r="OKY3596" s="377"/>
      <c r="OKZ3596" s="377"/>
      <c r="OLA3596" s="377"/>
      <c r="OLB3596" s="377"/>
      <c r="OLC3596" s="377"/>
      <c r="OLD3596" s="377"/>
      <c r="OLE3596" s="377"/>
      <c r="OLF3596" s="377"/>
      <c r="OLG3596" s="377"/>
      <c r="OLH3596" s="377"/>
      <c r="OLI3596" s="377"/>
      <c r="OLJ3596" s="377"/>
      <c r="OLK3596" s="377"/>
      <c r="OLL3596" s="377"/>
      <c r="OLM3596" s="377"/>
      <c r="OLN3596" s="377"/>
      <c r="OLO3596" s="377"/>
      <c r="OLP3596" s="377"/>
      <c r="OLQ3596" s="377"/>
      <c r="OLR3596" s="377"/>
      <c r="OLS3596" s="377"/>
      <c r="OLT3596" s="377"/>
      <c r="OLU3596" s="377"/>
      <c r="OLV3596" s="377"/>
      <c r="OLW3596" s="377"/>
      <c r="OLX3596" s="377"/>
      <c r="OLY3596" s="377"/>
      <c r="OLZ3596" s="377"/>
      <c r="OMA3596" s="377"/>
      <c r="OMB3596" s="377"/>
      <c r="OMC3596" s="377"/>
      <c r="OMD3596" s="377"/>
      <c r="OME3596" s="377"/>
      <c r="OMF3596" s="377"/>
      <c r="OMG3596" s="377"/>
      <c r="OMH3596" s="377"/>
      <c r="OMI3596" s="377"/>
      <c r="OMJ3596" s="377"/>
      <c r="OMK3596" s="377"/>
      <c r="OML3596" s="377"/>
      <c r="OMM3596" s="377"/>
      <c r="OMN3596" s="377"/>
      <c r="OMO3596" s="377"/>
      <c r="OMP3596" s="377"/>
      <c r="OMQ3596" s="377"/>
      <c r="OMR3596" s="377"/>
      <c r="OMS3596" s="377"/>
      <c r="OMT3596" s="377"/>
      <c r="OMU3596" s="377"/>
      <c r="OMV3596" s="377"/>
      <c r="OMW3596" s="377"/>
      <c r="OMX3596" s="377"/>
      <c r="OMY3596" s="377"/>
      <c r="OMZ3596" s="377"/>
      <c r="ONA3596" s="377"/>
      <c r="ONB3596" s="377"/>
      <c r="ONC3596" s="377"/>
      <c r="OND3596" s="377"/>
      <c r="ONE3596" s="377"/>
      <c r="ONF3596" s="377"/>
      <c r="ONG3596" s="377"/>
      <c r="ONH3596" s="377"/>
      <c r="ONI3596" s="377"/>
      <c r="ONJ3596" s="377"/>
      <c r="ONK3596" s="377"/>
      <c r="ONL3596" s="377"/>
      <c r="ONM3596" s="377"/>
      <c r="ONN3596" s="377"/>
      <c r="ONO3596" s="377"/>
      <c r="ONP3596" s="377"/>
      <c r="ONQ3596" s="377"/>
      <c r="ONR3596" s="377"/>
      <c r="ONS3596" s="377"/>
      <c r="ONT3596" s="377"/>
      <c r="ONU3596" s="377"/>
      <c r="ONV3596" s="377"/>
      <c r="ONW3596" s="377"/>
      <c r="ONX3596" s="377"/>
      <c r="ONY3596" s="377"/>
      <c r="ONZ3596" s="377"/>
      <c r="OOA3596" s="377"/>
      <c r="OOB3596" s="377"/>
      <c r="OOC3596" s="377"/>
      <c r="OOD3596" s="377"/>
      <c r="OOE3596" s="377"/>
      <c r="OOF3596" s="377"/>
      <c r="OOG3596" s="377"/>
      <c r="OOH3596" s="377"/>
      <c r="OOI3596" s="377"/>
      <c r="OOJ3596" s="377"/>
      <c r="OOK3596" s="377"/>
      <c r="OOL3596" s="377"/>
      <c r="OOM3596" s="377"/>
      <c r="OON3596" s="377"/>
      <c r="OOO3596" s="377"/>
      <c r="OOP3596" s="377"/>
      <c r="OOQ3596" s="377"/>
      <c r="OOR3596" s="377"/>
      <c r="OOS3596" s="377"/>
      <c r="OOT3596" s="377"/>
      <c r="OOU3596" s="377"/>
      <c r="OOV3596" s="377"/>
      <c r="OOW3596" s="377"/>
      <c r="OOX3596" s="377"/>
      <c r="OOY3596" s="377"/>
      <c r="OOZ3596" s="377"/>
      <c r="OPA3596" s="377"/>
      <c r="OPB3596" s="377"/>
      <c r="OPC3596" s="377"/>
      <c r="OPD3596" s="377"/>
      <c r="OPE3596" s="377"/>
      <c r="OPF3596" s="377"/>
      <c r="OPG3596" s="377"/>
      <c r="OPH3596" s="377"/>
      <c r="OPI3596" s="377"/>
      <c r="OPJ3596" s="377"/>
      <c r="OPK3596" s="377"/>
      <c r="OPL3596" s="377"/>
      <c r="OPM3596" s="377"/>
      <c r="OPN3596" s="377"/>
      <c r="OPO3596" s="377"/>
      <c r="OPP3596" s="377"/>
      <c r="OPQ3596" s="377"/>
      <c r="OPR3596" s="377"/>
      <c r="OPS3596" s="377"/>
      <c r="OPT3596" s="377"/>
      <c r="OPU3596" s="377"/>
      <c r="OPV3596" s="377"/>
      <c r="OPW3596" s="377"/>
      <c r="OPX3596" s="377"/>
      <c r="OPY3596" s="377"/>
      <c r="OPZ3596" s="377"/>
      <c r="OQA3596" s="377"/>
      <c r="OQB3596" s="377"/>
      <c r="OQC3596" s="377"/>
      <c r="OQD3596" s="377"/>
      <c r="OQE3596" s="377"/>
      <c r="OQF3596" s="377"/>
      <c r="OQG3596" s="377"/>
      <c r="OQH3596" s="377"/>
      <c r="OQI3596" s="377"/>
      <c r="OQJ3596" s="377"/>
      <c r="OQK3596" s="377"/>
      <c r="OQL3596" s="377"/>
      <c r="OQM3596" s="377"/>
      <c r="OQN3596" s="377"/>
      <c r="OQO3596" s="377"/>
      <c r="OQP3596" s="377"/>
      <c r="OQQ3596" s="377"/>
      <c r="OQR3596" s="377"/>
      <c r="OQS3596" s="377"/>
      <c r="OQT3596" s="377"/>
      <c r="OQU3596" s="377"/>
      <c r="OQV3596" s="377"/>
      <c r="OQW3596" s="377"/>
      <c r="OQX3596" s="377"/>
      <c r="OQY3596" s="377"/>
      <c r="OQZ3596" s="377"/>
      <c r="ORA3596" s="377"/>
      <c r="ORB3596" s="377"/>
      <c r="ORC3596" s="377"/>
      <c r="ORD3596" s="377"/>
      <c r="ORE3596" s="377"/>
      <c r="ORF3596" s="377"/>
      <c r="ORG3596" s="377"/>
      <c r="ORH3596" s="377"/>
      <c r="ORI3596" s="377"/>
      <c r="ORJ3596" s="377"/>
      <c r="ORK3596" s="377"/>
      <c r="ORL3596" s="377"/>
      <c r="ORM3596" s="377"/>
      <c r="ORN3596" s="377"/>
      <c r="ORO3596" s="377"/>
      <c r="ORP3596" s="377"/>
      <c r="ORQ3596" s="377"/>
      <c r="ORR3596" s="377"/>
      <c r="ORS3596" s="377"/>
      <c r="ORT3596" s="377"/>
      <c r="ORU3596" s="377"/>
      <c r="ORV3596" s="377"/>
      <c r="ORW3596" s="377"/>
      <c r="ORX3596" s="377"/>
      <c r="ORY3596" s="377"/>
      <c r="ORZ3596" s="377"/>
      <c r="OSA3596" s="377"/>
      <c r="OSB3596" s="377"/>
      <c r="OSC3596" s="377"/>
      <c r="OSD3596" s="377"/>
      <c r="OSE3596" s="377"/>
      <c r="OSF3596" s="377"/>
      <c r="OSG3596" s="377"/>
      <c r="OSH3596" s="377"/>
      <c r="OSI3596" s="377"/>
      <c r="OSJ3596" s="377"/>
      <c r="OSK3596" s="377"/>
      <c r="OSL3596" s="377"/>
      <c r="OSM3596" s="377"/>
      <c r="OSN3596" s="377"/>
      <c r="OSO3596" s="377"/>
      <c r="OSP3596" s="377"/>
      <c r="OSQ3596" s="377"/>
      <c r="OSR3596" s="377"/>
      <c r="OSS3596" s="377"/>
      <c r="OST3596" s="377"/>
      <c r="OSU3596" s="377"/>
      <c r="OSV3596" s="377"/>
      <c r="OSW3596" s="377"/>
      <c r="OSX3596" s="377"/>
      <c r="OSY3596" s="377"/>
      <c r="OSZ3596" s="377"/>
      <c r="OTA3596" s="377"/>
      <c r="OTB3596" s="377"/>
      <c r="OTC3596" s="377"/>
      <c r="OTD3596" s="377"/>
      <c r="OTE3596" s="377"/>
      <c r="OTF3596" s="377"/>
      <c r="OTG3596" s="377"/>
      <c r="OTH3596" s="377"/>
      <c r="OTI3596" s="377"/>
      <c r="OTJ3596" s="377"/>
      <c r="OTK3596" s="377"/>
      <c r="OTL3596" s="377"/>
      <c r="OTM3596" s="377"/>
      <c r="OTN3596" s="377"/>
      <c r="OTO3596" s="377"/>
      <c r="OTP3596" s="377"/>
      <c r="OTQ3596" s="377"/>
      <c r="OTR3596" s="377"/>
      <c r="OTS3596" s="377"/>
      <c r="OTT3596" s="377"/>
      <c r="OTU3596" s="377"/>
      <c r="OTV3596" s="377"/>
      <c r="OTW3596" s="377"/>
      <c r="OTX3596" s="377"/>
      <c r="OTY3596" s="377"/>
      <c r="OTZ3596" s="377"/>
      <c r="OUA3596" s="377"/>
      <c r="OUB3596" s="377"/>
      <c r="OUC3596" s="377"/>
      <c r="OUD3596" s="377"/>
      <c r="OUE3596" s="377"/>
      <c r="OUF3596" s="377"/>
      <c r="OUG3596" s="377"/>
      <c r="OUH3596" s="377"/>
      <c r="OUI3596" s="377"/>
      <c r="OUJ3596" s="377"/>
      <c r="OUK3596" s="377"/>
      <c r="OUL3596" s="377"/>
      <c r="OUM3596" s="377"/>
      <c r="OUN3596" s="377"/>
      <c r="OUO3596" s="377"/>
      <c r="OUP3596" s="377"/>
      <c r="OUQ3596" s="377"/>
      <c r="OUR3596" s="377"/>
      <c r="OUS3596" s="377"/>
      <c r="OUT3596" s="377"/>
      <c r="OUU3596" s="377"/>
      <c r="OUV3596" s="377"/>
      <c r="OUW3596" s="377"/>
      <c r="OUX3596" s="377"/>
      <c r="OUY3596" s="377"/>
      <c r="OUZ3596" s="377"/>
      <c r="OVA3596" s="377"/>
      <c r="OVB3596" s="377"/>
      <c r="OVC3596" s="377"/>
      <c r="OVD3596" s="377"/>
      <c r="OVE3596" s="377"/>
      <c r="OVF3596" s="377"/>
      <c r="OVG3596" s="377"/>
      <c r="OVH3596" s="377"/>
      <c r="OVI3596" s="377"/>
      <c r="OVJ3596" s="377"/>
      <c r="OVK3596" s="377"/>
      <c r="OVL3596" s="377"/>
      <c r="OVM3596" s="377"/>
      <c r="OVN3596" s="377"/>
      <c r="OVO3596" s="377"/>
      <c r="OVP3596" s="377"/>
      <c r="OVQ3596" s="377"/>
      <c r="OVR3596" s="377"/>
      <c r="OVS3596" s="377"/>
      <c r="OVT3596" s="377"/>
      <c r="OVU3596" s="377"/>
      <c r="OVV3596" s="377"/>
      <c r="OVW3596" s="377"/>
      <c r="OVX3596" s="377"/>
      <c r="OVY3596" s="377"/>
      <c r="OVZ3596" s="377"/>
      <c r="OWA3596" s="377"/>
      <c r="OWB3596" s="377"/>
      <c r="OWC3596" s="377"/>
      <c r="OWD3596" s="377"/>
      <c r="OWE3596" s="377"/>
      <c r="OWF3596" s="377"/>
      <c r="OWG3596" s="377"/>
      <c r="OWH3596" s="377"/>
      <c r="OWI3596" s="377"/>
      <c r="OWJ3596" s="377"/>
      <c r="OWK3596" s="377"/>
      <c r="OWL3596" s="377"/>
      <c r="OWM3596" s="377"/>
      <c r="OWN3596" s="377"/>
      <c r="OWO3596" s="377"/>
      <c r="OWP3596" s="377"/>
      <c r="OWQ3596" s="377"/>
      <c r="OWR3596" s="377"/>
      <c r="OWS3596" s="377"/>
      <c r="OWT3596" s="377"/>
      <c r="OWU3596" s="377"/>
      <c r="OWV3596" s="377"/>
      <c r="OWW3596" s="377"/>
      <c r="OWX3596" s="377"/>
      <c r="OWY3596" s="377"/>
      <c r="OWZ3596" s="377"/>
      <c r="OXA3596" s="377"/>
      <c r="OXB3596" s="377"/>
      <c r="OXC3596" s="377"/>
      <c r="OXD3596" s="377"/>
      <c r="OXE3596" s="377"/>
      <c r="OXF3596" s="377"/>
      <c r="OXG3596" s="377"/>
      <c r="OXH3596" s="377"/>
      <c r="OXI3596" s="377"/>
      <c r="OXJ3596" s="377"/>
      <c r="OXK3596" s="377"/>
      <c r="OXL3596" s="377"/>
      <c r="OXM3596" s="377"/>
      <c r="OXN3596" s="377"/>
      <c r="OXO3596" s="377"/>
      <c r="OXP3596" s="377"/>
      <c r="OXQ3596" s="377"/>
      <c r="OXR3596" s="377"/>
      <c r="OXS3596" s="377"/>
      <c r="OXT3596" s="377"/>
      <c r="OXU3596" s="377"/>
      <c r="OXV3596" s="377"/>
      <c r="OXW3596" s="377"/>
      <c r="OXX3596" s="377"/>
      <c r="OXY3596" s="377"/>
      <c r="OXZ3596" s="377"/>
      <c r="OYA3596" s="377"/>
      <c r="OYB3596" s="377"/>
      <c r="OYC3596" s="377"/>
      <c r="OYD3596" s="377"/>
      <c r="OYE3596" s="377"/>
      <c r="OYF3596" s="377"/>
      <c r="OYG3596" s="377"/>
      <c r="OYH3596" s="377"/>
      <c r="OYI3596" s="377"/>
      <c r="OYJ3596" s="377"/>
      <c r="OYK3596" s="377"/>
      <c r="OYL3596" s="377"/>
      <c r="OYM3596" s="377"/>
      <c r="OYN3596" s="377"/>
      <c r="OYO3596" s="377"/>
      <c r="OYP3596" s="377"/>
      <c r="OYQ3596" s="377"/>
      <c r="OYR3596" s="377"/>
      <c r="OYS3596" s="377"/>
      <c r="OYT3596" s="377"/>
      <c r="OYU3596" s="377"/>
      <c r="OYV3596" s="377"/>
      <c r="OYW3596" s="377"/>
      <c r="OYX3596" s="377"/>
      <c r="OYY3596" s="377"/>
      <c r="OYZ3596" s="377"/>
      <c r="OZA3596" s="377"/>
      <c r="OZB3596" s="377"/>
      <c r="OZC3596" s="377"/>
      <c r="OZD3596" s="377"/>
      <c r="OZE3596" s="377"/>
      <c r="OZF3596" s="377"/>
      <c r="OZG3596" s="377"/>
      <c r="OZH3596" s="377"/>
      <c r="OZI3596" s="377"/>
      <c r="OZJ3596" s="377"/>
      <c r="OZK3596" s="377"/>
      <c r="OZL3596" s="377"/>
      <c r="OZM3596" s="377"/>
      <c r="OZN3596" s="377"/>
      <c r="OZO3596" s="377"/>
      <c r="OZP3596" s="377"/>
      <c r="OZQ3596" s="377"/>
      <c r="OZR3596" s="377"/>
      <c r="OZS3596" s="377"/>
      <c r="OZT3596" s="377"/>
      <c r="OZU3596" s="377"/>
      <c r="OZV3596" s="377"/>
      <c r="OZW3596" s="377"/>
      <c r="OZX3596" s="377"/>
      <c r="OZY3596" s="377"/>
      <c r="OZZ3596" s="377"/>
      <c r="PAA3596" s="377"/>
      <c r="PAB3596" s="377"/>
      <c r="PAC3596" s="377"/>
      <c r="PAD3596" s="377"/>
      <c r="PAE3596" s="377"/>
      <c r="PAF3596" s="377"/>
      <c r="PAG3596" s="377"/>
      <c r="PAH3596" s="377"/>
      <c r="PAI3596" s="377"/>
      <c r="PAJ3596" s="377"/>
      <c r="PAK3596" s="377"/>
      <c r="PAL3596" s="377"/>
      <c r="PAM3596" s="377"/>
      <c r="PAN3596" s="377"/>
      <c r="PAO3596" s="377"/>
      <c r="PAP3596" s="377"/>
      <c r="PAQ3596" s="377"/>
      <c r="PAR3596" s="377"/>
      <c r="PAS3596" s="377"/>
      <c r="PAT3596" s="377"/>
      <c r="PAU3596" s="377"/>
      <c r="PAV3596" s="377"/>
      <c r="PAW3596" s="377"/>
      <c r="PAX3596" s="377"/>
      <c r="PAY3596" s="377"/>
      <c r="PAZ3596" s="377"/>
      <c r="PBA3596" s="377"/>
      <c r="PBB3596" s="377"/>
      <c r="PBC3596" s="377"/>
      <c r="PBD3596" s="377"/>
      <c r="PBE3596" s="377"/>
      <c r="PBF3596" s="377"/>
      <c r="PBG3596" s="377"/>
      <c r="PBH3596" s="377"/>
      <c r="PBI3596" s="377"/>
      <c r="PBJ3596" s="377"/>
      <c r="PBK3596" s="377"/>
      <c r="PBL3596" s="377"/>
      <c r="PBM3596" s="377"/>
      <c r="PBN3596" s="377"/>
      <c r="PBO3596" s="377"/>
      <c r="PBP3596" s="377"/>
      <c r="PBQ3596" s="377"/>
      <c r="PBR3596" s="377"/>
      <c r="PBS3596" s="377"/>
      <c r="PBT3596" s="377"/>
      <c r="PBU3596" s="377"/>
      <c r="PBV3596" s="377"/>
      <c r="PBW3596" s="377"/>
      <c r="PBX3596" s="377"/>
      <c r="PBY3596" s="377"/>
      <c r="PBZ3596" s="377"/>
      <c r="PCA3596" s="377"/>
      <c r="PCB3596" s="377"/>
      <c r="PCC3596" s="377"/>
      <c r="PCD3596" s="377"/>
      <c r="PCE3596" s="377"/>
      <c r="PCF3596" s="377"/>
      <c r="PCG3596" s="377"/>
      <c r="PCH3596" s="377"/>
      <c r="PCI3596" s="377"/>
      <c r="PCJ3596" s="377"/>
      <c r="PCK3596" s="377"/>
      <c r="PCL3596" s="377"/>
      <c r="PCM3596" s="377"/>
      <c r="PCN3596" s="377"/>
      <c r="PCO3596" s="377"/>
      <c r="PCP3596" s="377"/>
      <c r="PCQ3596" s="377"/>
      <c r="PCR3596" s="377"/>
      <c r="PCS3596" s="377"/>
      <c r="PCT3596" s="377"/>
      <c r="PCU3596" s="377"/>
      <c r="PCV3596" s="377"/>
      <c r="PCW3596" s="377"/>
      <c r="PCX3596" s="377"/>
      <c r="PCY3596" s="377"/>
      <c r="PCZ3596" s="377"/>
      <c r="PDA3596" s="377"/>
      <c r="PDB3596" s="377"/>
      <c r="PDC3596" s="377"/>
      <c r="PDD3596" s="377"/>
      <c r="PDE3596" s="377"/>
      <c r="PDF3596" s="377"/>
      <c r="PDG3596" s="377"/>
      <c r="PDH3596" s="377"/>
      <c r="PDI3596" s="377"/>
      <c r="PDJ3596" s="377"/>
      <c r="PDK3596" s="377"/>
      <c r="PDL3596" s="377"/>
      <c r="PDM3596" s="377"/>
      <c r="PDN3596" s="377"/>
      <c r="PDO3596" s="377"/>
      <c r="PDP3596" s="377"/>
      <c r="PDQ3596" s="377"/>
      <c r="PDR3596" s="377"/>
      <c r="PDS3596" s="377"/>
      <c r="PDT3596" s="377"/>
      <c r="PDU3596" s="377"/>
      <c r="PDV3596" s="377"/>
      <c r="PDW3596" s="377"/>
      <c r="PDX3596" s="377"/>
      <c r="PDY3596" s="377"/>
      <c r="PDZ3596" s="377"/>
      <c r="PEA3596" s="377"/>
      <c r="PEB3596" s="377"/>
      <c r="PEC3596" s="377"/>
      <c r="PED3596" s="377"/>
      <c r="PEE3596" s="377"/>
      <c r="PEF3596" s="377"/>
      <c r="PEG3596" s="377"/>
      <c r="PEH3596" s="377"/>
      <c r="PEI3596" s="377"/>
      <c r="PEJ3596" s="377"/>
      <c r="PEK3596" s="377"/>
      <c r="PEL3596" s="377"/>
      <c r="PEM3596" s="377"/>
      <c r="PEN3596" s="377"/>
      <c r="PEO3596" s="377"/>
      <c r="PEP3596" s="377"/>
      <c r="PEQ3596" s="377"/>
      <c r="PER3596" s="377"/>
      <c r="PES3596" s="377"/>
      <c r="PET3596" s="377"/>
      <c r="PEU3596" s="377"/>
      <c r="PEV3596" s="377"/>
      <c r="PEW3596" s="377"/>
      <c r="PEX3596" s="377"/>
      <c r="PEY3596" s="377"/>
      <c r="PEZ3596" s="377"/>
      <c r="PFA3596" s="377"/>
      <c r="PFB3596" s="377"/>
      <c r="PFC3596" s="377"/>
      <c r="PFD3596" s="377"/>
      <c r="PFE3596" s="377"/>
      <c r="PFF3596" s="377"/>
      <c r="PFG3596" s="377"/>
      <c r="PFH3596" s="377"/>
      <c r="PFI3596" s="377"/>
      <c r="PFJ3596" s="377"/>
      <c r="PFK3596" s="377"/>
      <c r="PFL3596" s="377"/>
      <c r="PFM3596" s="377"/>
      <c r="PFN3596" s="377"/>
      <c r="PFO3596" s="377"/>
      <c r="PFP3596" s="377"/>
      <c r="PFQ3596" s="377"/>
      <c r="PFR3596" s="377"/>
      <c r="PFS3596" s="377"/>
      <c r="PFT3596" s="377"/>
      <c r="PFU3596" s="377"/>
      <c r="PFV3596" s="377"/>
      <c r="PFW3596" s="377"/>
      <c r="PFX3596" s="377"/>
      <c r="PFY3596" s="377"/>
      <c r="PFZ3596" s="377"/>
      <c r="PGA3596" s="377"/>
      <c r="PGB3596" s="377"/>
      <c r="PGC3596" s="377"/>
      <c r="PGD3596" s="377"/>
      <c r="PGE3596" s="377"/>
      <c r="PGF3596" s="377"/>
      <c r="PGG3596" s="377"/>
      <c r="PGH3596" s="377"/>
      <c r="PGI3596" s="377"/>
      <c r="PGJ3596" s="377"/>
      <c r="PGK3596" s="377"/>
      <c r="PGL3596" s="377"/>
      <c r="PGM3596" s="377"/>
      <c r="PGN3596" s="377"/>
      <c r="PGO3596" s="377"/>
      <c r="PGP3596" s="377"/>
      <c r="PGQ3596" s="377"/>
      <c r="PGR3596" s="377"/>
      <c r="PGS3596" s="377"/>
      <c r="PGT3596" s="377"/>
      <c r="PGU3596" s="377"/>
      <c r="PGV3596" s="377"/>
      <c r="PGW3596" s="377"/>
      <c r="PGX3596" s="377"/>
      <c r="PGY3596" s="377"/>
      <c r="PGZ3596" s="377"/>
      <c r="PHA3596" s="377"/>
      <c r="PHB3596" s="377"/>
      <c r="PHC3596" s="377"/>
      <c r="PHD3596" s="377"/>
      <c r="PHE3596" s="377"/>
      <c r="PHF3596" s="377"/>
      <c r="PHG3596" s="377"/>
      <c r="PHH3596" s="377"/>
      <c r="PHI3596" s="377"/>
      <c r="PHJ3596" s="377"/>
      <c r="PHK3596" s="377"/>
      <c r="PHL3596" s="377"/>
      <c r="PHM3596" s="377"/>
      <c r="PHN3596" s="377"/>
      <c r="PHO3596" s="377"/>
      <c r="PHP3596" s="377"/>
      <c r="PHQ3596" s="377"/>
      <c r="PHR3596" s="377"/>
      <c r="PHS3596" s="377"/>
      <c r="PHT3596" s="377"/>
      <c r="PHU3596" s="377"/>
      <c r="PHV3596" s="377"/>
      <c r="PHW3596" s="377"/>
      <c r="PHX3596" s="377"/>
      <c r="PHY3596" s="377"/>
      <c r="PHZ3596" s="377"/>
      <c r="PIA3596" s="377"/>
      <c r="PIB3596" s="377"/>
      <c r="PIC3596" s="377"/>
      <c r="PID3596" s="377"/>
      <c r="PIE3596" s="377"/>
      <c r="PIF3596" s="377"/>
      <c r="PIG3596" s="377"/>
      <c r="PIH3596" s="377"/>
      <c r="PII3596" s="377"/>
      <c r="PIJ3596" s="377"/>
      <c r="PIK3596" s="377"/>
      <c r="PIL3596" s="377"/>
      <c r="PIM3596" s="377"/>
      <c r="PIN3596" s="377"/>
      <c r="PIO3596" s="377"/>
      <c r="PIP3596" s="377"/>
      <c r="PIQ3596" s="377"/>
      <c r="PIR3596" s="377"/>
      <c r="PIS3596" s="377"/>
      <c r="PIT3596" s="377"/>
      <c r="PIU3596" s="377"/>
      <c r="PIV3596" s="377"/>
      <c r="PIW3596" s="377"/>
      <c r="PIX3596" s="377"/>
      <c r="PIY3596" s="377"/>
      <c r="PIZ3596" s="377"/>
      <c r="PJA3596" s="377"/>
      <c r="PJB3596" s="377"/>
      <c r="PJC3596" s="377"/>
      <c r="PJD3596" s="377"/>
      <c r="PJE3596" s="377"/>
      <c r="PJF3596" s="377"/>
      <c r="PJG3596" s="377"/>
      <c r="PJH3596" s="377"/>
      <c r="PJI3596" s="377"/>
      <c r="PJJ3596" s="377"/>
      <c r="PJK3596" s="377"/>
      <c r="PJL3596" s="377"/>
      <c r="PJM3596" s="377"/>
      <c r="PJN3596" s="377"/>
      <c r="PJO3596" s="377"/>
      <c r="PJP3596" s="377"/>
      <c r="PJQ3596" s="377"/>
      <c r="PJR3596" s="377"/>
      <c r="PJS3596" s="377"/>
      <c r="PJT3596" s="377"/>
      <c r="PJU3596" s="377"/>
      <c r="PJV3596" s="377"/>
      <c r="PJW3596" s="377"/>
      <c r="PJX3596" s="377"/>
      <c r="PJY3596" s="377"/>
      <c r="PJZ3596" s="377"/>
      <c r="PKA3596" s="377"/>
      <c r="PKB3596" s="377"/>
      <c r="PKC3596" s="377"/>
      <c r="PKD3596" s="377"/>
      <c r="PKE3596" s="377"/>
      <c r="PKF3596" s="377"/>
      <c r="PKG3596" s="377"/>
      <c r="PKH3596" s="377"/>
      <c r="PKI3596" s="377"/>
      <c r="PKJ3596" s="377"/>
      <c r="PKK3596" s="377"/>
      <c r="PKL3596" s="377"/>
      <c r="PKM3596" s="377"/>
      <c r="PKN3596" s="377"/>
      <c r="PKO3596" s="377"/>
      <c r="PKP3596" s="377"/>
      <c r="PKQ3596" s="377"/>
      <c r="PKR3596" s="377"/>
      <c r="PKS3596" s="377"/>
      <c r="PKT3596" s="377"/>
      <c r="PKU3596" s="377"/>
      <c r="PKV3596" s="377"/>
      <c r="PKW3596" s="377"/>
      <c r="PKX3596" s="377"/>
      <c r="PKY3596" s="377"/>
      <c r="PKZ3596" s="377"/>
      <c r="PLA3596" s="377"/>
      <c r="PLB3596" s="377"/>
      <c r="PLC3596" s="377"/>
      <c r="PLD3596" s="377"/>
      <c r="PLE3596" s="377"/>
      <c r="PLF3596" s="377"/>
      <c r="PLG3596" s="377"/>
      <c r="PLH3596" s="377"/>
      <c r="PLI3596" s="377"/>
      <c r="PLJ3596" s="377"/>
      <c r="PLK3596" s="377"/>
      <c r="PLL3596" s="377"/>
      <c r="PLM3596" s="377"/>
      <c r="PLN3596" s="377"/>
      <c r="PLO3596" s="377"/>
      <c r="PLP3596" s="377"/>
      <c r="PLQ3596" s="377"/>
      <c r="PLR3596" s="377"/>
      <c r="PLS3596" s="377"/>
      <c r="PLT3596" s="377"/>
      <c r="PLU3596" s="377"/>
      <c r="PLV3596" s="377"/>
      <c r="PLW3596" s="377"/>
      <c r="PLX3596" s="377"/>
      <c r="PLY3596" s="377"/>
      <c r="PLZ3596" s="377"/>
      <c r="PMA3596" s="377"/>
      <c r="PMB3596" s="377"/>
      <c r="PMC3596" s="377"/>
      <c r="PMD3596" s="377"/>
      <c r="PME3596" s="377"/>
      <c r="PMF3596" s="377"/>
      <c r="PMG3596" s="377"/>
      <c r="PMH3596" s="377"/>
      <c r="PMI3596" s="377"/>
      <c r="PMJ3596" s="377"/>
      <c r="PMK3596" s="377"/>
      <c r="PML3596" s="377"/>
      <c r="PMM3596" s="377"/>
      <c r="PMN3596" s="377"/>
      <c r="PMO3596" s="377"/>
      <c r="PMP3596" s="377"/>
      <c r="PMQ3596" s="377"/>
      <c r="PMR3596" s="377"/>
      <c r="PMS3596" s="377"/>
      <c r="PMT3596" s="377"/>
      <c r="PMU3596" s="377"/>
      <c r="PMV3596" s="377"/>
      <c r="PMW3596" s="377"/>
      <c r="PMX3596" s="377"/>
      <c r="PMY3596" s="377"/>
      <c r="PMZ3596" s="377"/>
      <c r="PNA3596" s="377"/>
      <c r="PNB3596" s="377"/>
      <c r="PNC3596" s="377"/>
      <c r="PND3596" s="377"/>
      <c r="PNE3596" s="377"/>
      <c r="PNF3596" s="377"/>
      <c r="PNG3596" s="377"/>
      <c r="PNH3596" s="377"/>
      <c r="PNI3596" s="377"/>
      <c r="PNJ3596" s="377"/>
      <c r="PNK3596" s="377"/>
      <c r="PNL3596" s="377"/>
      <c r="PNM3596" s="377"/>
      <c r="PNN3596" s="377"/>
      <c r="PNO3596" s="377"/>
      <c r="PNP3596" s="377"/>
      <c r="PNQ3596" s="377"/>
      <c r="PNR3596" s="377"/>
      <c r="PNS3596" s="377"/>
      <c r="PNT3596" s="377"/>
      <c r="PNU3596" s="377"/>
      <c r="PNV3596" s="377"/>
      <c r="PNW3596" s="377"/>
      <c r="PNX3596" s="377"/>
      <c r="PNY3596" s="377"/>
      <c r="PNZ3596" s="377"/>
      <c r="POA3596" s="377"/>
      <c r="POB3596" s="377"/>
      <c r="POC3596" s="377"/>
      <c r="POD3596" s="377"/>
      <c r="POE3596" s="377"/>
      <c r="POF3596" s="377"/>
      <c r="POG3596" s="377"/>
      <c r="POH3596" s="377"/>
      <c r="POI3596" s="377"/>
      <c r="POJ3596" s="377"/>
      <c r="POK3596" s="377"/>
      <c r="POL3596" s="377"/>
      <c r="POM3596" s="377"/>
      <c r="PON3596" s="377"/>
      <c r="POO3596" s="377"/>
      <c r="POP3596" s="377"/>
      <c r="POQ3596" s="377"/>
      <c r="POR3596" s="377"/>
      <c r="POS3596" s="377"/>
      <c r="POT3596" s="377"/>
      <c r="POU3596" s="377"/>
      <c r="POV3596" s="377"/>
      <c r="POW3596" s="377"/>
      <c r="POX3596" s="377"/>
      <c r="POY3596" s="377"/>
      <c r="POZ3596" s="377"/>
      <c r="PPA3596" s="377"/>
      <c r="PPB3596" s="377"/>
      <c r="PPC3596" s="377"/>
      <c r="PPD3596" s="377"/>
      <c r="PPE3596" s="377"/>
      <c r="PPF3596" s="377"/>
      <c r="PPG3596" s="377"/>
      <c r="PPH3596" s="377"/>
      <c r="PPI3596" s="377"/>
      <c r="PPJ3596" s="377"/>
      <c r="PPK3596" s="377"/>
      <c r="PPL3596" s="377"/>
      <c r="PPM3596" s="377"/>
      <c r="PPN3596" s="377"/>
      <c r="PPO3596" s="377"/>
      <c r="PPP3596" s="377"/>
      <c r="PPQ3596" s="377"/>
      <c r="PPR3596" s="377"/>
      <c r="PPS3596" s="377"/>
      <c r="PPT3596" s="377"/>
      <c r="PPU3596" s="377"/>
      <c r="PPV3596" s="377"/>
      <c r="PPW3596" s="377"/>
      <c r="PPX3596" s="377"/>
      <c r="PPY3596" s="377"/>
      <c r="PPZ3596" s="377"/>
      <c r="PQA3596" s="377"/>
      <c r="PQB3596" s="377"/>
      <c r="PQC3596" s="377"/>
      <c r="PQD3596" s="377"/>
      <c r="PQE3596" s="377"/>
      <c r="PQF3596" s="377"/>
      <c r="PQG3596" s="377"/>
      <c r="PQH3596" s="377"/>
      <c r="PQI3596" s="377"/>
      <c r="PQJ3596" s="377"/>
      <c r="PQK3596" s="377"/>
      <c r="PQL3596" s="377"/>
      <c r="PQM3596" s="377"/>
      <c r="PQN3596" s="377"/>
      <c r="PQO3596" s="377"/>
      <c r="PQP3596" s="377"/>
      <c r="PQQ3596" s="377"/>
      <c r="PQR3596" s="377"/>
      <c r="PQS3596" s="377"/>
      <c r="PQT3596" s="377"/>
      <c r="PQU3596" s="377"/>
      <c r="PQV3596" s="377"/>
      <c r="PQW3596" s="377"/>
      <c r="PQX3596" s="377"/>
      <c r="PQY3596" s="377"/>
      <c r="PQZ3596" s="377"/>
      <c r="PRA3596" s="377"/>
      <c r="PRB3596" s="377"/>
      <c r="PRC3596" s="377"/>
      <c r="PRD3596" s="377"/>
      <c r="PRE3596" s="377"/>
      <c r="PRF3596" s="377"/>
      <c r="PRG3596" s="377"/>
      <c r="PRH3596" s="377"/>
      <c r="PRI3596" s="377"/>
      <c r="PRJ3596" s="377"/>
      <c r="PRK3596" s="377"/>
      <c r="PRL3596" s="377"/>
      <c r="PRM3596" s="377"/>
      <c r="PRN3596" s="377"/>
      <c r="PRO3596" s="377"/>
      <c r="PRP3596" s="377"/>
      <c r="PRQ3596" s="377"/>
      <c r="PRR3596" s="377"/>
      <c r="PRS3596" s="377"/>
      <c r="PRT3596" s="377"/>
      <c r="PRU3596" s="377"/>
      <c r="PRV3596" s="377"/>
      <c r="PRW3596" s="377"/>
      <c r="PRX3596" s="377"/>
      <c r="PRY3596" s="377"/>
      <c r="PRZ3596" s="377"/>
      <c r="PSA3596" s="377"/>
      <c r="PSB3596" s="377"/>
      <c r="PSC3596" s="377"/>
      <c r="PSD3596" s="377"/>
      <c r="PSE3596" s="377"/>
      <c r="PSF3596" s="377"/>
      <c r="PSG3596" s="377"/>
      <c r="PSH3596" s="377"/>
      <c r="PSI3596" s="377"/>
      <c r="PSJ3596" s="377"/>
      <c r="PSK3596" s="377"/>
      <c r="PSL3596" s="377"/>
      <c r="PSM3596" s="377"/>
      <c r="PSN3596" s="377"/>
      <c r="PSO3596" s="377"/>
      <c r="PSP3596" s="377"/>
      <c r="PSQ3596" s="377"/>
      <c r="PSR3596" s="377"/>
      <c r="PSS3596" s="377"/>
      <c r="PST3596" s="377"/>
      <c r="PSU3596" s="377"/>
      <c r="PSV3596" s="377"/>
      <c r="PSW3596" s="377"/>
      <c r="PSX3596" s="377"/>
      <c r="PSY3596" s="377"/>
      <c r="PSZ3596" s="377"/>
      <c r="PTA3596" s="377"/>
      <c r="PTB3596" s="377"/>
      <c r="PTC3596" s="377"/>
      <c r="PTD3596" s="377"/>
      <c r="PTE3596" s="377"/>
      <c r="PTF3596" s="377"/>
      <c r="PTG3596" s="377"/>
      <c r="PTH3596" s="377"/>
      <c r="PTI3596" s="377"/>
      <c r="PTJ3596" s="377"/>
      <c r="PTK3596" s="377"/>
      <c r="PTL3596" s="377"/>
      <c r="PTM3596" s="377"/>
      <c r="PTN3596" s="377"/>
      <c r="PTO3596" s="377"/>
      <c r="PTP3596" s="377"/>
      <c r="PTQ3596" s="377"/>
      <c r="PTR3596" s="377"/>
      <c r="PTS3596" s="377"/>
      <c r="PTT3596" s="377"/>
      <c r="PTU3596" s="377"/>
      <c r="PTV3596" s="377"/>
      <c r="PTW3596" s="377"/>
      <c r="PTX3596" s="377"/>
      <c r="PTY3596" s="377"/>
      <c r="PTZ3596" s="377"/>
      <c r="PUA3596" s="377"/>
      <c r="PUB3596" s="377"/>
      <c r="PUC3596" s="377"/>
      <c r="PUD3596" s="377"/>
      <c r="PUE3596" s="377"/>
      <c r="PUF3596" s="377"/>
      <c r="PUG3596" s="377"/>
      <c r="PUH3596" s="377"/>
      <c r="PUI3596" s="377"/>
      <c r="PUJ3596" s="377"/>
      <c r="PUK3596" s="377"/>
      <c r="PUL3596" s="377"/>
      <c r="PUM3596" s="377"/>
      <c r="PUN3596" s="377"/>
      <c r="PUO3596" s="377"/>
      <c r="PUP3596" s="377"/>
      <c r="PUQ3596" s="377"/>
      <c r="PUR3596" s="377"/>
      <c r="PUS3596" s="377"/>
      <c r="PUT3596" s="377"/>
      <c r="PUU3596" s="377"/>
      <c r="PUV3596" s="377"/>
      <c r="PUW3596" s="377"/>
      <c r="PUX3596" s="377"/>
      <c r="PUY3596" s="377"/>
      <c r="PUZ3596" s="377"/>
      <c r="PVA3596" s="377"/>
      <c r="PVB3596" s="377"/>
      <c r="PVC3596" s="377"/>
      <c r="PVD3596" s="377"/>
      <c r="PVE3596" s="377"/>
      <c r="PVF3596" s="377"/>
      <c r="PVG3596" s="377"/>
      <c r="PVH3596" s="377"/>
      <c r="PVI3596" s="377"/>
      <c r="PVJ3596" s="377"/>
      <c r="PVK3596" s="377"/>
      <c r="PVL3596" s="377"/>
      <c r="PVM3596" s="377"/>
      <c r="PVN3596" s="377"/>
      <c r="PVO3596" s="377"/>
      <c r="PVP3596" s="377"/>
      <c r="PVQ3596" s="377"/>
      <c r="PVR3596" s="377"/>
      <c r="PVS3596" s="377"/>
      <c r="PVT3596" s="377"/>
      <c r="PVU3596" s="377"/>
      <c r="PVV3596" s="377"/>
      <c r="PVW3596" s="377"/>
      <c r="PVX3596" s="377"/>
      <c r="PVY3596" s="377"/>
      <c r="PVZ3596" s="377"/>
      <c r="PWA3596" s="377"/>
      <c r="PWB3596" s="377"/>
      <c r="PWC3596" s="377"/>
      <c r="PWD3596" s="377"/>
      <c r="PWE3596" s="377"/>
      <c r="PWF3596" s="377"/>
      <c r="PWG3596" s="377"/>
      <c r="PWH3596" s="377"/>
      <c r="PWI3596" s="377"/>
      <c r="PWJ3596" s="377"/>
      <c r="PWK3596" s="377"/>
      <c r="PWL3596" s="377"/>
      <c r="PWM3596" s="377"/>
      <c r="PWN3596" s="377"/>
      <c r="PWO3596" s="377"/>
      <c r="PWP3596" s="377"/>
      <c r="PWQ3596" s="377"/>
      <c r="PWR3596" s="377"/>
      <c r="PWS3596" s="377"/>
      <c r="PWT3596" s="377"/>
      <c r="PWU3596" s="377"/>
      <c r="PWV3596" s="377"/>
      <c r="PWW3596" s="377"/>
      <c r="PWX3596" s="377"/>
      <c r="PWY3596" s="377"/>
      <c r="PWZ3596" s="377"/>
      <c r="PXA3596" s="377"/>
      <c r="PXB3596" s="377"/>
      <c r="PXC3596" s="377"/>
      <c r="PXD3596" s="377"/>
      <c r="PXE3596" s="377"/>
      <c r="PXF3596" s="377"/>
      <c r="PXG3596" s="377"/>
      <c r="PXH3596" s="377"/>
      <c r="PXI3596" s="377"/>
      <c r="PXJ3596" s="377"/>
      <c r="PXK3596" s="377"/>
      <c r="PXL3596" s="377"/>
      <c r="PXM3596" s="377"/>
      <c r="PXN3596" s="377"/>
      <c r="PXO3596" s="377"/>
      <c r="PXP3596" s="377"/>
      <c r="PXQ3596" s="377"/>
      <c r="PXR3596" s="377"/>
      <c r="PXS3596" s="377"/>
      <c r="PXT3596" s="377"/>
      <c r="PXU3596" s="377"/>
      <c r="PXV3596" s="377"/>
      <c r="PXW3596" s="377"/>
      <c r="PXX3596" s="377"/>
      <c r="PXY3596" s="377"/>
      <c r="PXZ3596" s="377"/>
      <c r="PYA3596" s="377"/>
      <c r="PYB3596" s="377"/>
      <c r="PYC3596" s="377"/>
      <c r="PYD3596" s="377"/>
      <c r="PYE3596" s="377"/>
      <c r="PYF3596" s="377"/>
      <c r="PYG3596" s="377"/>
      <c r="PYH3596" s="377"/>
      <c r="PYI3596" s="377"/>
      <c r="PYJ3596" s="377"/>
      <c r="PYK3596" s="377"/>
      <c r="PYL3596" s="377"/>
      <c r="PYM3596" s="377"/>
      <c r="PYN3596" s="377"/>
      <c r="PYO3596" s="377"/>
      <c r="PYP3596" s="377"/>
      <c r="PYQ3596" s="377"/>
      <c r="PYR3596" s="377"/>
      <c r="PYS3596" s="377"/>
      <c r="PYT3596" s="377"/>
      <c r="PYU3596" s="377"/>
      <c r="PYV3596" s="377"/>
      <c r="PYW3596" s="377"/>
      <c r="PYX3596" s="377"/>
      <c r="PYY3596" s="377"/>
      <c r="PYZ3596" s="377"/>
      <c r="PZA3596" s="377"/>
      <c r="PZB3596" s="377"/>
      <c r="PZC3596" s="377"/>
      <c r="PZD3596" s="377"/>
      <c r="PZE3596" s="377"/>
      <c r="PZF3596" s="377"/>
      <c r="PZG3596" s="377"/>
      <c r="PZH3596" s="377"/>
      <c r="PZI3596" s="377"/>
      <c r="PZJ3596" s="377"/>
      <c r="PZK3596" s="377"/>
      <c r="PZL3596" s="377"/>
      <c r="PZM3596" s="377"/>
      <c r="PZN3596" s="377"/>
      <c r="PZO3596" s="377"/>
      <c r="PZP3596" s="377"/>
      <c r="PZQ3596" s="377"/>
      <c r="PZR3596" s="377"/>
      <c r="PZS3596" s="377"/>
      <c r="PZT3596" s="377"/>
      <c r="PZU3596" s="377"/>
      <c r="PZV3596" s="377"/>
      <c r="PZW3596" s="377"/>
      <c r="PZX3596" s="377"/>
      <c r="PZY3596" s="377"/>
      <c r="PZZ3596" s="377"/>
      <c r="QAA3596" s="377"/>
      <c r="QAB3596" s="377"/>
      <c r="QAC3596" s="377"/>
      <c r="QAD3596" s="377"/>
      <c r="QAE3596" s="377"/>
      <c r="QAF3596" s="377"/>
      <c r="QAG3596" s="377"/>
      <c r="QAH3596" s="377"/>
      <c r="QAI3596" s="377"/>
      <c r="QAJ3596" s="377"/>
      <c r="QAK3596" s="377"/>
      <c r="QAL3596" s="377"/>
      <c r="QAM3596" s="377"/>
      <c r="QAN3596" s="377"/>
      <c r="QAO3596" s="377"/>
      <c r="QAP3596" s="377"/>
      <c r="QAQ3596" s="377"/>
      <c r="QAR3596" s="377"/>
      <c r="QAS3596" s="377"/>
      <c r="QAT3596" s="377"/>
      <c r="QAU3596" s="377"/>
      <c r="QAV3596" s="377"/>
      <c r="QAW3596" s="377"/>
      <c r="QAX3596" s="377"/>
      <c r="QAY3596" s="377"/>
      <c r="QAZ3596" s="377"/>
      <c r="QBA3596" s="377"/>
      <c r="QBB3596" s="377"/>
      <c r="QBC3596" s="377"/>
      <c r="QBD3596" s="377"/>
      <c r="QBE3596" s="377"/>
      <c r="QBF3596" s="377"/>
      <c r="QBG3596" s="377"/>
      <c r="QBH3596" s="377"/>
      <c r="QBI3596" s="377"/>
      <c r="QBJ3596" s="377"/>
      <c r="QBK3596" s="377"/>
      <c r="QBL3596" s="377"/>
      <c r="QBM3596" s="377"/>
      <c r="QBN3596" s="377"/>
      <c r="QBO3596" s="377"/>
      <c r="QBP3596" s="377"/>
      <c r="QBQ3596" s="377"/>
      <c r="QBR3596" s="377"/>
      <c r="QBS3596" s="377"/>
      <c r="QBT3596" s="377"/>
      <c r="QBU3596" s="377"/>
      <c r="QBV3596" s="377"/>
      <c r="QBW3596" s="377"/>
      <c r="QBX3596" s="377"/>
      <c r="QBY3596" s="377"/>
      <c r="QBZ3596" s="377"/>
      <c r="QCA3596" s="377"/>
      <c r="QCB3596" s="377"/>
      <c r="QCC3596" s="377"/>
      <c r="QCD3596" s="377"/>
      <c r="QCE3596" s="377"/>
      <c r="QCF3596" s="377"/>
      <c r="QCG3596" s="377"/>
      <c r="QCH3596" s="377"/>
      <c r="QCI3596" s="377"/>
      <c r="QCJ3596" s="377"/>
      <c r="QCK3596" s="377"/>
      <c r="QCL3596" s="377"/>
      <c r="QCM3596" s="377"/>
      <c r="QCN3596" s="377"/>
      <c r="QCO3596" s="377"/>
      <c r="QCP3596" s="377"/>
      <c r="QCQ3596" s="377"/>
      <c r="QCR3596" s="377"/>
      <c r="QCS3596" s="377"/>
      <c r="QCT3596" s="377"/>
      <c r="QCU3596" s="377"/>
      <c r="QCV3596" s="377"/>
      <c r="QCW3596" s="377"/>
      <c r="QCX3596" s="377"/>
      <c r="QCY3596" s="377"/>
      <c r="QCZ3596" s="377"/>
      <c r="QDA3596" s="377"/>
      <c r="QDB3596" s="377"/>
      <c r="QDC3596" s="377"/>
      <c r="QDD3596" s="377"/>
      <c r="QDE3596" s="377"/>
      <c r="QDF3596" s="377"/>
      <c r="QDG3596" s="377"/>
      <c r="QDH3596" s="377"/>
      <c r="QDI3596" s="377"/>
      <c r="QDJ3596" s="377"/>
      <c r="QDK3596" s="377"/>
      <c r="QDL3596" s="377"/>
      <c r="QDM3596" s="377"/>
      <c r="QDN3596" s="377"/>
      <c r="QDO3596" s="377"/>
      <c r="QDP3596" s="377"/>
      <c r="QDQ3596" s="377"/>
      <c r="QDR3596" s="377"/>
      <c r="QDS3596" s="377"/>
      <c r="QDT3596" s="377"/>
      <c r="QDU3596" s="377"/>
      <c r="QDV3596" s="377"/>
      <c r="QDW3596" s="377"/>
      <c r="QDX3596" s="377"/>
      <c r="QDY3596" s="377"/>
      <c r="QDZ3596" s="377"/>
      <c r="QEA3596" s="377"/>
      <c r="QEB3596" s="377"/>
      <c r="QEC3596" s="377"/>
      <c r="QED3596" s="377"/>
      <c r="QEE3596" s="377"/>
      <c r="QEF3596" s="377"/>
      <c r="QEG3596" s="377"/>
      <c r="QEH3596" s="377"/>
      <c r="QEI3596" s="377"/>
      <c r="QEJ3596" s="377"/>
      <c r="QEK3596" s="377"/>
      <c r="QEL3596" s="377"/>
      <c r="QEM3596" s="377"/>
      <c r="QEN3596" s="377"/>
      <c r="QEO3596" s="377"/>
      <c r="QEP3596" s="377"/>
      <c r="QEQ3596" s="377"/>
      <c r="QER3596" s="377"/>
      <c r="QES3596" s="377"/>
      <c r="QET3596" s="377"/>
      <c r="QEU3596" s="377"/>
      <c r="QEV3596" s="377"/>
      <c r="QEW3596" s="377"/>
      <c r="QEX3596" s="377"/>
      <c r="QEY3596" s="377"/>
      <c r="QEZ3596" s="377"/>
      <c r="QFA3596" s="377"/>
      <c r="QFB3596" s="377"/>
      <c r="QFC3596" s="377"/>
      <c r="QFD3596" s="377"/>
      <c r="QFE3596" s="377"/>
      <c r="QFF3596" s="377"/>
      <c r="QFG3596" s="377"/>
      <c r="QFH3596" s="377"/>
      <c r="QFI3596" s="377"/>
      <c r="QFJ3596" s="377"/>
      <c r="QFK3596" s="377"/>
      <c r="QFL3596" s="377"/>
      <c r="QFM3596" s="377"/>
      <c r="QFN3596" s="377"/>
      <c r="QFO3596" s="377"/>
      <c r="QFP3596" s="377"/>
      <c r="QFQ3596" s="377"/>
      <c r="QFR3596" s="377"/>
      <c r="QFS3596" s="377"/>
      <c r="QFT3596" s="377"/>
      <c r="QFU3596" s="377"/>
      <c r="QFV3596" s="377"/>
      <c r="QFW3596" s="377"/>
      <c r="QFX3596" s="377"/>
      <c r="QFY3596" s="377"/>
      <c r="QFZ3596" s="377"/>
      <c r="QGA3596" s="377"/>
      <c r="QGB3596" s="377"/>
      <c r="QGC3596" s="377"/>
      <c r="QGD3596" s="377"/>
      <c r="QGE3596" s="377"/>
      <c r="QGF3596" s="377"/>
      <c r="QGG3596" s="377"/>
      <c r="QGH3596" s="377"/>
      <c r="QGI3596" s="377"/>
      <c r="QGJ3596" s="377"/>
      <c r="QGK3596" s="377"/>
      <c r="QGL3596" s="377"/>
      <c r="QGM3596" s="377"/>
      <c r="QGN3596" s="377"/>
      <c r="QGO3596" s="377"/>
      <c r="QGP3596" s="377"/>
      <c r="QGQ3596" s="377"/>
      <c r="QGR3596" s="377"/>
      <c r="QGS3596" s="377"/>
      <c r="QGT3596" s="377"/>
      <c r="QGU3596" s="377"/>
      <c r="QGV3596" s="377"/>
      <c r="QGW3596" s="377"/>
      <c r="QGX3596" s="377"/>
      <c r="QGY3596" s="377"/>
      <c r="QGZ3596" s="377"/>
      <c r="QHA3596" s="377"/>
      <c r="QHB3596" s="377"/>
      <c r="QHC3596" s="377"/>
      <c r="QHD3596" s="377"/>
      <c r="QHE3596" s="377"/>
      <c r="QHF3596" s="377"/>
      <c r="QHG3596" s="377"/>
      <c r="QHH3596" s="377"/>
      <c r="QHI3596" s="377"/>
      <c r="QHJ3596" s="377"/>
      <c r="QHK3596" s="377"/>
      <c r="QHL3596" s="377"/>
      <c r="QHM3596" s="377"/>
      <c r="QHN3596" s="377"/>
      <c r="QHO3596" s="377"/>
      <c r="QHP3596" s="377"/>
      <c r="QHQ3596" s="377"/>
      <c r="QHR3596" s="377"/>
      <c r="QHS3596" s="377"/>
      <c r="QHT3596" s="377"/>
      <c r="QHU3596" s="377"/>
      <c r="QHV3596" s="377"/>
      <c r="QHW3596" s="377"/>
      <c r="QHX3596" s="377"/>
      <c r="QHY3596" s="377"/>
      <c r="QHZ3596" s="377"/>
      <c r="QIA3596" s="377"/>
      <c r="QIB3596" s="377"/>
      <c r="QIC3596" s="377"/>
      <c r="QID3596" s="377"/>
      <c r="QIE3596" s="377"/>
      <c r="QIF3596" s="377"/>
      <c r="QIG3596" s="377"/>
      <c r="QIH3596" s="377"/>
      <c r="QII3596" s="377"/>
      <c r="QIJ3596" s="377"/>
      <c r="QIK3596" s="377"/>
      <c r="QIL3596" s="377"/>
      <c r="QIM3596" s="377"/>
      <c r="QIN3596" s="377"/>
      <c r="QIO3596" s="377"/>
      <c r="QIP3596" s="377"/>
      <c r="QIQ3596" s="377"/>
      <c r="QIR3596" s="377"/>
      <c r="QIS3596" s="377"/>
      <c r="QIT3596" s="377"/>
      <c r="QIU3596" s="377"/>
      <c r="QIV3596" s="377"/>
      <c r="QIW3596" s="377"/>
      <c r="QIX3596" s="377"/>
      <c r="QIY3596" s="377"/>
      <c r="QIZ3596" s="377"/>
      <c r="QJA3596" s="377"/>
      <c r="QJB3596" s="377"/>
      <c r="QJC3596" s="377"/>
      <c r="QJD3596" s="377"/>
      <c r="QJE3596" s="377"/>
      <c r="QJF3596" s="377"/>
      <c r="QJG3596" s="377"/>
      <c r="QJH3596" s="377"/>
      <c r="QJI3596" s="377"/>
      <c r="QJJ3596" s="377"/>
      <c r="QJK3596" s="377"/>
      <c r="QJL3596" s="377"/>
      <c r="QJM3596" s="377"/>
      <c r="QJN3596" s="377"/>
      <c r="QJO3596" s="377"/>
      <c r="QJP3596" s="377"/>
      <c r="QJQ3596" s="377"/>
      <c r="QJR3596" s="377"/>
      <c r="QJS3596" s="377"/>
      <c r="QJT3596" s="377"/>
      <c r="QJU3596" s="377"/>
      <c r="QJV3596" s="377"/>
      <c r="QJW3596" s="377"/>
      <c r="QJX3596" s="377"/>
      <c r="QJY3596" s="377"/>
      <c r="QJZ3596" s="377"/>
      <c r="QKA3596" s="377"/>
      <c r="QKB3596" s="377"/>
      <c r="QKC3596" s="377"/>
      <c r="QKD3596" s="377"/>
      <c r="QKE3596" s="377"/>
      <c r="QKF3596" s="377"/>
      <c r="QKG3596" s="377"/>
      <c r="QKH3596" s="377"/>
      <c r="QKI3596" s="377"/>
      <c r="QKJ3596" s="377"/>
      <c r="QKK3596" s="377"/>
      <c r="QKL3596" s="377"/>
      <c r="QKM3596" s="377"/>
      <c r="QKN3596" s="377"/>
      <c r="QKO3596" s="377"/>
      <c r="QKP3596" s="377"/>
      <c r="QKQ3596" s="377"/>
      <c r="QKR3596" s="377"/>
      <c r="QKS3596" s="377"/>
      <c r="QKT3596" s="377"/>
      <c r="QKU3596" s="377"/>
      <c r="QKV3596" s="377"/>
      <c r="QKW3596" s="377"/>
      <c r="QKX3596" s="377"/>
      <c r="QKY3596" s="377"/>
      <c r="QKZ3596" s="377"/>
      <c r="QLA3596" s="377"/>
      <c r="QLB3596" s="377"/>
      <c r="QLC3596" s="377"/>
      <c r="QLD3596" s="377"/>
      <c r="QLE3596" s="377"/>
      <c r="QLF3596" s="377"/>
      <c r="QLG3596" s="377"/>
      <c r="QLH3596" s="377"/>
      <c r="QLI3596" s="377"/>
      <c r="QLJ3596" s="377"/>
      <c r="QLK3596" s="377"/>
      <c r="QLL3596" s="377"/>
      <c r="QLM3596" s="377"/>
      <c r="QLN3596" s="377"/>
      <c r="QLO3596" s="377"/>
      <c r="QLP3596" s="377"/>
      <c r="QLQ3596" s="377"/>
      <c r="QLR3596" s="377"/>
      <c r="QLS3596" s="377"/>
      <c r="QLT3596" s="377"/>
      <c r="QLU3596" s="377"/>
      <c r="QLV3596" s="377"/>
      <c r="QLW3596" s="377"/>
      <c r="QLX3596" s="377"/>
      <c r="QLY3596" s="377"/>
      <c r="QLZ3596" s="377"/>
      <c r="QMA3596" s="377"/>
      <c r="QMB3596" s="377"/>
      <c r="QMC3596" s="377"/>
      <c r="QMD3596" s="377"/>
      <c r="QME3596" s="377"/>
      <c r="QMF3596" s="377"/>
      <c r="QMG3596" s="377"/>
      <c r="QMH3596" s="377"/>
      <c r="QMI3596" s="377"/>
      <c r="QMJ3596" s="377"/>
      <c r="QMK3596" s="377"/>
      <c r="QML3596" s="377"/>
      <c r="QMM3596" s="377"/>
      <c r="QMN3596" s="377"/>
      <c r="QMO3596" s="377"/>
      <c r="QMP3596" s="377"/>
      <c r="QMQ3596" s="377"/>
      <c r="QMR3596" s="377"/>
      <c r="QMS3596" s="377"/>
      <c r="QMT3596" s="377"/>
      <c r="QMU3596" s="377"/>
      <c r="QMV3596" s="377"/>
      <c r="QMW3596" s="377"/>
      <c r="QMX3596" s="377"/>
      <c r="QMY3596" s="377"/>
      <c r="QMZ3596" s="377"/>
      <c r="QNA3596" s="377"/>
      <c r="QNB3596" s="377"/>
      <c r="QNC3596" s="377"/>
      <c r="QND3596" s="377"/>
      <c r="QNE3596" s="377"/>
      <c r="QNF3596" s="377"/>
      <c r="QNG3596" s="377"/>
      <c r="QNH3596" s="377"/>
      <c r="QNI3596" s="377"/>
      <c r="QNJ3596" s="377"/>
      <c r="QNK3596" s="377"/>
      <c r="QNL3596" s="377"/>
      <c r="QNM3596" s="377"/>
      <c r="QNN3596" s="377"/>
      <c r="QNO3596" s="377"/>
      <c r="QNP3596" s="377"/>
      <c r="QNQ3596" s="377"/>
      <c r="QNR3596" s="377"/>
      <c r="QNS3596" s="377"/>
      <c r="QNT3596" s="377"/>
      <c r="QNU3596" s="377"/>
      <c r="QNV3596" s="377"/>
      <c r="QNW3596" s="377"/>
      <c r="QNX3596" s="377"/>
      <c r="QNY3596" s="377"/>
      <c r="QNZ3596" s="377"/>
      <c r="QOA3596" s="377"/>
      <c r="QOB3596" s="377"/>
      <c r="QOC3596" s="377"/>
      <c r="QOD3596" s="377"/>
      <c r="QOE3596" s="377"/>
      <c r="QOF3596" s="377"/>
      <c r="QOG3596" s="377"/>
      <c r="QOH3596" s="377"/>
      <c r="QOI3596" s="377"/>
      <c r="QOJ3596" s="377"/>
      <c r="QOK3596" s="377"/>
      <c r="QOL3596" s="377"/>
      <c r="QOM3596" s="377"/>
      <c r="QON3596" s="377"/>
      <c r="QOO3596" s="377"/>
      <c r="QOP3596" s="377"/>
      <c r="QOQ3596" s="377"/>
      <c r="QOR3596" s="377"/>
      <c r="QOS3596" s="377"/>
      <c r="QOT3596" s="377"/>
      <c r="QOU3596" s="377"/>
      <c r="QOV3596" s="377"/>
      <c r="QOW3596" s="377"/>
      <c r="QOX3596" s="377"/>
      <c r="QOY3596" s="377"/>
      <c r="QOZ3596" s="377"/>
      <c r="QPA3596" s="377"/>
      <c r="QPB3596" s="377"/>
      <c r="QPC3596" s="377"/>
      <c r="QPD3596" s="377"/>
      <c r="QPE3596" s="377"/>
      <c r="QPF3596" s="377"/>
      <c r="QPG3596" s="377"/>
      <c r="QPH3596" s="377"/>
      <c r="QPI3596" s="377"/>
      <c r="QPJ3596" s="377"/>
      <c r="QPK3596" s="377"/>
      <c r="QPL3596" s="377"/>
      <c r="QPM3596" s="377"/>
      <c r="QPN3596" s="377"/>
      <c r="QPO3596" s="377"/>
      <c r="QPP3596" s="377"/>
      <c r="QPQ3596" s="377"/>
      <c r="QPR3596" s="377"/>
      <c r="QPS3596" s="377"/>
      <c r="QPT3596" s="377"/>
      <c r="QPU3596" s="377"/>
      <c r="QPV3596" s="377"/>
      <c r="QPW3596" s="377"/>
      <c r="QPX3596" s="377"/>
      <c r="QPY3596" s="377"/>
      <c r="QPZ3596" s="377"/>
      <c r="QQA3596" s="377"/>
      <c r="QQB3596" s="377"/>
      <c r="QQC3596" s="377"/>
      <c r="QQD3596" s="377"/>
      <c r="QQE3596" s="377"/>
      <c r="QQF3596" s="377"/>
      <c r="QQG3596" s="377"/>
      <c r="QQH3596" s="377"/>
      <c r="QQI3596" s="377"/>
      <c r="QQJ3596" s="377"/>
      <c r="QQK3596" s="377"/>
      <c r="QQL3596" s="377"/>
      <c r="QQM3596" s="377"/>
      <c r="QQN3596" s="377"/>
      <c r="QQO3596" s="377"/>
      <c r="QQP3596" s="377"/>
      <c r="QQQ3596" s="377"/>
      <c r="QQR3596" s="377"/>
      <c r="QQS3596" s="377"/>
      <c r="QQT3596" s="377"/>
      <c r="QQU3596" s="377"/>
      <c r="QQV3596" s="377"/>
      <c r="QQW3596" s="377"/>
      <c r="QQX3596" s="377"/>
      <c r="QQY3596" s="377"/>
      <c r="QQZ3596" s="377"/>
      <c r="QRA3596" s="377"/>
      <c r="QRB3596" s="377"/>
      <c r="QRC3596" s="377"/>
      <c r="QRD3596" s="377"/>
      <c r="QRE3596" s="377"/>
      <c r="QRF3596" s="377"/>
      <c r="QRG3596" s="377"/>
      <c r="QRH3596" s="377"/>
      <c r="QRI3596" s="377"/>
      <c r="QRJ3596" s="377"/>
      <c r="QRK3596" s="377"/>
      <c r="QRL3596" s="377"/>
      <c r="QRM3596" s="377"/>
      <c r="QRN3596" s="377"/>
      <c r="QRO3596" s="377"/>
      <c r="QRP3596" s="377"/>
      <c r="QRQ3596" s="377"/>
      <c r="QRR3596" s="377"/>
      <c r="QRS3596" s="377"/>
      <c r="QRT3596" s="377"/>
      <c r="QRU3596" s="377"/>
      <c r="QRV3596" s="377"/>
      <c r="QRW3596" s="377"/>
      <c r="QRX3596" s="377"/>
      <c r="QRY3596" s="377"/>
      <c r="QRZ3596" s="377"/>
      <c r="QSA3596" s="377"/>
      <c r="QSB3596" s="377"/>
      <c r="QSC3596" s="377"/>
      <c r="QSD3596" s="377"/>
      <c r="QSE3596" s="377"/>
      <c r="QSF3596" s="377"/>
      <c r="QSG3596" s="377"/>
      <c r="QSH3596" s="377"/>
      <c r="QSI3596" s="377"/>
      <c r="QSJ3596" s="377"/>
      <c r="QSK3596" s="377"/>
      <c r="QSL3596" s="377"/>
      <c r="QSM3596" s="377"/>
      <c r="QSN3596" s="377"/>
      <c r="QSO3596" s="377"/>
      <c r="QSP3596" s="377"/>
      <c r="QSQ3596" s="377"/>
      <c r="QSR3596" s="377"/>
      <c r="QSS3596" s="377"/>
      <c r="QST3596" s="377"/>
      <c r="QSU3596" s="377"/>
      <c r="QSV3596" s="377"/>
      <c r="QSW3596" s="377"/>
      <c r="QSX3596" s="377"/>
      <c r="QSY3596" s="377"/>
      <c r="QSZ3596" s="377"/>
      <c r="QTA3596" s="377"/>
      <c r="QTB3596" s="377"/>
      <c r="QTC3596" s="377"/>
      <c r="QTD3596" s="377"/>
      <c r="QTE3596" s="377"/>
      <c r="QTF3596" s="377"/>
      <c r="QTG3596" s="377"/>
      <c r="QTH3596" s="377"/>
      <c r="QTI3596" s="377"/>
      <c r="QTJ3596" s="377"/>
      <c r="QTK3596" s="377"/>
      <c r="QTL3596" s="377"/>
      <c r="QTM3596" s="377"/>
      <c r="QTN3596" s="377"/>
      <c r="QTO3596" s="377"/>
      <c r="QTP3596" s="377"/>
      <c r="QTQ3596" s="377"/>
      <c r="QTR3596" s="377"/>
      <c r="QTS3596" s="377"/>
      <c r="QTT3596" s="377"/>
      <c r="QTU3596" s="377"/>
      <c r="QTV3596" s="377"/>
      <c r="QTW3596" s="377"/>
      <c r="QTX3596" s="377"/>
      <c r="QTY3596" s="377"/>
      <c r="QTZ3596" s="377"/>
      <c r="QUA3596" s="377"/>
      <c r="QUB3596" s="377"/>
      <c r="QUC3596" s="377"/>
      <c r="QUD3596" s="377"/>
      <c r="QUE3596" s="377"/>
      <c r="QUF3596" s="377"/>
      <c r="QUG3596" s="377"/>
      <c r="QUH3596" s="377"/>
      <c r="QUI3596" s="377"/>
      <c r="QUJ3596" s="377"/>
      <c r="QUK3596" s="377"/>
      <c r="QUL3596" s="377"/>
      <c r="QUM3596" s="377"/>
      <c r="QUN3596" s="377"/>
      <c r="QUO3596" s="377"/>
      <c r="QUP3596" s="377"/>
      <c r="QUQ3596" s="377"/>
      <c r="QUR3596" s="377"/>
      <c r="QUS3596" s="377"/>
      <c r="QUT3596" s="377"/>
      <c r="QUU3596" s="377"/>
      <c r="QUV3596" s="377"/>
      <c r="QUW3596" s="377"/>
      <c r="QUX3596" s="377"/>
      <c r="QUY3596" s="377"/>
      <c r="QUZ3596" s="377"/>
      <c r="QVA3596" s="377"/>
      <c r="QVB3596" s="377"/>
      <c r="QVC3596" s="377"/>
      <c r="QVD3596" s="377"/>
      <c r="QVE3596" s="377"/>
      <c r="QVF3596" s="377"/>
      <c r="QVG3596" s="377"/>
      <c r="QVH3596" s="377"/>
      <c r="QVI3596" s="377"/>
      <c r="QVJ3596" s="377"/>
      <c r="QVK3596" s="377"/>
      <c r="QVL3596" s="377"/>
      <c r="QVM3596" s="377"/>
      <c r="QVN3596" s="377"/>
      <c r="QVO3596" s="377"/>
      <c r="QVP3596" s="377"/>
      <c r="QVQ3596" s="377"/>
      <c r="QVR3596" s="377"/>
      <c r="QVS3596" s="377"/>
      <c r="QVT3596" s="377"/>
      <c r="QVU3596" s="377"/>
      <c r="QVV3596" s="377"/>
      <c r="QVW3596" s="377"/>
      <c r="QVX3596" s="377"/>
      <c r="QVY3596" s="377"/>
      <c r="QVZ3596" s="377"/>
      <c r="QWA3596" s="377"/>
      <c r="QWB3596" s="377"/>
      <c r="QWC3596" s="377"/>
      <c r="QWD3596" s="377"/>
      <c r="QWE3596" s="377"/>
      <c r="QWF3596" s="377"/>
      <c r="QWG3596" s="377"/>
      <c r="QWH3596" s="377"/>
      <c r="QWI3596" s="377"/>
      <c r="QWJ3596" s="377"/>
      <c r="QWK3596" s="377"/>
      <c r="QWL3596" s="377"/>
      <c r="QWM3596" s="377"/>
      <c r="QWN3596" s="377"/>
      <c r="QWO3596" s="377"/>
      <c r="QWP3596" s="377"/>
      <c r="QWQ3596" s="377"/>
      <c r="QWR3596" s="377"/>
      <c r="QWS3596" s="377"/>
      <c r="QWT3596" s="377"/>
      <c r="QWU3596" s="377"/>
      <c r="QWV3596" s="377"/>
      <c r="QWW3596" s="377"/>
      <c r="QWX3596" s="377"/>
      <c r="QWY3596" s="377"/>
      <c r="QWZ3596" s="377"/>
      <c r="QXA3596" s="377"/>
      <c r="QXB3596" s="377"/>
      <c r="QXC3596" s="377"/>
      <c r="QXD3596" s="377"/>
      <c r="QXE3596" s="377"/>
      <c r="QXF3596" s="377"/>
      <c r="QXG3596" s="377"/>
      <c r="QXH3596" s="377"/>
      <c r="QXI3596" s="377"/>
      <c r="QXJ3596" s="377"/>
      <c r="QXK3596" s="377"/>
      <c r="QXL3596" s="377"/>
      <c r="QXM3596" s="377"/>
      <c r="QXN3596" s="377"/>
      <c r="QXO3596" s="377"/>
      <c r="QXP3596" s="377"/>
      <c r="QXQ3596" s="377"/>
      <c r="QXR3596" s="377"/>
      <c r="QXS3596" s="377"/>
      <c r="QXT3596" s="377"/>
      <c r="QXU3596" s="377"/>
      <c r="QXV3596" s="377"/>
      <c r="QXW3596" s="377"/>
      <c r="QXX3596" s="377"/>
      <c r="QXY3596" s="377"/>
      <c r="QXZ3596" s="377"/>
      <c r="QYA3596" s="377"/>
      <c r="QYB3596" s="377"/>
      <c r="QYC3596" s="377"/>
      <c r="QYD3596" s="377"/>
      <c r="QYE3596" s="377"/>
      <c r="QYF3596" s="377"/>
      <c r="QYG3596" s="377"/>
      <c r="QYH3596" s="377"/>
      <c r="QYI3596" s="377"/>
      <c r="QYJ3596" s="377"/>
      <c r="QYK3596" s="377"/>
      <c r="QYL3596" s="377"/>
      <c r="QYM3596" s="377"/>
      <c r="QYN3596" s="377"/>
      <c r="QYO3596" s="377"/>
      <c r="QYP3596" s="377"/>
      <c r="QYQ3596" s="377"/>
      <c r="QYR3596" s="377"/>
      <c r="QYS3596" s="377"/>
      <c r="QYT3596" s="377"/>
      <c r="QYU3596" s="377"/>
      <c r="QYV3596" s="377"/>
      <c r="QYW3596" s="377"/>
      <c r="QYX3596" s="377"/>
      <c r="QYY3596" s="377"/>
      <c r="QYZ3596" s="377"/>
      <c r="QZA3596" s="377"/>
      <c r="QZB3596" s="377"/>
      <c r="QZC3596" s="377"/>
      <c r="QZD3596" s="377"/>
      <c r="QZE3596" s="377"/>
      <c r="QZF3596" s="377"/>
      <c r="QZG3596" s="377"/>
      <c r="QZH3596" s="377"/>
      <c r="QZI3596" s="377"/>
      <c r="QZJ3596" s="377"/>
      <c r="QZK3596" s="377"/>
      <c r="QZL3596" s="377"/>
      <c r="QZM3596" s="377"/>
      <c r="QZN3596" s="377"/>
      <c r="QZO3596" s="377"/>
      <c r="QZP3596" s="377"/>
      <c r="QZQ3596" s="377"/>
      <c r="QZR3596" s="377"/>
      <c r="QZS3596" s="377"/>
      <c r="QZT3596" s="377"/>
      <c r="QZU3596" s="377"/>
      <c r="QZV3596" s="377"/>
      <c r="QZW3596" s="377"/>
      <c r="QZX3596" s="377"/>
      <c r="QZY3596" s="377"/>
      <c r="QZZ3596" s="377"/>
      <c r="RAA3596" s="377"/>
      <c r="RAB3596" s="377"/>
      <c r="RAC3596" s="377"/>
      <c r="RAD3596" s="377"/>
      <c r="RAE3596" s="377"/>
      <c r="RAF3596" s="377"/>
      <c r="RAG3596" s="377"/>
      <c r="RAH3596" s="377"/>
      <c r="RAI3596" s="377"/>
      <c r="RAJ3596" s="377"/>
      <c r="RAK3596" s="377"/>
      <c r="RAL3596" s="377"/>
      <c r="RAM3596" s="377"/>
      <c r="RAN3596" s="377"/>
      <c r="RAO3596" s="377"/>
      <c r="RAP3596" s="377"/>
      <c r="RAQ3596" s="377"/>
      <c r="RAR3596" s="377"/>
      <c r="RAS3596" s="377"/>
      <c r="RAT3596" s="377"/>
      <c r="RAU3596" s="377"/>
      <c r="RAV3596" s="377"/>
      <c r="RAW3596" s="377"/>
      <c r="RAX3596" s="377"/>
      <c r="RAY3596" s="377"/>
      <c r="RAZ3596" s="377"/>
      <c r="RBA3596" s="377"/>
      <c r="RBB3596" s="377"/>
      <c r="RBC3596" s="377"/>
      <c r="RBD3596" s="377"/>
      <c r="RBE3596" s="377"/>
      <c r="RBF3596" s="377"/>
      <c r="RBG3596" s="377"/>
      <c r="RBH3596" s="377"/>
      <c r="RBI3596" s="377"/>
      <c r="RBJ3596" s="377"/>
      <c r="RBK3596" s="377"/>
      <c r="RBL3596" s="377"/>
      <c r="RBM3596" s="377"/>
      <c r="RBN3596" s="377"/>
      <c r="RBO3596" s="377"/>
      <c r="RBP3596" s="377"/>
      <c r="RBQ3596" s="377"/>
      <c r="RBR3596" s="377"/>
      <c r="RBS3596" s="377"/>
      <c r="RBT3596" s="377"/>
      <c r="RBU3596" s="377"/>
      <c r="RBV3596" s="377"/>
      <c r="RBW3596" s="377"/>
      <c r="RBX3596" s="377"/>
      <c r="RBY3596" s="377"/>
      <c r="RBZ3596" s="377"/>
      <c r="RCA3596" s="377"/>
      <c r="RCB3596" s="377"/>
      <c r="RCC3596" s="377"/>
      <c r="RCD3596" s="377"/>
      <c r="RCE3596" s="377"/>
      <c r="RCF3596" s="377"/>
      <c r="RCG3596" s="377"/>
      <c r="RCH3596" s="377"/>
      <c r="RCI3596" s="377"/>
      <c r="RCJ3596" s="377"/>
      <c r="RCK3596" s="377"/>
      <c r="RCL3596" s="377"/>
      <c r="RCM3596" s="377"/>
      <c r="RCN3596" s="377"/>
      <c r="RCO3596" s="377"/>
      <c r="RCP3596" s="377"/>
      <c r="RCQ3596" s="377"/>
      <c r="RCR3596" s="377"/>
      <c r="RCS3596" s="377"/>
      <c r="RCT3596" s="377"/>
      <c r="RCU3596" s="377"/>
      <c r="RCV3596" s="377"/>
      <c r="RCW3596" s="377"/>
      <c r="RCX3596" s="377"/>
      <c r="RCY3596" s="377"/>
      <c r="RCZ3596" s="377"/>
      <c r="RDA3596" s="377"/>
      <c r="RDB3596" s="377"/>
      <c r="RDC3596" s="377"/>
      <c r="RDD3596" s="377"/>
      <c r="RDE3596" s="377"/>
      <c r="RDF3596" s="377"/>
      <c r="RDG3596" s="377"/>
      <c r="RDH3596" s="377"/>
      <c r="RDI3596" s="377"/>
      <c r="RDJ3596" s="377"/>
      <c r="RDK3596" s="377"/>
      <c r="RDL3596" s="377"/>
      <c r="RDM3596" s="377"/>
      <c r="RDN3596" s="377"/>
      <c r="RDO3596" s="377"/>
      <c r="RDP3596" s="377"/>
      <c r="RDQ3596" s="377"/>
      <c r="RDR3596" s="377"/>
      <c r="RDS3596" s="377"/>
      <c r="RDT3596" s="377"/>
      <c r="RDU3596" s="377"/>
      <c r="RDV3596" s="377"/>
      <c r="RDW3596" s="377"/>
      <c r="RDX3596" s="377"/>
      <c r="RDY3596" s="377"/>
      <c r="RDZ3596" s="377"/>
      <c r="REA3596" s="377"/>
      <c r="REB3596" s="377"/>
      <c r="REC3596" s="377"/>
      <c r="RED3596" s="377"/>
      <c r="REE3596" s="377"/>
      <c r="REF3596" s="377"/>
      <c r="REG3596" s="377"/>
      <c r="REH3596" s="377"/>
      <c r="REI3596" s="377"/>
      <c r="REJ3596" s="377"/>
      <c r="REK3596" s="377"/>
      <c r="REL3596" s="377"/>
      <c r="REM3596" s="377"/>
      <c r="REN3596" s="377"/>
      <c r="REO3596" s="377"/>
      <c r="REP3596" s="377"/>
      <c r="REQ3596" s="377"/>
      <c r="RER3596" s="377"/>
      <c r="RES3596" s="377"/>
      <c r="RET3596" s="377"/>
      <c r="REU3596" s="377"/>
      <c r="REV3596" s="377"/>
      <c r="REW3596" s="377"/>
      <c r="REX3596" s="377"/>
      <c r="REY3596" s="377"/>
      <c r="REZ3596" s="377"/>
      <c r="RFA3596" s="377"/>
      <c r="RFB3596" s="377"/>
      <c r="RFC3596" s="377"/>
      <c r="RFD3596" s="377"/>
      <c r="RFE3596" s="377"/>
      <c r="RFF3596" s="377"/>
      <c r="RFG3596" s="377"/>
      <c r="RFH3596" s="377"/>
      <c r="RFI3596" s="377"/>
      <c r="RFJ3596" s="377"/>
      <c r="RFK3596" s="377"/>
      <c r="RFL3596" s="377"/>
      <c r="RFM3596" s="377"/>
      <c r="RFN3596" s="377"/>
      <c r="RFO3596" s="377"/>
      <c r="RFP3596" s="377"/>
      <c r="RFQ3596" s="377"/>
      <c r="RFR3596" s="377"/>
      <c r="RFS3596" s="377"/>
      <c r="RFT3596" s="377"/>
      <c r="RFU3596" s="377"/>
      <c r="RFV3596" s="377"/>
      <c r="RFW3596" s="377"/>
      <c r="RFX3596" s="377"/>
      <c r="RFY3596" s="377"/>
      <c r="RFZ3596" s="377"/>
      <c r="RGA3596" s="377"/>
      <c r="RGB3596" s="377"/>
      <c r="RGC3596" s="377"/>
      <c r="RGD3596" s="377"/>
      <c r="RGE3596" s="377"/>
      <c r="RGF3596" s="377"/>
      <c r="RGG3596" s="377"/>
      <c r="RGH3596" s="377"/>
      <c r="RGI3596" s="377"/>
      <c r="RGJ3596" s="377"/>
      <c r="RGK3596" s="377"/>
      <c r="RGL3596" s="377"/>
      <c r="RGM3596" s="377"/>
      <c r="RGN3596" s="377"/>
      <c r="RGO3596" s="377"/>
      <c r="RGP3596" s="377"/>
      <c r="RGQ3596" s="377"/>
      <c r="RGR3596" s="377"/>
      <c r="RGS3596" s="377"/>
      <c r="RGT3596" s="377"/>
      <c r="RGU3596" s="377"/>
      <c r="RGV3596" s="377"/>
      <c r="RGW3596" s="377"/>
      <c r="RGX3596" s="377"/>
      <c r="RGY3596" s="377"/>
      <c r="RGZ3596" s="377"/>
      <c r="RHA3596" s="377"/>
      <c r="RHB3596" s="377"/>
      <c r="RHC3596" s="377"/>
      <c r="RHD3596" s="377"/>
      <c r="RHE3596" s="377"/>
      <c r="RHF3596" s="377"/>
      <c r="RHG3596" s="377"/>
      <c r="RHH3596" s="377"/>
      <c r="RHI3596" s="377"/>
      <c r="RHJ3596" s="377"/>
      <c r="RHK3596" s="377"/>
      <c r="RHL3596" s="377"/>
      <c r="RHM3596" s="377"/>
      <c r="RHN3596" s="377"/>
      <c r="RHO3596" s="377"/>
      <c r="RHP3596" s="377"/>
      <c r="RHQ3596" s="377"/>
      <c r="RHR3596" s="377"/>
      <c r="RHS3596" s="377"/>
      <c r="RHT3596" s="377"/>
      <c r="RHU3596" s="377"/>
      <c r="RHV3596" s="377"/>
      <c r="RHW3596" s="377"/>
      <c r="RHX3596" s="377"/>
      <c r="RHY3596" s="377"/>
      <c r="RHZ3596" s="377"/>
      <c r="RIA3596" s="377"/>
      <c r="RIB3596" s="377"/>
      <c r="RIC3596" s="377"/>
      <c r="RID3596" s="377"/>
      <c r="RIE3596" s="377"/>
      <c r="RIF3596" s="377"/>
      <c r="RIG3596" s="377"/>
      <c r="RIH3596" s="377"/>
      <c r="RII3596" s="377"/>
      <c r="RIJ3596" s="377"/>
      <c r="RIK3596" s="377"/>
      <c r="RIL3596" s="377"/>
      <c r="RIM3596" s="377"/>
      <c r="RIN3596" s="377"/>
      <c r="RIO3596" s="377"/>
      <c r="RIP3596" s="377"/>
      <c r="RIQ3596" s="377"/>
      <c r="RIR3596" s="377"/>
      <c r="RIS3596" s="377"/>
      <c r="RIT3596" s="377"/>
      <c r="RIU3596" s="377"/>
      <c r="RIV3596" s="377"/>
      <c r="RIW3596" s="377"/>
      <c r="RIX3596" s="377"/>
      <c r="RIY3596" s="377"/>
      <c r="RIZ3596" s="377"/>
      <c r="RJA3596" s="377"/>
      <c r="RJB3596" s="377"/>
      <c r="RJC3596" s="377"/>
      <c r="RJD3596" s="377"/>
      <c r="RJE3596" s="377"/>
      <c r="RJF3596" s="377"/>
      <c r="RJG3596" s="377"/>
      <c r="RJH3596" s="377"/>
      <c r="RJI3596" s="377"/>
      <c r="RJJ3596" s="377"/>
      <c r="RJK3596" s="377"/>
      <c r="RJL3596" s="377"/>
      <c r="RJM3596" s="377"/>
      <c r="RJN3596" s="377"/>
      <c r="RJO3596" s="377"/>
      <c r="RJP3596" s="377"/>
      <c r="RJQ3596" s="377"/>
      <c r="RJR3596" s="377"/>
      <c r="RJS3596" s="377"/>
      <c r="RJT3596" s="377"/>
      <c r="RJU3596" s="377"/>
      <c r="RJV3596" s="377"/>
      <c r="RJW3596" s="377"/>
      <c r="RJX3596" s="377"/>
      <c r="RJY3596" s="377"/>
      <c r="RJZ3596" s="377"/>
      <c r="RKA3596" s="377"/>
      <c r="RKB3596" s="377"/>
      <c r="RKC3596" s="377"/>
      <c r="RKD3596" s="377"/>
      <c r="RKE3596" s="377"/>
      <c r="RKF3596" s="377"/>
      <c r="RKG3596" s="377"/>
      <c r="RKH3596" s="377"/>
      <c r="RKI3596" s="377"/>
      <c r="RKJ3596" s="377"/>
      <c r="RKK3596" s="377"/>
      <c r="RKL3596" s="377"/>
      <c r="RKM3596" s="377"/>
      <c r="RKN3596" s="377"/>
      <c r="RKO3596" s="377"/>
      <c r="RKP3596" s="377"/>
      <c r="RKQ3596" s="377"/>
      <c r="RKR3596" s="377"/>
      <c r="RKS3596" s="377"/>
      <c r="RKT3596" s="377"/>
      <c r="RKU3596" s="377"/>
      <c r="RKV3596" s="377"/>
      <c r="RKW3596" s="377"/>
      <c r="RKX3596" s="377"/>
      <c r="RKY3596" s="377"/>
      <c r="RKZ3596" s="377"/>
      <c r="RLA3596" s="377"/>
      <c r="RLB3596" s="377"/>
      <c r="RLC3596" s="377"/>
      <c r="RLD3596" s="377"/>
      <c r="RLE3596" s="377"/>
      <c r="RLF3596" s="377"/>
      <c r="RLG3596" s="377"/>
      <c r="RLH3596" s="377"/>
      <c r="RLI3596" s="377"/>
      <c r="RLJ3596" s="377"/>
      <c r="RLK3596" s="377"/>
      <c r="RLL3596" s="377"/>
      <c r="RLM3596" s="377"/>
      <c r="RLN3596" s="377"/>
      <c r="RLO3596" s="377"/>
      <c r="RLP3596" s="377"/>
      <c r="RLQ3596" s="377"/>
      <c r="RLR3596" s="377"/>
      <c r="RLS3596" s="377"/>
      <c r="RLT3596" s="377"/>
      <c r="RLU3596" s="377"/>
      <c r="RLV3596" s="377"/>
      <c r="RLW3596" s="377"/>
      <c r="RLX3596" s="377"/>
      <c r="RLY3596" s="377"/>
      <c r="RLZ3596" s="377"/>
      <c r="RMA3596" s="377"/>
      <c r="RMB3596" s="377"/>
      <c r="RMC3596" s="377"/>
      <c r="RMD3596" s="377"/>
      <c r="RME3596" s="377"/>
      <c r="RMF3596" s="377"/>
      <c r="RMG3596" s="377"/>
      <c r="RMH3596" s="377"/>
      <c r="RMI3596" s="377"/>
      <c r="RMJ3596" s="377"/>
      <c r="RMK3596" s="377"/>
      <c r="RML3596" s="377"/>
      <c r="RMM3596" s="377"/>
      <c r="RMN3596" s="377"/>
      <c r="RMO3596" s="377"/>
      <c r="RMP3596" s="377"/>
      <c r="RMQ3596" s="377"/>
      <c r="RMR3596" s="377"/>
      <c r="RMS3596" s="377"/>
      <c r="RMT3596" s="377"/>
      <c r="RMU3596" s="377"/>
      <c r="RMV3596" s="377"/>
      <c r="RMW3596" s="377"/>
      <c r="RMX3596" s="377"/>
      <c r="RMY3596" s="377"/>
      <c r="RMZ3596" s="377"/>
      <c r="RNA3596" s="377"/>
      <c r="RNB3596" s="377"/>
      <c r="RNC3596" s="377"/>
      <c r="RND3596" s="377"/>
      <c r="RNE3596" s="377"/>
      <c r="RNF3596" s="377"/>
      <c r="RNG3596" s="377"/>
      <c r="RNH3596" s="377"/>
      <c r="RNI3596" s="377"/>
      <c r="RNJ3596" s="377"/>
      <c r="RNK3596" s="377"/>
      <c r="RNL3596" s="377"/>
      <c r="RNM3596" s="377"/>
      <c r="RNN3596" s="377"/>
      <c r="RNO3596" s="377"/>
      <c r="RNP3596" s="377"/>
      <c r="RNQ3596" s="377"/>
      <c r="RNR3596" s="377"/>
      <c r="RNS3596" s="377"/>
      <c r="RNT3596" s="377"/>
      <c r="RNU3596" s="377"/>
      <c r="RNV3596" s="377"/>
      <c r="RNW3596" s="377"/>
      <c r="RNX3596" s="377"/>
      <c r="RNY3596" s="377"/>
      <c r="RNZ3596" s="377"/>
      <c r="ROA3596" s="377"/>
      <c r="ROB3596" s="377"/>
      <c r="ROC3596" s="377"/>
      <c r="ROD3596" s="377"/>
      <c r="ROE3596" s="377"/>
      <c r="ROF3596" s="377"/>
      <c r="ROG3596" s="377"/>
      <c r="ROH3596" s="377"/>
      <c r="ROI3596" s="377"/>
      <c r="ROJ3596" s="377"/>
      <c r="ROK3596" s="377"/>
      <c r="ROL3596" s="377"/>
      <c r="ROM3596" s="377"/>
      <c r="RON3596" s="377"/>
      <c r="ROO3596" s="377"/>
      <c r="ROP3596" s="377"/>
      <c r="ROQ3596" s="377"/>
      <c r="ROR3596" s="377"/>
      <c r="ROS3596" s="377"/>
      <c r="ROT3596" s="377"/>
      <c r="ROU3596" s="377"/>
      <c r="ROV3596" s="377"/>
      <c r="ROW3596" s="377"/>
      <c r="ROX3596" s="377"/>
      <c r="ROY3596" s="377"/>
      <c r="ROZ3596" s="377"/>
      <c r="RPA3596" s="377"/>
      <c r="RPB3596" s="377"/>
      <c r="RPC3596" s="377"/>
      <c r="RPD3596" s="377"/>
      <c r="RPE3596" s="377"/>
      <c r="RPF3596" s="377"/>
      <c r="RPG3596" s="377"/>
      <c r="RPH3596" s="377"/>
      <c r="RPI3596" s="377"/>
      <c r="RPJ3596" s="377"/>
      <c r="RPK3596" s="377"/>
      <c r="RPL3596" s="377"/>
      <c r="RPM3596" s="377"/>
      <c r="RPN3596" s="377"/>
      <c r="RPO3596" s="377"/>
      <c r="RPP3596" s="377"/>
      <c r="RPQ3596" s="377"/>
      <c r="RPR3596" s="377"/>
      <c r="RPS3596" s="377"/>
      <c r="RPT3596" s="377"/>
      <c r="RPU3596" s="377"/>
      <c r="RPV3596" s="377"/>
      <c r="RPW3596" s="377"/>
      <c r="RPX3596" s="377"/>
      <c r="RPY3596" s="377"/>
      <c r="RPZ3596" s="377"/>
      <c r="RQA3596" s="377"/>
      <c r="RQB3596" s="377"/>
      <c r="RQC3596" s="377"/>
      <c r="RQD3596" s="377"/>
      <c r="RQE3596" s="377"/>
      <c r="RQF3596" s="377"/>
      <c r="RQG3596" s="377"/>
      <c r="RQH3596" s="377"/>
      <c r="RQI3596" s="377"/>
      <c r="RQJ3596" s="377"/>
      <c r="RQK3596" s="377"/>
      <c r="RQL3596" s="377"/>
      <c r="RQM3596" s="377"/>
      <c r="RQN3596" s="377"/>
      <c r="RQO3596" s="377"/>
      <c r="RQP3596" s="377"/>
      <c r="RQQ3596" s="377"/>
      <c r="RQR3596" s="377"/>
      <c r="RQS3596" s="377"/>
      <c r="RQT3596" s="377"/>
      <c r="RQU3596" s="377"/>
      <c r="RQV3596" s="377"/>
      <c r="RQW3596" s="377"/>
      <c r="RQX3596" s="377"/>
      <c r="RQY3596" s="377"/>
      <c r="RQZ3596" s="377"/>
      <c r="RRA3596" s="377"/>
      <c r="RRB3596" s="377"/>
      <c r="RRC3596" s="377"/>
      <c r="RRD3596" s="377"/>
      <c r="RRE3596" s="377"/>
      <c r="RRF3596" s="377"/>
      <c r="RRG3596" s="377"/>
      <c r="RRH3596" s="377"/>
      <c r="RRI3596" s="377"/>
      <c r="RRJ3596" s="377"/>
      <c r="RRK3596" s="377"/>
      <c r="RRL3596" s="377"/>
      <c r="RRM3596" s="377"/>
      <c r="RRN3596" s="377"/>
      <c r="RRO3596" s="377"/>
      <c r="RRP3596" s="377"/>
      <c r="RRQ3596" s="377"/>
      <c r="RRR3596" s="377"/>
      <c r="RRS3596" s="377"/>
      <c r="RRT3596" s="377"/>
      <c r="RRU3596" s="377"/>
      <c r="RRV3596" s="377"/>
      <c r="RRW3596" s="377"/>
      <c r="RRX3596" s="377"/>
      <c r="RRY3596" s="377"/>
      <c r="RRZ3596" s="377"/>
      <c r="RSA3596" s="377"/>
      <c r="RSB3596" s="377"/>
      <c r="RSC3596" s="377"/>
      <c r="RSD3596" s="377"/>
      <c r="RSE3596" s="377"/>
      <c r="RSF3596" s="377"/>
      <c r="RSG3596" s="377"/>
      <c r="RSH3596" s="377"/>
      <c r="RSI3596" s="377"/>
      <c r="RSJ3596" s="377"/>
      <c r="RSK3596" s="377"/>
      <c r="RSL3596" s="377"/>
      <c r="RSM3596" s="377"/>
      <c r="RSN3596" s="377"/>
      <c r="RSO3596" s="377"/>
      <c r="RSP3596" s="377"/>
      <c r="RSQ3596" s="377"/>
      <c r="RSR3596" s="377"/>
      <c r="RSS3596" s="377"/>
      <c r="RST3596" s="377"/>
      <c r="RSU3596" s="377"/>
      <c r="RSV3596" s="377"/>
      <c r="RSW3596" s="377"/>
      <c r="RSX3596" s="377"/>
      <c r="RSY3596" s="377"/>
      <c r="RSZ3596" s="377"/>
      <c r="RTA3596" s="377"/>
      <c r="RTB3596" s="377"/>
      <c r="RTC3596" s="377"/>
      <c r="RTD3596" s="377"/>
      <c r="RTE3596" s="377"/>
      <c r="RTF3596" s="377"/>
      <c r="RTG3596" s="377"/>
      <c r="RTH3596" s="377"/>
      <c r="RTI3596" s="377"/>
      <c r="RTJ3596" s="377"/>
      <c r="RTK3596" s="377"/>
      <c r="RTL3596" s="377"/>
      <c r="RTM3596" s="377"/>
      <c r="RTN3596" s="377"/>
      <c r="RTO3596" s="377"/>
      <c r="RTP3596" s="377"/>
      <c r="RTQ3596" s="377"/>
      <c r="RTR3596" s="377"/>
      <c r="RTS3596" s="377"/>
      <c r="RTT3596" s="377"/>
      <c r="RTU3596" s="377"/>
      <c r="RTV3596" s="377"/>
      <c r="RTW3596" s="377"/>
      <c r="RTX3596" s="377"/>
      <c r="RTY3596" s="377"/>
      <c r="RTZ3596" s="377"/>
      <c r="RUA3596" s="377"/>
      <c r="RUB3596" s="377"/>
      <c r="RUC3596" s="377"/>
      <c r="RUD3596" s="377"/>
      <c r="RUE3596" s="377"/>
      <c r="RUF3596" s="377"/>
      <c r="RUG3596" s="377"/>
      <c r="RUH3596" s="377"/>
      <c r="RUI3596" s="377"/>
      <c r="RUJ3596" s="377"/>
      <c r="RUK3596" s="377"/>
      <c r="RUL3596" s="377"/>
      <c r="RUM3596" s="377"/>
      <c r="RUN3596" s="377"/>
      <c r="RUO3596" s="377"/>
      <c r="RUP3596" s="377"/>
      <c r="RUQ3596" s="377"/>
      <c r="RUR3596" s="377"/>
      <c r="RUS3596" s="377"/>
      <c r="RUT3596" s="377"/>
      <c r="RUU3596" s="377"/>
      <c r="RUV3596" s="377"/>
      <c r="RUW3596" s="377"/>
      <c r="RUX3596" s="377"/>
      <c r="RUY3596" s="377"/>
      <c r="RUZ3596" s="377"/>
      <c r="RVA3596" s="377"/>
      <c r="RVB3596" s="377"/>
      <c r="RVC3596" s="377"/>
      <c r="RVD3596" s="377"/>
      <c r="RVE3596" s="377"/>
      <c r="RVF3596" s="377"/>
      <c r="RVG3596" s="377"/>
      <c r="RVH3596" s="377"/>
      <c r="RVI3596" s="377"/>
      <c r="RVJ3596" s="377"/>
      <c r="RVK3596" s="377"/>
      <c r="RVL3596" s="377"/>
      <c r="RVM3596" s="377"/>
      <c r="RVN3596" s="377"/>
      <c r="RVO3596" s="377"/>
      <c r="RVP3596" s="377"/>
      <c r="RVQ3596" s="377"/>
      <c r="RVR3596" s="377"/>
      <c r="RVS3596" s="377"/>
      <c r="RVT3596" s="377"/>
      <c r="RVU3596" s="377"/>
      <c r="RVV3596" s="377"/>
      <c r="RVW3596" s="377"/>
      <c r="RVX3596" s="377"/>
      <c r="RVY3596" s="377"/>
      <c r="RVZ3596" s="377"/>
      <c r="RWA3596" s="377"/>
      <c r="RWB3596" s="377"/>
      <c r="RWC3596" s="377"/>
      <c r="RWD3596" s="377"/>
      <c r="RWE3596" s="377"/>
      <c r="RWF3596" s="377"/>
      <c r="RWG3596" s="377"/>
      <c r="RWH3596" s="377"/>
      <c r="RWI3596" s="377"/>
      <c r="RWJ3596" s="377"/>
      <c r="RWK3596" s="377"/>
      <c r="RWL3596" s="377"/>
      <c r="RWM3596" s="377"/>
      <c r="RWN3596" s="377"/>
      <c r="RWO3596" s="377"/>
      <c r="RWP3596" s="377"/>
      <c r="RWQ3596" s="377"/>
      <c r="RWR3596" s="377"/>
      <c r="RWS3596" s="377"/>
      <c r="RWT3596" s="377"/>
      <c r="RWU3596" s="377"/>
      <c r="RWV3596" s="377"/>
      <c r="RWW3596" s="377"/>
      <c r="RWX3596" s="377"/>
      <c r="RWY3596" s="377"/>
      <c r="RWZ3596" s="377"/>
      <c r="RXA3596" s="377"/>
      <c r="RXB3596" s="377"/>
      <c r="RXC3596" s="377"/>
      <c r="RXD3596" s="377"/>
      <c r="RXE3596" s="377"/>
      <c r="RXF3596" s="377"/>
      <c r="RXG3596" s="377"/>
      <c r="RXH3596" s="377"/>
      <c r="RXI3596" s="377"/>
      <c r="RXJ3596" s="377"/>
      <c r="RXK3596" s="377"/>
      <c r="RXL3596" s="377"/>
      <c r="RXM3596" s="377"/>
      <c r="RXN3596" s="377"/>
      <c r="RXO3596" s="377"/>
      <c r="RXP3596" s="377"/>
      <c r="RXQ3596" s="377"/>
      <c r="RXR3596" s="377"/>
      <c r="RXS3596" s="377"/>
      <c r="RXT3596" s="377"/>
      <c r="RXU3596" s="377"/>
      <c r="RXV3596" s="377"/>
      <c r="RXW3596" s="377"/>
      <c r="RXX3596" s="377"/>
      <c r="RXY3596" s="377"/>
      <c r="RXZ3596" s="377"/>
      <c r="RYA3596" s="377"/>
      <c r="RYB3596" s="377"/>
      <c r="RYC3596" s="377"/>
      <c r="RYD3596" s="377"/>
      <c r="RYE3596" s="377"/>
      <c r="RYF3596" s="377"/>
      <c r="RYG3596" s="377"/>
      <c r="RYH3596" s="377"/>
      <c r="RYI3596" s="377"/>
      <c r="RYJ3596" s="377"/>
      <c r="RYK3596" s="377"/>
      <c r="RYL3596" s="377"/>
      <c r="RYM3596" s="377"/>
      <c r="RYN3596" s="377"/>
      <c r="RYO3596" s="377"/>
      <c r="RYP3596" s="377"/>
      <c r="RYQ3596" s="377"/>
      <c r="RYR3596" s="377"/>
      <c r="RYS3596" s="377"/>
      <c r="RYT3596" s="377"/>
      <c r="RYU3596" s="377"/>
      <c r="RYV3596" s="377"/>
      <c r="RYW3596" s="377"/>
      <c r="RYX3596" s="377"/>
      <c r="RYY3596" s="377"/>
      <c r="RYZ3596" s="377"/>
      <c r="RZA3596" s="377"/>
      <c r="RZB3596" s="377"/>
      <c r="RZC3596" s="377"/>
      <c r="RZD3596" s="377"/>
      <c r="RZE3596" s="377"/>
      <c r="RZF3596" s="377"/>
      <c r="RZG3596" s="377"/>
      <c r="RZH3596" s="377"/>
      <c r="RZI3596" s="377"/>
      <c r="RZJ3596" s="377"/>
      <c r="RZK3596" s="377"/>
      <c r="RZL3596" s="377"/>
      <c r="RZM3596" s="377"/>
      <c r="RZN3596" s="377"/>
      <c r="RZO3596" s="377"/>
      <c r="RZP3596" s="377"/>
      <c r="RZQ3596" s="377"/>
      <c r="RZR3596" s="377"/>
      <c r="RZS3596" s="377"/>
      <c r="RZT3596" s="377"/>
      <c r="RZU3596" s="377"/>
      <c r="RZV3596" s="377"/>
      <c r="RZW3596" s="377"/>
      <c r="RZX3596" s="377"/>
      <c r="RZY3596" s="377"/>
      <c r="RZZ3596" s="377"/>
      <c r="SAA3596" s="377"/>
      <c r="SAB3596" s="377"/>
      <c r="SAC3596" s="377"/>
      <c r="SAD3596" s="377"/>
      <c r="SAE3596" s="377"/>
      <c r="SAF3596" s="377"/>
      <c r="SAG3596" s="377"/>
      <c r="SAH3596" s="377"/>
      <c r="SAI3596" s="377"/>
      <c r="SAJ3596" s="377"/>
      <c r="SAK3596" s="377"/>
      <c r="SAL3596" s="377"/>
      <c r="SAM3596" s="377"/>
      <c r="SAN3596" s="377"/>
      <c r="SAO3596" s="377"/>
      <c r="SAP3596" s="377"/>
      <c r="SAQ3596" s="377"/>
      <c r="SAR3596" s="377"/>
      <c r="SAS3596" s="377"/>
      <c r="SAT3596" s="377"/>
      <c r="SAU3596" s="377"/>
      <c r="SAV3596" s="377"/>
      <c r="SAW3596" s="377"/>
      <c r="SAX3596" s="377"/>
      <c r="SAY3596" s="377"/>
      <c r="SAZ3596" s="377"/>
      <c r="SBA3596" s="377"/>
      <c r="SBB3596" s="377"/>
      <c r="SBC3596" s="377"/>
      <c r="SBD3596" s="377"/>
      <c r="SBE3596" s="377"/>
      <c r="SBF3596" s="377"/>
      <c r="SBG3596" s="377"/>
      <c r="SBH3596" s="377"/>
      <c r="SBI3596" s="377"/>
      <c r="SBJ3596" s="377"/>
      <c r="SBK3596" s="377"/>
      <c r="SBL3596" s="377"/>
      <c r="SBM3596" s="377"/>
      <c r="SBN3596" s="377"/>
      <c r="SBO3596" s="377"/>
      <c r="SBP3596" s="377"/>
      <c r="SBQ3596" s="377"/>
      <c r="SBR3596" s="377"/>
      <c r="SBS3596" s="377"/>
      <c r="SBT3596" s="377"/>
      <c r="SBU3596" s="377"/>
      <c r="SBV3596" s="377"/>
      <c r="SBW3596" s="377"/>
      <c r="SBX3596" s="377"/>
      <c r="SBY3596" s="377"/>
      <c r="SBZ3596" s="377"/>
      <c r="SCA3596" s="377"/>
      <c r="SCB3596" s="377"/>
      <c r="SCC3596" s="377"/>
      <c r="SCD3596" s="377"/>
      <c r="SCE3596" s="377"/>
      <c r="SCF3596" s="377"/>
      <c r="SCG3596" s="377"/>
      <c r="SCH3596" s="377"/>
      <c r="SCI3596" s="377"/>
      <c r="SCJ3596" s="377"/>
      <c r="SCK3596" s="377"/>
      <c r="SCL3596" s="377"/>
      <c r="SCM3596" s="377"/>
      <c r="SCN3596" s="377"/>
      <c r="SCO3596" s="377"/>
      <c r="SCP3596" s="377"/>
      <c r="SCQ3596" s="377"/>
      <c r="SCR3596" s="377"/>
      <c r="SCS3596" s="377"/>
      <c r="SCT3596" s="377"/>
      <c r="SCU3596" s="377"/>
      <c r="SCV3596" s="377"/>
      <c r="SCW3596" s="377"/>
      <c r="SCX3596" s="377"/>
      <c r="SCY3596" s="377"/>
      <c r="SCZ3596" s="377"/>
      <c r="SDA3596" s="377"/>
      <c r="SDB3596" s="377"/>
      <c r="SDC3596" s="377"/>
      <c r="SDD3596" s="377"/>
      <c r="SDE3596" s="377"/>
      <c r="SDF3596" s="377"/>
      <c r="SDG3596" s="377"/>
      <c r="SDH3596" s="377"/>
      <c r="SDI3596" s="377"/>
      <c r="SDJ3596" s="377"/>
      <c r="SDK3596" s="377"/>
      <c r="SDL3596" s="377"/>
      <c r="SDM3596" s="377"/>
      <c r="SDN3596" s="377"/>
      <c r="SDO3596" s="377"/>
      <c r="SDP3596" s="377"/>
      <c r="SDQ3596" s="377"/>
      <c r="SDR3596" s="377"/>
      <c r="SDS3596" s="377"/>
      <c r="SDT3596" s="377"/>
      <c r="SDU3596" s="377"/>
      <c r="SDV3596" s="377"/>
      <c r="SDW3596" s="377"/>
      <c r="SDX3596" s="377"/>
      <c r="SDY3596" s="377"/>
      <c r="SDZ3596" s="377"/>
      <c r="SEA3596" s="377"/>
      <c r="SEB3596" s="377"/>
      <c r="SEC3596" s="377"/>
      <c r="SED3596" s="377"/>
      <c r="SEE3596" s="377"/>
      <c r="SEF3596" s="377"/>
      <c r="SEG3596" s="377"/>
      <c r="SEH3596" s="377"/>
      <c r="SEI3596" s="377"/>
      <c r="SEJ3596" s="377"/>
      <c r="SEK3596" s="377"/>
      <c r="SEL3596" s="377"/>
      <c r="SEM3596" s="377"/>
      <c r="SEN3596" s="377"/>
      <c r="SEO3596" s="377"/>
      <c r="SEP3596" s="377"/>
      <c r="SEQ3596" s="377"/>
      <c r="SER3596" s="377"/>
      <c r="SES3596" s="377"/>
      <c r="SET3596" s="377"/>
      <c r="SEU3596" s="377"/>
      <c r="SEV3596" s="377"/>
      <c r="SEW3596" s="377"/>
      <c r="SEX3596" s="377"/>
      <c r="SEY3596" s="377"/>
      <c r="SEZ3596" s="377"/>
      <c r="SFA3596" s="377"/>
      <c r="SFB3596" s="377"/>
      <c r="SFC3596" s="377"/>
      <c r="SFD3596" s="377"/>
      <c r="SFE3596" s="377"/>
      <c r="SFF3596" s="377"/>
      <c r="SFG3596" s="377"/>
      <c r="SFH3596" s="377"/>
      <c r="SFI3596" s="377"/>
      <c r="SFJ3596" s="377"/>
      <c r="SFK3596" s="377"/>
      <c r="SFL3596" s="377"/>
      <c r="SFM3596" s="377"/>
      <c r="SFN3596" s="377"/>
      <c r="SFO3596" s="377"/>
      <c r="SFP3596" s="377"/>
      <c r="SFQ3596" s="377"/>
      <c r="SFR3596" s="377"/>
      <c r="SFS3596" s="377"/>
      <c r="SFT3596" s="377"/>
      <c r="SFU3596" s="377"/>
      <c r="SFV3596" s="377"/>
      <c r="SFW3596" s="377"/>
      <c r="SFX3596" s="377"/>
      <c r="SFY3596" s="377"/>
      <c r="SFZ3596" s="377"/>
      <c r="SGA3596" s="377"/>
      <c r="SGB3596" s="377"/>
      <c r="SGC3596" s="377"/>
      <c r="SGD3596" s="377"/>
      <c r="SGE3596" s="377"/>
      <c r="SGF3596" s="377"/>
      <c r="SGG3596" s="377"/>
      <c r="SGH3596" s="377"/>
      <c r="SGI3596" s="377"/>
      <c r="SGJ3596" s="377"/>
      <c r="SGK3596" s="377"/>
      <c r="SGL3596" s="377"/>
      <c r="SGM3596" s="377"/>
      <c r="SGN3596" s="377"/>
      <c r="SGO3596" s="377"/>
      <c r="SGP3596" s="377"/>
      <c r="SGQ3596" s="377"/>
      <c r="SGR3596" s="377"/>
      <c r="SGS3596" s="377"/>
      <c r="SGT3596" s="377"/>
      <c r="SGU3596" s="377"/>
      <c r="SGV3596" s="377"/>
      <c r="SGW3596" s="377"/>
      <c r="SGX3596" s="377"/>
      <c r="SGY3596" s="377"/>
      <c r="SGZ3596" s="377"/>
      <c r="SHA3596" s="377"/>
      <c r="SHB3596" s="377"/>
      <c r="SHC3596" s="377"/>
      <c r="SHD3596" s="377"/>
      <c r="SHE3596" s="377"/>
      <c r="SHF3596" s="377"/>
      <c r="SHG3596" s="377"/>
      <c r="SHH3596" s="377"/>
      <c r="SHI3596" s="377"/>
      <c r="SHJ3596" s="377"/>
      <c r="SHK3596" s="377"/>
      <c r="SHL3596" s="377"/>
      <c r="SHM3596" s="377"/>
      <c r="SHN3596" s="377"/>
      <c r="SHO3596" s="377"/>
      <c r="SHP3596" s="377"/>
      <c r="SHQ3596" s="377"/>
      <c r="SHR3596" s="377"/>
      <c r="SHS3596" s="377"/>
      <c r="SHT3596" s="377"/>
      <c r="SHU3596" s="377"/>
      <c r="SHV3596" s="377"/>
      <c r="SHW3596" s="377"/>
      <c r="SHX3596" s="377"/>
      <c r="SHY3596" s="377"/>
      <c r="SHZ3596" s="377"/>
      <c r="SIA3596" s="377"/>
      <c r="SIB3596" s="377"/>
      <c r="SIC3596" s="377"/>
      <c r="SID3596" s="377"/>
      <c r="SIE3596" s="377"/>
      <c r="SIF3596" s="377"/>
      <c r="SIG3596" s="377"/>
      <c r="SIH3596" s="377"/>
      <c r="SII3596" s="377"/>
      <c r="SIJ3596" s="377"/>
      <c r="SIK3596" s="377"/>
      <c r="SIL3596" s="377"/>
      <c r="SIM3596" s="377"/>
      <c r="SIN3596" s="377"/>
      <c r="SIO3596" s="377"/>
      <c r="SIP3596" s="377"/>
      <c r="SIQ3596" s="377"/>
      <c r="SIR3596" s="377"/>
      <c r="SIS3596" s="377"/>
      <c r="SIT3596" s="377"/>
      <c r="SIU3596" s="377"/>
      <c r="SIV3596" s="377"/>
      <c r="SIW3596" s="377"/>
      <c r="SIX3596" s="377"/>
      <c r="SIY3596" s="377"/>
      <c r="SIZ3596" s="377"/>
      <c r="SJA3596" s="377"/>
      <c r="SJB3596" s="377"/>
      <c r="SJC3596" s="377"/>
      <c r="SJD3596" s="377"/>
      <c r="SJE3596" s="377"/>
      <c r="SJF3596" s="377"/>
      <c r="SJG3596" s="377"/>
      <c r="SJH3596" s="377"/>
      <c r="SJI3596" s="377"/>
      <c r="SJJ3596" s="377"/>
      <c r="SJK3596" s="377"/>
      <c r="SJL3596" s="377"/>
      <c r="SJM3596" s="377"/>
      <c r="SJN3596" s="377"/>
      <c r="SJO3596" s="377"/>
      <c r="SJP3596" s="377"/>
      <c r="SJQ3596" s="377"/>
      <c r="SJR3596" s="377"/>
      <c r="SJS3596" s="377"/>
      <c r="SJT3596" s="377"/>
      <c r="SJU3596" s="377"/>
      <c r="SJV3596" s="377"/>
      <c r="SJW3596" s="377"/>
      <c r="SJX3596" s="377"/>
      <c r="SJY3596" s="377"/>
      <c r="SJZ3596" s="377"/>
      <c r="SKA3596" s="377"/>
      <c r="SKB3596" s="377"/>
      <c r="SKC3596" s="377"/>
      <c r="SKD3596" s="377"/>
      <c r="SKE3596" s="377"/>
      <c r="SKF3596" s="377"/>
      <c r="SKG3596" s="377"/>
      <c r="SKH3596" s="377"/>
      <c r="SKI3596" s="377"/>
      <c r="SKJ3596" s="377"/>
      <c r="SKK3596" s="377"/>
      <c r="SKL3596" s="377"/>
      <c r="SKM3596" s="377"/>
      <c r="SKN3596" s="377"/>
      <c r="SKO3596" s="377"/>
      <c r="SKP3596" s="377"/>
      <c r="SKQ3596" s="377"/>
      <c r="SKR3596" s="377"/>
      <c r="SKS3596" s="377"/>
      <c r="SKT3596" s="377"/>
      <c r="SKU3596" s="377"/>
      <c r="SKV3596" s="377"/>
      <c r="SKW3596" s="377"/>
      <c r="SKX3596" s="377"/>
      <c r="SKY3596" s="377"/>
      <c r="SKZ3596" s="377"/>
      <c r="SLA3596" s="377"/>
      <c r="SLB3596" s="377"/>
      <c r="SLC3596" s="377"/>
      <c r="SLD3596" s="377"/>
      <c r="SLE3596" s="377"/>
      <c r="SLF3596" s="377"/>
      <c r="SLG3596" s="377"/>
      <c r="SLH3596" s="377"/>
      <c r="SLI3596" s="377"/>
      <c r="SLJ3596" s="377"/>
      <c r="SLK3596" s="377"/>
      <c r="SLL3596" s="377"/>
      <c r="SLM3596" s="377"/>
      <c r="SLN3596" s="377"/>
      <c r="SLO3596" s="377"/>
      <c r="SLP3596" s="377"/>
      <c r="SLQ3596" s="377"/>
      <c r="SLR3596" s="377"/>
      <c r="SLS3596" s="377"/>
      <c r="SLT3596" s="377"/>
      <c r="SLU3596" s="377"/>
      <c r="SLV3596" s="377"/>
      <c r="SLW3596" s="377"/>
      <c r="SLX3596" s="377"/>
      <c r="SLY3596" s="377"/>
      <c r="SLZ3596" s="377"/>
      <c r="SMA3596" s="377"/>
      <c r="SMB3596" s="377"/>
      <c r="SMC3596" s="377"/>
      <c r="SMD3596" s="377"/>
      <c r="SME3596" s="377"/>
      <c r="SMF3596" s="377"/>
      <c r="SMG3596" s="377"/>
      <c r="SMH3596" s="377"/>
      <c r="SMI3596" s="377"/>
      <c r="SMJ3596" s="377"/>
      <c r="SMK3596" s="377"/>
      <c r="SML3596" s="377"/>
      <c r="SMM3596" s="377"/>
      <c r="SMN3596" s="377"/>
      <c r="SMO3596" s="377"/>
      <c r="SMP3596" s="377"/>
      <c r="SMQ3596" s="377"/>
      <c r="SMR3596" s="377"/>
      <c r="SMS3596" s="377"/>
      <c r="SMT3596" s="377"/>
      <c r="SMU3596" s="377"/>
      <c r="SMV3596" s="377"/>
      <c r="SMW3596" s="377"/>
      <c r="SMX3596" s="377"/>
      <c r="SMY3596" s="377"/>
      <c r="SMZ3596" s="377"/>
      <c r="SNA3596" s="377"/>
      <c r="SNB3596" s="377"/>
      <c r="SNC3596" s="377"/>
      <c r="SND3596" s="377"/>
      <c r="SNE3596" s="377"/>
      <c r="SNF3596" s="377"/>
      <c r="SNG3596" s="377"/>
      <c r="SNH3596" s="377"/>
      <c r="SNI3596" s="377"/>
      <c r="SNJ3596" s="377"/>
      <c r="SNK3596" s="377"/>
      <c r="SNL3596" s="377"/>
      <c r="SNM3596" s="377"/>
      <c r="SNN3596" s="377"/>
      <c r="SNO3596" s="377"/>
      <c r="SNP3596" s="377"/>
      <c r="SNQ3596" s="377"/>
      <c r="SNR3596" s="377"/>
      <c r="SNS3596" s="377"/>
      <c r="SNT3596" s="377"/>
      <c r="SNU3596" s="377"/>
      <c r="SNV3596" s="377"/>
      <c r="SNW3596" s="377"/>
      <c r="SNX3596" s="377"/>
      <c r="SNY3596" s="377"/>
      <c r="SNZ3596" s="377"/>
      <c r="SOA3596" s="377"/>
      <c r="SOB3596" s="377"/>
      <c r="SOC3596" s="377"/>
      <c r="SOD3596" s="377"/>
      <c r="SOE3596" s="377"/>
      <c r="SOF3596" s="377"/>
      <c r="SOG3596" s="377"/>
      <c r="SOH3596" s="377"/>
      <c r="SOI3596" s="377"/>
      <c r="SOJ3596" s="377"/>
      <c r="SOK3596" s="377"/>
      <c r="SOL3596" s="377"/>
      <c r="SOM3596" s="377"/>
      <c r="SON3596" s="377"/>
      <c r="SOO3596" s="377"/>
      <c r="SOP3596" s="377"/>
      <c r="SOQ3596" s="377"/>
      <c r="SOR3596" s="377"/>
      <c r="SOS3596" s="377"/>
      <c r="SOT3596" s="377"/>
      <c r="SOU3596" s="377"/>
      <c r="SOV3596" s="377"/>
      <c r="SOW3596" s="377"/>
      <c r="SOX3596" s="377"/>
      <c r="SOY3596" s="377"/>
      <c r="SOZ3596" s="377"/>
      <c r="SPA3596" s="377"/>
      <c r="SPB3596" s="377"/>
      <c r="SPC3596" s="377"/>
      <c r="SPD3596" s="377"/>
      <c r="SPE3596" s="377"/>
      <c r="SPF3596" s="377"/>
      <c r="SPG3596" s="377"/>
      <c r="SPH3596" s="377"/>
      <c r="SPI3596" s="377"/>
      <c r="SPJ3596" s="377"/>
      <c r="SPK3596" s="377"/>
      <c r="SPL3596" s="377"/>
      <c r="SPM3596" s="377"/>
      <c r="SPN3596" s="377"/>
      <c r="SPO3596" s="377"/>
      <c r="SPP3596" s="377"/>
      <c r="SPQ3596" s="377"/>
      <c r="SPR3596" s="377"/>
      <c r="SPS3596" s="377"/>
      <c r="SPT3596" s="377"/>
      <c r="SPU3596" s="377"/>
      <c r="SPV3596" s="377"/>
      <c r="SPW3596" s="377"/>
      <c r="SPX3596" s="377"/>
      <c r="SPY3596" s="377"/>
      <c r="SPZ3596" s="377"/>
      <c r="SQA3596" s="377"/>
      <c r="SQB3596" s="377"/>
      <c r="SQC3596" s="377"/>
      <c r="SQD3596" s="377"/>
      <c r="SQE3596" s="377"/>
      <c r="SQF3596" s="377"/>
      <c r="SQG3596" s="377"/>
      <c r="SQH3596" s="377"/>
      <c r="SQI3596" s="377"/>
      <c r="SQJ3596" s="377"/>
      <c r="SQK3596" s="377"/>
      <c r="SQL3596" s="377"/>
      <c r="SQM3596" s="377"/>
      <c r="SQN3596" s="377"/>
      <c r="SQO3596" s="377"/>
      <c r="SQP3596" s="377"/>
      <c r="SQQ3596" s="377"/>
      <c r="SQR3596" s="377"/>
      <c r="SQS3596" s="377"/>
      <c r="SQT3596" s="377"/>
      <c r="SQU3596" s="377"/>
      <c r="SQV3596" s="377"/>
      <c r="SQW3596" s="377"/>
      <c r="SQX3596" s="377"/>
      <c r="SQY3596" s="377"/>
      <c r="SQZ3596" s="377"/>
      <c r="SRA3596" s="377"/>
      <c r="SRB3596" s="377"/>
      <c r="SRC3596" s="377"/>
      <c r="SRD3596" s="377"/>
      <c r="SRE3596" s="377"/>
      <c r="SRF3596" s="377"/>
      <c r="SRG3596" s="377"/>
      <c r="SRH3596" s="377"/>
      <c r="SRI3596" s="377"/>
      <c r="SRJ3596" s="377"/>
      <c r="SRK3596" s="377"/>
      <c r="SRL3596" s="377"/>
      <c r="SRM3596" s="377"/>
      <c r="SRN3596" s="377"/>
      <c r="SRO3596" s="377"/>
      <c r="SRP3596" s="377"/>
      <c r="SRQ3596" s="377"/>
      <c r="SRR3596" s="377"/>
      <c r="SRS3596" s="377"/>
      <c r="SRT3596" s="377"/>
      <c r="SRU3596" s="377"/>
      <c r="SRV3596" s="377"/>
      <c r="SRW3596" s="377"/>
      <c r="SRX3596" s="377"/>
      <c r="SRY3596" s="377"/>
      <c r="SRZ3596" s="377"/>
      <c r="SSA3596" s="377"/>
      <c r="SSB3596" s="377"/>
      <c r="SSC3596" s="377"/>
      <c r="SSD3596" s="377"/>
      <c r="SSE3596" s="377"/>
      <c r="SSF3596" s="377"/>
      <c r="SSG3596" s="377"/>
      <c r="SSH3596" s="377"/>
      <c r="SSI3596" s="377"/>
      <c r="SSJ3596" s="377"/>
      <c r="SSK3596" s="377"/>
      <c r="SSL3596" s="377"/>
      <c r="SSM3596" s="377"/>
      <c r="SSN3596" s="377"/>
      <c r="SSO3596" s="377"/>
      <c r="SSP3596" s="377"/>
      <c r="SSQ3596" s="377"/>
      <c r="SSR3596" s="377"/>
      <c r="SSS3596" s="377"/>
      <c r="SST3596" s="377"/>
      <c r="SSU3596" s="377"/>
      <c r="SSV3596" s="377"/>
      <c r="SSW3596" s="377"/>
      <c r="SSX3596" s="377"/>
      <c r="SSY3596" s="377"/>
      <c r="SSZ3596" s="377"/>
      <c r="STA3596" s="377"/>
      <c r="STB3596" s="377"/>
      <c r="STC3596" s="377"/>
      <c r="STD3596" s="377"/>
      <c r="STE3596" s="377"/>
      <c r="STF3596" s="377"/>
      <c r="STG3596" s="377"/>
      <c r="STH3596" s="377"/>
      <c r="STI3596" s="377"/>
      <c r="STJ3596" s="377"/>
      <c r="STK3596" s="377"/>
      <c r="STL3596" s="377"/>
      <c r="STM3596" s="377"/>
      <c r="STN3596" s="377"/>
      <c r="STO3596" s="377"/>
      <c r="STP3596" s="377"/>
      <c r="STQ3596" s="377"/>
      <c r="STR3596" s="377"/>
      <c r="STS3596" s="377"/>
      <c r="STT3596" s="377"/>
      <c r="STU3596" s="377"/>
      <c r="STV3596" s="377"/>
      <c r="STW3596" s="377"/>
      <c r="STX3596" s="377"/>
      <c r="STY3596" s="377"/>
      <c r="STZ3596" s="377"/>
      <c r="SUA3596" s="377"/>
      <c r="SUB3596" s="377"/>
      <c r="SUC3596" s="377"/>
      <c r="SUD3596" s="377"/>
      <c r="SUE3596" s="377"/>
      <c r="SUF3596" s="377"/>
      <c r="SUG3596" s="377"/>
      <c r="SUH3596" s="377"/>
      <c r="SUI3596" s="377"/>
      <c r="SUJ3596" s="377"/>
      <c r="SUK3596" s="377"/>
      <c r="SUL3596" s="377"/>
      <c r="SUM3596" s="377"/>
      <c r="SUN3596" s="377"/>
      <c r="SUO3596" s="377"/>
      <c r="SUP3596" s="377"/>
      <c r="SUQ3596" s="377"/>
      <c r="SUR3596" s="377"/>
      <c r="SUS3596" s="377"/>
      <c r="SUT3596" s="377"/>
      <c r="SUU3596" s="377"/>
      <c r="SUV3596" s="377"/>
      <c r="SUW3596" s="377"/>
      <c r="SUX3596" s="377"/>
      <c r="SUY3596" s="377"/>
      <c r="SUZ3596" s="377"/>
      <c r="SVA3596" s="377"/>
      <c r="SVB3596" s="377"/>
      <c r="SVC3596" s="377"/>
      <c r="SVD3596" s="377"/>
      <c r="SVE3596" s="377"/>
      <c r="SVF3596" s="377"/>
      <c r="SVG3596" s="377"/>
      <c r="SVH3596" s="377"/>
      <c r="SVI3596" s="377"/>
      <c r="SVJ3596" s="377"/>
      <c r="SVK3596" s="377"/>
      <c r="SVL3596" s="377"/>
      <c r="SVM3596" s="377"/>
      <c r="SVN3596" s="377"/>
      <c r="SVO3596" s="377"/>
      <c r="SVP3596" s="377"/>
      <c r="SVQ3596" s="377"/>
      <c r="SVR3596" s="377"/>
      <c r="SVS3596" s="377"/>
      <c r="SVT3596" s="377"/>
      <c r="SVU3596" s="377"/>
      <c r="SVV3596" s="377"/>
      <c r="SVW3596" s="377"/>
      <c r="SVX3596" s="377"/>
      <c r="SVY3596" s="377"/>
      <c r="SVZ3596" s="377"/>
      <c r="SWA3596" s="377"/>
      <c r="SWB3596" s="377"/>
      <c r="SWC3596" s="377"/>
      <c r="SWD3596" s="377"/>
      <c r="SWE3596" s="377"/>
      <c r="SWF3596" s="377"/>
      <c r="SWG3596" s="377"/>
      <c r="SWH3596" s="377"/>
      <c r="SWI3596" s="377"/>
      <c r="SWJ3596" s="377"/>
      <c r="SWK3596" s="377"/>
      <c r="SWL3596" s="377"/>
      <c r="SWM3596" s="377"/>
      <c r="SWN3596" s="377"/>
      <c r="SWO3596" s="377"/>
      <c r="SWP3596" s="377"/>
      <c r="SWQ3596" s="377"/>
      <c r="SWR3596" s="377"/>
      <c r="SWS3596" s="377"/>
      <c r="SWT3596" s="377"/>
      <c r="SWU3596" s="377"/>
      <c r="SWV3596" s="377"/>
      <c r="SWW3596" s="377"/>
      <c r="SWX3596" s="377"/>
      <c r="SWY3596" s="377"/>
      <c r="SWZ3596" s="377"/>
      <c r="SXA3596" s="377"/>
      <c r="SXB3596" s="377"/>
      <c r="SXC3596" s="377"/>
      <c r="SXD3596" s="377"/>
      <c r="SXE3596" s="377"/>
      <c r="SXF3596" s="377"/>
      <c r="SXG3596" s="377"/>
      <c r="SXH3596" s="377"/>
      <c r="SXI3596" s="377"/>
      <c r="SXJ3596" s="377"/>
      <c r="SXK3596" s="377"/>
      <c r="SXL3596" s="377"/>
      <c r="SXM3596" s="377"/>
      <c r="SXN3596" s="377"/>
      <c r="SXO3596" s="377"/>
      <c r="SXP3596" s="377"/>
      <c r="SXQ3596" s="377"/>
      <c r="SXR3596" s="377"/>
      <c r="SXS3596" s="377"/>
      <c r="SXT3596" s="377"/>
      <c r="SXU3596" s="377"/>
      <c r="SXV3596" s="377"/>
      <c r="SXW3596" s="377"/>
      <c r="SXX3596" s="377"/>
      <c r="SXY3596" s="377"/>
      <c r="SXZ3596" s="377"/>
      <c r="SYA3596" s="377"/>
      <c r="SYB3596" s="377"/>
      <c r="SYC3596" s="377"/>
      <c r="SYD3596" s="377"/>
      <c r="SYE3596" s="377"/>
      <c r="SYF3596" s="377"/>
      <c r="SYG3596" s="377"/>
      <c r="SYH3596" s="377"/>
      <c r="SYI3596" s="377"/>
      <c r="SYJ3596" s="377"/>
      <c r="SYK3596" s="377"/>
      <c r="SYL3596" s="377"/>
      <c r="SYM3596" s="377"/>
      <c r="SYN3596" s="377"/>
      <c r="SYO3596" s="377"/>
      <c r="SYP3596" s="377"/>
      <c r="SYQ3596" s="377"/>
      <c r="SYR3596" s="377"/>
      <c r="SYS3596" s="377"/>
      <c r="SYT3596" s="377"/>
      <c r="SYU3596" s="377"/>
      <c r="SYV3596" s="377"/>
      <c r="SYW3596" s="377"/>
      <c r="SYX3596" s="377"/>
      <c r="SYY3596" s="377"/>
      <c r="SYZ3596" s="377"/>
      <c r="SZA3596" s="377"/>
      <c r="SZB3596" s="377"/>
      <c r="SZC3596" s="377"/>
      <c r="SZD3596" s="377"/>
      <c r="SZE3596" s="377"/>
      <c r="SZF3596" s="377"/>
      <c r="SZG3596" s="377"/>
      <c r="SZH3596" s="377"/>
      <c r="SZI3596" s="377"/>
      <c r="SZJ3596" s="377"/>
      <c r="SZK3596" s="377"/>
      <c r="SZL3596" s="377"/>
      <c r="SZM3596" s="377"/>
      <c r="SZN3596" s="377"/>
      <c r="SZO3596" s="377"/>
      <c r="SZP3596" s="377"/>
      <c r="SZQ3596" s="377"/>
      <c r="SZR3596" s="377"/>
      <c r="SZS3596" s="377"/>
      <c r="SZT3596" s="377"/>
      <c r="SZU3596" s="377"/>
      <c r="SZV3596" s="377"/>
      <c r="SZW3596" s="377"/>
      <c r="SZX3596" s="377"/>
      <c r="SZY3596" s="377"/>
      <c r="SZZ3596" s="377"/>
      <c r="TAA3596" s="377"/>
      <c r="TAB3596" s="377"/>
      <c r="TAC3596" s="377"/>
      <c r="TAD3596" s="377"/>
      <c r="TAE3596" s="377"/>
      <c r="TAF3596" s="377"/>
      <c r="TAG3596" s="377"/>
      <c r="TAH3596" s="377"/>
      <c r="TAI3596" s="377"/>
      <c r="TAJ3596" s="377"/>
      <c r="TAK3596" s="377"/>
      <c r="TAL3596" s="377"/>
      <c r="TAM3596" s="377"/>
      <c r="TAN3596" s="377"/>
      <c r="TAO3596" s="377"/>
      <c r="TAP3596" s="377"/>
      <c r="TAQ3596" s="377"/>
      <c r="TAR3596" s="377"/>
      <c r="TAS3596" s="377"/>
      <c r="TAT3596" s="377"/>
      <c r="TAU3596" s="377"/>
      <c r="TAV3596" s="377"/>
      <c r="TAW3596" s="377"/>
      <c r="TAX3596" s="377"/>
      <c r="TAY3596" s="377"/>
      <c r="TAZ3596" s="377"/>
      <c r="TBA3596" s="377"/>
      <c r="TBB3596" s="377"/>
      <c r="TBC3596" s="377"/>
      <c r="TBD3596" s="377"/>
      <c r="TBE3596" s="377"/>
      <c r="TBF3596" s="377"/>
      <c r="TBG3596" s="377"/>
      <c r="TBH3596" s="377"/>
      <c r="TBI3596" s="377"/>
      <c r="TBJ3596" s="377"/>
      <c r="TBK3596" s="377"/>
      <c r="TBL3596" s="377"/>
      <c r="TBM3596" s="377"/>
      <c r="TBN3596" s="377"/>
      <c r="TBO3596" s="377"/>
      <c r="TBP3596" s="377"/>
      <c r="TBQ3596" s="377"/>
      <c r="TBR3596" s="377"/>
      <c r="TBS3596" s="377"/>
      <c r="TBT3596" s="377"/>
      <c r="TBU3596" s="377"/>
      <c r="TBV3596" s="377"/>
      <c r="TBW3596" s="377"/>
      <c r="TBX3596" s="377"/>
      <c r="TBY3596" s="377"/>
      <c r="TBZ3596" s="377"/>
      <c r="TCA3596" s="377"/>
      <c r="TCB3596" s="377"/>
      <c r="TCC3596" s="377"/>
      <c r="TCD3596" s="377"/>
      <c r="TCE3596" s="377"/>
      <c r="TCF3596" s="377"/>
      <c r="TCG3596" s="377"/>
      <c r="TCH3596" s="377"/>
      <c r="TCI3596" s="377"/>
      <c r="TCJ3596" s="377"/>
      <c r="TCK3596" s="377"/>
      <c r="TCL3596" s="377"/>
      <c r="TCM3596" s="377"/>
      <c r="TCN3596" s="377"/>
      <c r="TCO3596" s="377"/>
      <c r="TCP3596" s="377"/>
      <c r="TCQ3596" s="377"/>
      <c r="TCR3596" s="377"/>
      <c r="TCS3596" s="377"/>
      <c r="TCT3596" s="377"/>
      <c r="TCU3596" s="377"/>
      <c r="TCV3596" s="377"/>
      <c r="TCW3596" s="377"/>
      <c r="TCX3596" s="377"/>
      <c r="TCY3596" s="377"/>
      <c r="TCZ3596" s="377"/>
      <c r="TDA3596" s="377"/>
      <c r="TDB3596" s="377"/>
      <c r="TDC3596" s="377"/>
      <c r="TDD3596" s="377"/>
      <c r="TDE3596" s="377"/>
      <c r="TDF3596" s="377"/>
      <c r="TDG3596" s="377"/>
      <c r="TDH3596" s="377"/>
      <c r="TDI3596" s="377"/>
      <c r="TDJ3596" s="377"/>
      <c r="TDK3596" s="377"/>
      <c r="TDL3596" s="377"/>
      <c r="TDM3596" s="377"/>
      <c r="TDN3596" s="377"/>
      <c r="TDO3596" s="377"/>
      <c r="TDP3596" s="377"/>
      <c r="TDQ3596" s="377"/>
      <c r="TDR3596" s="377"/>
      <c r="TDS3596" s="377"/>
      <c r="TDT3596" s="377"/>
      <c r="TDU3596" s="377"/>
      <c r="TDV3596" s="377"/>
      <c r="TDW3596" s="377"/>
      <c r="TDX3596" s="377"/>
      <c r="TDY3596" s="377"/>
      <c r="TDZ3596" s="377"/>
      <c r="TEA3596" s="377"/>
      <c r="TEB3596" s="377"/>
      <c r="TEC3596" s="377"/>
      <c r="TED3596" s="377"/>
      <c r="TEE3596" s="377"/>
      <c r="TEF3596" s="377"/>
      <c r="TEG3596" s="377"/>
      <c r="TEH3596" s="377"/>
      <c r="TEI3596" s="377"/>
      <c r="TEJ3596" s="377"/>
      <c r="TEK3596" s="377"/>
      <c r="TEL3596" s="377"/>
      <c r="TEM3596" s="377"/>
      <c r="TEN3596" s="377"/>
      <c r="TEO3596" s="377"/>
      <c r="TEP3596" s="377"/>
      <c r="TEQ3596" s="377"/>
      <c r="TER3596" s="377"/>
      <c r="TES3596" s="377"/>
      <c r="TET3596" s="377"/>
      <c r="TEU3596" s="377"/>
      <c r="TEV3596" s="377"/>
      <c r="TEW3596" s="377"/>
      <c r="TEX3596" s="377"/>
      <c r="TEY3596" s="377"/>
      <c r="TEZ3596" s="377"/>
      <c r="TFA3596" s="377"/>
      <c r="TFB3596" s="377"/>
      <c r="TFC3596" s="377"/>
      <c r="TFD3596" s="377"/>
      <c r="TFE3596" s="377"/>
      <c r="TFF3596" s="377"/>
      <c r="TFG3596" s="377"/>
      <c r="TFH3596" s="377"/>
      <c r="TFI3596" s="377"/>
      <c r="TFJ3596" s="377"/>
      <c r="TFK3596" s="377"/>
      <c r="TFL3596" s="377"/>
      <c r="TFM3596" s="377"/>
      <c r="TFN3596" s="377"/>
      <c r="TFO3596" s="377"/>
      <c r="TFP3596" s="377"/>
      <c r="TFQ3596" s="377"/>
      <c r="TFR3596" s="377"/>
      <c r="TFS3596" s="377"/>
      <c r="TFT3596" s="377"/>
      <c r="TFU3596" s="377"/>
      <c r="TFV3596" s="377"/>
      <c r="TFW3596" s="377"/>
      <c r="TFX3596" s="377"/>
      <c r="TFY3596" s="377"/>
      <c r="TFZ3596" s="377"/>
      <c r="TGA3596" s="377"/>
      <c r="TGB3596" s="377"/>
      <c r="TGC3596" s="377"/>
      <c r="TGD3596" s="377"/>
      <c r="TGE3596" s="377"/>
      <c r="TGF3596" s="377"/>
      <c r="TGG3596" s="377"/>
      <c r="TGH3596" s="377"/>
      <c r="TGI3596" s="377"/>
      <c r="TGJ3596" s="377"/>
      <c r="TGK3596" s="377"/>
      <c r="TGL3596" s="377"/>
      <c r="TGM3596" s="377"/>
      <c r="TGN3596" s="377"/>
      <c r="TGO3596" s="377"/>
      <c r="TGP3596" s="377"/>
      <c r="TGQ3596" s="377"/>
      <c r="TGR3596" s="377"/>
      <c r="TGS3596" s="377"/>
      <c r="TGT3596" s="377"/>
      <c r="TGU3596" s="377"/>
      <c r="TGV3596" s="377"/>
      <c r="TGW3596" s="377"/>
      <c r="TGX3596" s="377"/>
      <c r="TGY3596" s="377"/>
      <c r="TGZ3596" s="377"/>
      <c r="THA3596" s="377"/>
      <c r="THB3596" s="377"/>
      <c r="THC3596" s="377"/>
      <c r="THD3596" s="377"/>
      <c r="THE3596" s="377"/>
      <c r="THF3596" s="377"/>
      <c r="THG3596" s="377"/>
      <c r="THH3596" s="377"/>
      <c r="THI3596" s="377"/>
      <c r="THJ3596" s="377"/>
      <c r="THK3596" s="377"/>
      <c r="THL3596" s="377"/>
      <c r="THM3596" s="377"/>
      <c r="THN3596" s="377"/>
      <c r="THO3596" s="377"/>
      <c r="THP3596" s="377"/>
      <c r="THQ3596" s="377"/>
      <c r="THR3596" s="377"/>
      <c r="THS3596" s="377"/>
      <c r="THT3596" s="377"/>
      <c r="THU3596" s="377"/>
      <c r="THV3596" s="377"/>
      <c r="THW3596" s="377"/>
      <c r="THX3596" s="377"/>
      <c r="THY3596" s="377"/>
      <c r="THZ3596" s="377"/>
      <c r="TIA3596" s="377"/>
      <c r="TIB3596" s="377"/>
      <c r="TIC3596" s="377"/>
      <c r="TID3596" s="377"/>
      <c r="TIE3596" s="377"/>
      <c r="TIF3596" s="377"/>
      <c r="TIG3596" s="377"/>
      <c r="TIH3596" s="377"/>
      <c r="TII3596" s="377"/>
      <c r="TIJ3596" s="377"/>
      <c r="TIK3596" s="377"/>
      <c r="TIL3596" s="377"/>
      <c r="TIM3596" s="377"/>
      <c r="TIN3596" s="377"/>
      <c r="TIO3596" s="377"/>
      <c r="TIP3596" s="377"/>
      <c r="TIQ3596" s="377"/>
      <c r="TIR3596" s="377"/>
      <c r="TIS3596" s="377"/>
      <c r="TIT3596" s="377"/>
      <c r="TIU3596" s="377"/>
      <c r="TIV3596" s="377"/>
      <c r="TIW3596" s="377"/>
      <c r="TIX3596" s="377"/>
      <c r="TIY3596" s="377"/>
      <c r="TIZ3596" s="377"/>
      <c r="TJA3596" s="377"/>
      <c r="TJB3596" s="377"/>
      <c r="TJC3596" s="377"/>
      <c r="TJD3596" s="377"/>
      <c r="TJE3596" s="377"/>
      <c r="TJF3596" s="377"/>
      <c r="TJG3596" s="377"/>
      <c r="TJH3596" s="377"/>
      <c r="TJI3596" s="377"/>
      <c r="TJJ3596" s="377"/>
      <c r="TJK3596" s="377"/>
      <c r="TJL3596" s="377"/>
      <c r="TJM3596" s="377"/>
      <c r="TJN3596" s="377"/>
      <c r="TJO3596" s="377"/>
      <c r="TJP3596" s="377"/>
      <c r="TJQ3596" s="377"/>
      <c r="TJR3596" s="377"/>
      <c r="TJS3596" s="377"/>
      <c r="TJT3596" s="377"/>
      <c r="TJU3596" s="377"/>
      <c r="TJV3596" s="377"/>
      <c r="TJW3596" s="377"/>
      <c r="TJX3596" s="377"/>
      <c r="TJY3596" s="377"/>
      <c r="TJZ3596" s="377"/>
      <c r="TKA3596" s="377"/>
      <c r="TKB3596" s="377"/>
      <c r="TKC3596" s="377"/>
      <c r="TKD3596" s="377"/>
      <c r="TKE3596" s="377"/>
      <c r="TKF3596" s="377"/>
      <c r="TKG3596" s="377"/>
      <c r="TKH3596" s="377"/>
      <c r="TKI3596" s="377"/>
      <c r="TKJ3596" s="377"/>
      <c r="TKK3596" s="377"/>
      <c r="TKL3596" s="377"/>
      <c r="TKM3596" s="377"/>
      <c r="TKN3596" s="377"/>
      <c r="TKO3596" s="377"/>
      <c r="TKP3596" s="377"/>
      <c r="TKQ3596" s="377"/>
      <c r="TKR3596" s="377"/>
      <c r="TKS3596" s="377"/>
      <c r="TKT3596" s="377"/>
      <c r="TKU3596" s="377"/>
      <c r="TKV3596" s="377"/>
      <c r="TKW3596" s="377"/>
      <c r="TKX3596" s="377"/>
      <c r="TKY3596" s="377"/>
      <c r="TKZ3596" s="377"/>
      <c r="TLA3596" s="377"/>
      <c r="TLB3596" s="377"/>
      <c r="TLC3596" s="377"/>
      <c r="TLD3596" s="377"/>
      <c r="TLE3596" s="377"/>
      <c r="TLF3596" s="377"/>
      <c r="TLG3596" s="377"/>
      <c r="TLH3596" s="377"/>
      <c r="TLI3596" s="377"/>
      <c r="TLJ3596" s="377"/>
      <c r="TLK3596" s="377"/>
      <c r="TLL3596" s="377"/>
      <c r="TLM3596" s="377"/>
      <c r="TLN3596" s="377"/>
      <c r="TLO3596" s="377"/>
      <c r="TLP3596" s="377"/>
      <c r="TLQ3596" s="377"/>
      <c r="TLR3596" s="377"/>
      <c r="TLS3596" s="377"/>
      <c r="TLT3596" s="377"/>
      <c r="TLU3596" s="377"/>
      <c r="TLV3596" s="377"/>
      <c r="TLW3596" s="377"/>
      <c r="TLX3596" s="377"/>
      <c r="TLY3596" s="377"/>
      <c r="TLZ3596" s="377"/>
      <c r="TMA3596" s="377"/>
      <c r="TMB3596" s="377"/>
      <c r="TMC3596" s="377"/>
      <c r="TMD3596" s="377"/>
      <c r="TME3596" s="377"/>
      <c r="TMF3596" s="377"/>
      <c r="TMG3596" s="377"/>
      <c r="TMH3596" s="377"/>
      <c r="TMI3596" s="377"/>
      <c r="TMJ3596" s="377"/>
      <c r="TMK3596" s="377"/>
      <c r="TML3596" s="377"/>
      <c r="TMM3596" s="377"/>
      <c r="TMN3596" s="377"/>
      <c r="TMO3596" s="377"/>
      <c r="TMP3596" s="377"/>
      <c r="TMQ3596" s="377"/>
      <c r="TMR3596" s="377"/>
      <c r="TMS3596" s="377"/>
      <c r="TMT3596" s="377"/>
      <c r="TMU3596" s="377"/>
      <c r="TMV3596" s="377"/>
      <c r="TMW3596" s="377"/>
      <c r="TMX3596" s="377"/>
      <c r="TMY3596" s="377"/>
      <c r="TMZ3596" s="377"/>
      <c r="TNA3596" s="377"/>
      <c r="TNB3596" s="377"/>
      <c r="TNC3596" s="377"/>
      <c r="TND3596" s="377"/>
      <c r="TNE3596" s="377"/>
      <c r="TNF3596" s="377"/>
      <c r="TNG3596" s="377"/>
      <c r="TNH3596" s="377"/>
      <c r="TNI3596" s="377"/>
      <c r="TNJ3596" s="377"/>
      <c r="TNK3596" s="377"/>
      <c r="TNL3596" s="377"/>
      <c r="TNM3596" s="377"/>
      <c r="TNN3596" s="377"/>
      <c r="TNO3596" s="377"/>
      <c r="TNP3596" s="377"/>
      <c r="TNQ3596" s="377"/>
      <c r="TNR3596" s="377"/>
      <c r="TNS3596" s="377"/>
      <c r="TNT3596" s="377"/>
      <c r="TNU3596" s="377"/>
      <c r="TNV3596" s="377"/>
      <c r="TNW3596" s="377"/>
      <c r="TNX3596" s="377"/>
      <c r="TNY3596" s="377"/>
      <c r="TNZ3596" s="377"/>
      <c r="TOA3596" s="377"/>
      <c r="TOB3596" s="377"/>
      <c r="TOC3596" s="377"/>
      <c r="TOD3596" s="377"/>
      <c r="TOE3596" s="377"/>
      <c r="TOF3596" s="377"/>
      <c r="TOG3596" s="377"/>
      <c r="TOH3596" s="377"/>
      <c r="TOI3596" s="377"/>
      <c r="TOJ3596" s="377"/>
      <c r="TOK3596" s="377"/>
      <c r="TOL3596" s="377"/>
      <c r="TOM3596" s="377"/>
      <c r="TON3596" s="377"/>
      <c r="TOO3596" s="377"/>
      <c r="TOP3596" s="377"/>
      <c r="TOQ3596" s="377"/>
      <c r="TOR3596" s="377"/>
      <c r="TOS3596" s="377"/>
      <c r="TOT3596" s="377"/>
      <c r="TOU3596" s="377"/>
      <c r="TOV3596" s="377"/>
      <c r="TOW3596" s="377"/>
      <c r="TOX3596" s="377"/>
      <c r="TOY3596" s="377"/>
      <c r="TOZ3596" s="377"/>
      <c r="TPA3596" s="377"/>
      <c r="TPB3596" s="377"/>
      <c r="TPC3596" s="377"/>
      <c r="TPD3596" s="377"/>
      <c r="TPE3596" s="377"/>
      <c r="TPF3596" s="377"/>
      <c r="TPG3596" s="377"/>
      <c r="TPH3596" s="377"/>
      <c r="TPI3596" s="377"/>
      <c r="TPJ3596" s="377"/>
      <c r="TPK3596" s="377"/>
      <c r="TPL3596" s="377"/>
      <c r="TPM3596" s="377"/>
      <c r="TPN3596" s="377"/>
      <c r="TPO3596" s="377"/>
      <c r="TPP3596" s="377"/>
      <c r="TPQ3596" s="377"/>
      <c r="TPR3596" s="377"/>
      <c r="TPS3596" s="377"/>
      <c r="TPT3596" s="377"/>
      <c r="TPU3596" s="377"/>
      <c r="TPV3596" s="377"/>
      <c r="TPW3596" s="377"/>
      <c r="TPX3596" s="377"/>
      <c r="TPY3596" s="377"/>
      <c r="TPZ3596" s="377"/>
      <c r="TQA3596" s="377"/>
      <c r="TQB3596" s="377"/>
      <c r="TQC3596" s="377"/>
      <c r="TQD3596" s="377"/>
      <c r="TQE3596" s="377"/>
      <c r="TQF3596" s="377"/>
      <c r="TQG3596" s="377"/>
      <c r="TQH3596" s="377"/>
      <c r="TQI3596" s="377"/>
      <c r="TQJ3596" s="377"/>
      <c r="TQK3596" s="377"/>
      <c r="TQL3596" s="377"/>
      <c r="TQM3596" s="377"/>
      <c r="TQN3596" s="377"/>
      <c r="TQO3596" s="377"/>
      <c r="TQP3596" s="377"/>
      <c r="TQQ3596" s="377"/>
      <c r="TQR3596" s="377"/>
      <c r="TQS3596" s="377"/>
      <c r="TQT3596" s="377"/>
      <c r="TQU3596" s="377"/>
      <c r="TQV3596" s="377"/>
      <c r="TQW3596" s="377"/>
      <c r="TQX3596" s="377"/>
      <c r="TQY3596" s="377"/>
      <c r="TQZ3596" s="377"/>
      <c r="TRA3596" s="377"/>
      <c r="TRB3596" s="377"/>
      <c r="TRC3596" s="377"/>
      <c r="TRD3596" s="377"/>
      <c r="TRE3596" s="377"/>
      <c r="TRF3596" s="377"/>
      <c r="TRG3596" s="377"/>
      <c r="TRH3596" s="377"/>
      <c r="TRI3596" s="377"/>
      <c r="TRJ3596" s="377"/>
      <c r="TRK3596" s="377"/>
      <c r="TRL3596" s="377"/>
      <c r="TRM3596" s="377"/>
      <c r="TRN3596" s="377"/>
      <c r="TRO3596" s="377"/>
      <c r="TRP3596" s="377"/>
      <c r="TRQ3596" s="377"/>
      <c r="TRR3596" s="377"/>
      <c r="TRS3596" s="377"/>
      <c r="TRT3596" s="377"/>
      <c r="TRU3596" s="377"/>
      <c r="TRV3596" s="377"/>
      <c r="TRW3596" s="377"/>
      <c r="TRX3596" s="377"/>
      <c r="TRY3596" s="377"/>
      <c r="TRZ3596" s="377"/>
      <c r="TSA3596" s="377"/>
      <c r="TSB3596" s="377"/>
      <c r="TSC3596" s="377"/>
      <c r="TSD3596" s="377"/>
      <c r="TSE3596" s="377"/>
      <c r="TSF3596" s="377"/>
      <c r="TSG3596" s="377"/>
      <c r="TSH3596" s="377"/>
      <c r="TSI3596" s="377"/>
      <c r="TSJ3596" s="377"/>
      <c r="TSK3596" s="377"/>
      <c r="TSL3596" s="377"/>
      <c r="TSM3596" s="377"/>
      <c r="TSN3596" s="377"/>
      <c r="TSO3596" s="377"/>
      <c r="TSP3596" s="377"/>
      <c r="TSQ3596" s="377"/>
      <c r="TSR3596" s="377"/>
      <c r="TSS3596" s="377"/>
      <c r="TST3596" s="377"/>
      <c r="TSU3596" s="377"/>
      <c r="TSV3596" s="377"/>
      <c r="TSW3596" s="377"/>
      <c r="TSX3596" s="377"/>
      <c r="TSY3596" s="377"/>
      <c r="TSZ3596" s="377"/>
      <c r="TTA3596" s="377"/>
      <c r="TTB3596" s="377"/>
      <c r="TTC3596" s="377"/>
      <c r="TTD3596" s="377"/>
      <c r="TTE3596" s="377"/>
      <c r="TTF3596" s="377"/>
      <c r="TTG3596" s="377"/>
      <c r="TTH3596" s="377"/>
      <c r="TTI3596" s="377"/>
      <c r="TTJ3596" s="377"/>
      <c r="TTK3596" s="377"/>
      <c r="TTL3596" s="377"/>
      <c r="TTM3596" s="377"/>
      <c r="TTN3596" s="377"/>
      <c r="TTO3596" s="377"/>
      <c r="TTP3596" s="377"/>
      <c r="TTQ3596" s="377"/>
      <c r="TTR3596" s="377"/>
      <c r="TTS3596" s="377"/>
      <c r="TTT3596" s="377"/>
      <c r="TTU3596" s="377"/>
      <c r="TTV3596" s="377"/>
      <c r="TTW3596" s="377"/>
      <c r="TTX3596" s="377"/>
      <c r="TTY3596" s="377"/>
      <c r="TTZ3596" s="377"/>
      <c r="TUA3596" s="377"/>
      <c r="TUB3596" s="377"/>
      <c r="TUC3596" s="377"/>
      <c r="TUD3596" s="377"/>
      <c r="TUE3596" s="377"/>
      <c r="TUF3596" s="377"/>
      <c r="TUG3596" s="377"/>
      <c r="TUH3596" s="377"/>
      <c r="TUI3596" s="377"/>
      <c r="TUJ3596" s="377"/>
      <c r="TUK3596" s="377"/>
      <c r="TUL3596" s="377"/>
      <c r="TUM3596" s="377"/>
      <c r="TUN3596" s="377"/>
      <c r="TUO3596" s="377"/>
      <c r="TUP3596" s="377"/>
      <c r="TUQ3596" s="377"/>
      <c r="TUR3596" s="377"/>
      <c r="TUS3596" s="377"/>
      <c r="TUT3596" s="377"/>
      <c r="TUU3596" s="377"/>
      <c r="TUV3596" s="377"/>
      <c r="TUW3596" s="377"/>
      <c r="TUX3596" s="377"/>
      <c r="TUY3596" s="377"/>
      <c r="TUZ3596" s="377"/>
      <c r="TVA3596" s="377"/>
      <c r="TVB3596" s="377"/>
      <c r="TVC3596" s="377"/>
      <c r="TVD3596" s="377"/>
      <c r="TVE3596" s="377"/>
      <c r="TVF3596" s="377"/>
      <c r="TVG3596" s="377"/>
      <c r="TVH3596" s="377"/>
      <c r="TVI3596" s="377"/>
      <c r="TVJ3596" s="377"/>
      <c r="TVK3596" s="377"/>
      <c r="TVL3596" s="377"/>
      <c r="TVM3596" s="377"/>
      <c r="TVN3596" s="377"/>
      <c r="TVO3596" s="377"/>
      <c r="TVP3596" s="377"/>
      <c r="TVQ3596" s="377"/>
      <c r="TVR3596" s="377"/>
      <c r="TVS3596" s="377"/>
      <c r="TVT3596" s="377"/>
      <c r="TVU3596" s="377"/>
      <c r="TVV3596" s="377"/>
      <c r="TVW3596" s="377"/>
      <c r="TVX3596" s="377"/>
      <c r="TVY3596" s="377"/>
      <c r="TVZ3596" s="377"/>
      <c r="TWA3596" s="377"/>
      <c r="TWB3596" s="377"/>
      <c r="TWC3596" s="377"/>
      <c r="TWD3596" s="377"/>
      <c r="TWE3596" s="377"/>
      <c r="TWF3596" s="377"/>
      <c r="TWG3596" s="377"/>
      <c r="TWH3596" s="377"/>
      <c r="TWI3596" s="377"/>
      <c r="TWJ3596" s="377"/>
      <c r="TWK3596" s="377"/>
      <c r="TWL3596" s="377"/>
      <c r="TWM3596" s="377"/>
      <c r="TWN3596" s="377"/>
      <c r="TWO3596" s="377"/>
      <c r="TWP3596" s="377"/>
      <c r="TWQ3596" s="377"/>
      <c r="TWR3596" s="377"/>
      <c r="TWS3596" s="377"/>
      <c r="TWT3596" s="377"/>
      <c r="TWU3596" s="377"/>
      <c r="TWV3596" s="377"/>
      <c r="TWW3596" s="377"/>
      <c r="TWX3596" s="377"/>
      <c r="TWY3596" s="377"/>
      <c r="TWZ3596" s="377"/>
      <c r="TXA3596" s="377"/>
      <c r="TXB3596" s="377"/>
      <c r="TXC3596" s="377"/>
      <c r="TXD3596" s="377"/>
      <c r="TXE3596" s="377"/>
      <c r="TXF3596" s="377"/>
      <c r="TXG3596" s="377"/>
      <c r="TXH3596" s="377"/>
      <c r="TXI3596" s="377"/>
      <c r="TXJ3596" s="377"/>
      <c r="TXK3596" s="377"/>
      <c r="TXL3596" s="377"/>
      <c r="TXM3596" s="377"/>
      <c r="TXN3596" s="377"/>
      <c r="TXO3596" s="377"/>
      <c r="TXP3596" s="377"/>
      <c r="TXQ3596" s="377"/>
      <c r="TXR3596" s="377"/>
      <c r="TXS3596" s="377"/>
      <c r="TXT3596" s="377"/>
      <c r="TXU3596" s="377"/>
      <c r="TXV3596" s="377"/>
      <c r="TXW3596" s="377"/>
      <c r="TXX3596" s="377"/>
      <c r="TXY3596" s="377"/>
      <c r="TXZ3596" s="377"/>
      <c r="TYA3596" s="377"/>
      <c r="TYB3596" s="377"/>
      <c r="TYC3596" s="377"/>
      <c r="TYD3596" s="377"/>
      <c r="TYE3596" s="377"/>
      <c r="TYF3596" s="377"/>
      <c r="TYG3596" s="377"/>
      <c r="TYH3596" s="377"/>
      <c r="TYI3596" s="377"/>
      <c r="TYJ3596" s="377"/>
      <c r="TYK3596" s="377"/>
      <c r="TYL3596" s="377"/>
      <c r="TYM3596" s="377"/>
      <c r="TYN3596" s="377"/>
      <c r="TYO3596" s="377"/>
      <c r="TYP3596" s="377"/>
      <c r="TYQ3596" s="377"/>
      <c r="TYR3596" s="377"/>
      <c r="TYS3596" s="377"/>
      <c r="TYT3596" s="377"/>
      <c r="TYU3596" s="377"/>
      <c r="TYV3596" s="377"/>
      <c r="TYW3596" s="377"/>
      <c r="TYX3596" s="377"/>
      <c r="TYY3596" s="377"/>
      <c r="TYZ3596" s="377"/>
      <c r="TZA3596" s="377"/>
      <c r="TZB3596" s="377"/>
      <c r="TZC3596" s="377"/>
      <c r="TZD3596" s="377"/>
      <c r="TZE3596" s="377"/>
      <c r="TZF3596" s="377"/>
      <c r="TZG3596" s="377"/>
      <c r="TZH3596" s="377"/>
      <c r="TZI3596" s="377"/>
      <c r="TZJ3596" s="377"/>
      <c r="TZK3596" s="377"/>
      <c r="TZL3596" s="377"/>
      <c r="TZM3596" s="377"/>
      <c r="TZN3596" s="377"/>
      <c r="TZO3596" s="377"/>
      <c r="TZP3596" s="377"/>
      <c r="TZQ3596" s="377"/>
      <c r="TZR3596" s="377"/>
      <c r="TZS3596" s="377"/>
      <c r="TZT3596" s="377"/>
      <c r="TZU3596" s="377"/>
      <c r="TZV3596" s="377"/>
      <c r="TZW3596" s="377"/>
      <c r="TZX3596" s="377"/>
      <c r="TZY3596" s="377"/>
      <c r="TZZ3596" s="377"/>
      <c r="UAA3596" s="377"/>
      <c r="UAB3596" s="377"/>
      <c r="UAC3596" s="377"/>
      <c r="UAD3596" s="377"/>
      <c r="UAE3596" s="377"/>
      <c r="UAF3596" s="377"/>
      <c r="UAG3596" s="377"/>
      <c r="UAH3596" s="377"/>
      <c r="UAI3596" s="377"/>
      <c r="UAJ3596" s="377"/>
      <c r="UAK3596" s="377"/>
      <c r="UAL3596" s="377"/>
      <c r="UAM3596" s="377"/>
      <c r="UAN3596" s="377"/>
      <c r="UAO3596" s="377"/>
      <c r="UAP3596" s="377"/>
      <c r="UAQ3596" s="377"/>
      <c r="UAR3596" s="377"/>
      <c r="UAS3596" s="377"/>
      <c r="UAT3596" s="377"/>
      <c r="UAU3596" s="377"/>
      <c r="UAV3596" s="377"/>
      <c r="UAW3596" s="377"/>
      <c r="UAX3596" s="377"/>
      <c r="UAY3596" s="377"/>
      <c r="UAZ3596" s="377"/>
      <c r="UBA3596" s="377"/>
      <c r="UBB3596" s="377"/>
      <c r="UBC3596" s="377"/>
      <c r="UBD3596" s="377"/>
      <c r="UBE3596" s="377"/>
      <c r="UBF3596" s="377"/>
      <c r="UBG3596" s="377"/>
      <c r="UBH3596" s="377"/>
      <c r="UBI3596" s="377"/>
      <c r="UBJ3596" s="377"/>
      <c r="UBK3596" s="377"/>
      <c r="UBL3596" s="377"/>
      <c r="UBM3596" s="377"/>
      <c r="UBN3596" s="377"/>
      <c r="UBO3596" s="377"/>
      <c r="UBP3596" s="377"/>
      <c r="UBQ3596" s="377"/>
      <c r="UBR3596" s="377"/>
      <c r="UBS3596" s="377"/>
      <c r="UBT3596" s="377"/>
      <c r="UBU3596" s="377"/>
      <c r="UBV3596" s="377"/>
      <c r="UBW3596" s="377"/>
      <c r="UBX3596" s="377"/>
      <c r="UBY3596" s="377"/>
      <c r="UBZ3596" s="377"/>
      <c r="UCA3596" s="377"/>
      <c r="UCB3596" s="377"/>
      <c r="UCC3596" s="377"/>
      <c r="UCD3596" s="377"/>
      <c r="UCE3596" s="377"/>
      <c r="UCF3596" s="377"/>
      <c r="UCG3596" s="377"/>
      <c r="UCH3596" s="377"/>
      <c r="UCI3596" s="377"/>
      <c r="UCJ3596" s="377"/>
      <c r="UCK3596" s="377"/>
      <c r="UCL3596" s="377"/>
      <c r="UCM3596" s="377"/>
      <c r="UCN3596" s="377"/>
      <c r="UCO3596" s="377"/>
      <c r="UCP3596" s="377"/>
      <c r="UCQ3596" s="377"/>
      <c r="UCR3596" s="377"/>
      <c r="UCS3596" s="377"/>
      <c r="UCT3596" s="377"/>
      <c r="UCU3596" s="377"/>
      <c r="UCV3596" s="377"/>
      <c r="UCW3596" s="377"/>
      <c r="UCX3596" s="377"/>
      <c r="UCY3596" s="377"/>
      <c r="UCZ3596" s="377"/>
      <c r="UDA3596" s="377"/>
      <c r="UDB3596" s="377"/>
      <c r="UDC3596" s="377"/>
      <c r="UDD3596" s="377"/>
      <c r="UDE3596" s="377"/>
      <c r="UDF3596" s="377"/>
      <c r="UDG3596" s="377"/>
      <c r="UDH3596" s="377"/>
      <c r="UDI3596" s="377"/>
      <c r="UDJ3596" s="377"/>
      <c r="UDK3596" s="377"/>
      <c r="UDL3596" s="377"/>
      <c r="UDM3596" s="377"/>
      <c r="UDN3596" s="377"/>
      <c r="UDO3596" s="377"/>
      <c r="UDP3596" s="377"/>
      <c r="UDQ3596" s="377"/>
      <c r="UDR3596" s="377"/>
      <c r="UDS3596" s="377"/>
      <c r="UDT3596" s="377"/>
      <c r="UDU3596" s="377"/>
      <c r="UDV3596" s="377"/>
      <c r="UDW3596" s="377"/>
      <c r="UDX3596" s="377"/>
      <c r="UDY3596" s="377"/>
      <c r="UDZ3596" s="377"/>
      <c r="UEA3596" s="377"/>
      <c r="UEB3596" s="377"/>
      <c r="UEC3596" s="377"/>
      <c r="UED3596" s="377"/>
      <c r="UEE3596" s="377"/>
      <c r="UEF3596" s="377"/>
      <c r="UEG3596" s="377"/>
      <c r="UEH3596" s="377"/>
      <c r="UEI3596" s="377"/>
      <c r="UEJ3596" s="377"/>
      <c r="UEK3596" s="377"/>
      <c r="UEL3596" s="377"/>
      <c r="UEM3596" s="377"/>
      <c r="UEN3596" s="377"/>
      <c r="UEO3596" s="377"/>
      <c r="UEP3596" s="377"/>
      <c r="UEQ3596" s="377"/>
      <c r="UER3596" s="377"/>
      <c r="UES3596" s="377"/>
      <c r="UET3596" s="377"/>
      <c r="UEU3596" s="377"/>
      <c r="UEV3596" s="377"/>
      <c r="UEW3596" s="377"/>
      <c r="UEX3596" s="377"/>
      <c r="UEY3596" s="377"/>
      <c r="UEZ3596" s="377"/>
      <c r="UFA3596" s="377"/>
      <c r="UFB3596" s="377"/>
      <c r="UFC3596" s="377"/>
      <c r="UFD3596" s="377"/>
      <c r="UFE3596" s="377"/>
      <c r="UFF3596" s="377"/>
      <c r="UFG3596" s="377"/>
      <c r="UFH3596" s="377"/>
      <c r="UFI3596" s="377"/>
      <c r="UFJ3596" s="377"/>
      <c r="UFK3596" s="377"/>
      <c r="UFL3596" s="377"/>
      <c r="UFM3596" s="377"/>
      <c r="UFN3596" s="377"/>
      <c r="UFO3596" s="377"/>
      <c r="UFP3596" s="377"/>
      <c r="UFQ3596" s="377"/>
      <c r="UFR3596" s="377"/>
      <c r="UFS3596" s="377"/>
      <c r="UFT3596" s="377"/>
      <c r="UFU3596" s="377"/>
      <c r="UFV3596" s="377"/>
      <c r="UFW3596" s="377"/>
      <c r="UFX3596" s="377"/>
      <c r="UFY3596" s="377"/>
      <c r="UFZ3596" s="377"/>
      <c r="UGA3596" s="377"/>
      <c r="UGB3596" s="377"/>
      <c r="UGC3596" s="377"/>
      <c r="UGD3596" s="377"/>
      <c r="UGE3596" s="377"/>
      <c r="UGF3596" s="377"/>
      <c r="UGG3596" s="377"/>
      <c r="UGH3596" s="377"/>
      <c r="UGI3596" s="377"/>
      <c r="UGJ3596" s="377"/>
      <c r="UGK3596" s="377"/>
      <c r="UGL3596" s="377"/>
      <c r="UGM3596" s="377"/>
      <c r="UGN3596" s="377"/>
      <c r="UGO3596" s="377"/>
      <c r="UGP3596" s="377"/>
      <c r="UGQ3596" s="377"/>
      <c r="UGR3596" s="377"/>
      <c r="UGS3596" s="377"/>
      <c r="UGT3596" s="377"/>
      <c r="UGU3596" s="377"/>
      <c r="UGV3596" s="377"/>
      <c r="UGW3596" s="377"/>
      <c r="UGX3596" s="377"/>
      <c r="UGY3596" s="377"/>
      <c r="UGZ3596" s="377"/>
      <c r="UHA3596" s="377"/>
      <c r="UHB3596" s="377"/>
      <c r="UHC3596" s="377"/>
      <c r="UHD3596" s="377"/>
      <c r="UHE3596" s="377"/>
      <c r="UHF3596" s="377"/>
      <c r="UHG3596" s="377"/>
      <c r="UHH3596" s="377"/>
      <c r="UHI3596" s="377"/>
      <c r="UHJ3596" s="377"/>
      <c r="UHK3596" s="377"/>
      <c r="UHL3596" s="377"/>
      <c r="UHM3596" s="377"/>
      <c r="UHN3596" s="377"/>
      <c r="UHO3596" s="377"/>
      <c r="UHP3596" s="377"/>
      <c r="UHQ3596" s="377"/>
      <c r="UHR3596" s="377"/>
      <c r="UHS3596" s="377"/>
      <c r="UHT3596" s="377"/>
      <c r="UHU3596" s="377"/>
      <c r="UHV3596" s="377"/>
      <c r="UHW3596" s="377"/>
      <c r="UHX3596" s="377"/>
      <c r="UHY3596" s="377"/>
      <c r="UHZ3596" s="377"/>
      <c r="UIA3596" s="377"/>
      <c r="UIB3596" s="377"/>
      <c r="UIC3596" s="377"/>
      <c r="UID3596" s="377"/>
      <c r="UIE3596" s="377"/>
      <c r="UIF3596" s="377"/>
      <c r="UIG3596" s="377"/>
      <c r="UIH3596" s="377"/>
      <c r="UII3596" s="377"/>
      <c r="UIJ3596" s="377"/>
      <c r="UIK3596" s="377"/>
      <c r="UIL3596" s="377"/>
      <c r="UIM3596" s="377"/>
      <c r="UIN3596" s="377"/>
      <c r="UIO3596" s="377"/>
      <c r="UIP3596" s="377"/>
      <c r="UIQ3596" s="377"/>
      <c r="UIR3596" s="377"/>
      <c r="UIS3596" s="377"/>
      <c r="UIT3596" s="377"/>
      <c r="UIU3596" s="377"/>
      <c r="UIV3596" s="377"/>
      <c r="UIW3596" s="377"/>
      <c r="UIX3596" s="377"/>
      <c r="UIY3596" s="377"/>
      <c r="UIZ3596" s="377"/>
      <c r="UJA3596" s="377"/>
      <c r="UJB3596" s="377"/>
      <c r="UJC3596" s="377"/>
      <c r="UJD3596" s="377"/>
      <c r="UJE3596" s="377"/>
      <c r="UJF3596" s="377"/>
      <c r="UJG3596" s="377"/>
      <c r="UJH3596" s="377"/>
      <c r="UJI3596" s="377"/>
      <c r="UJJ3596" s="377"/>
      <c r="UJK3596" s="377"/>
      <c r="UJL3596" s="377"/>
      <c r="UJM3596" s="377"/>
      <c r="UJN3596" s="377"/>
      <c r="UJO3596" s="377"/>
      <c r="UJP3596" s="377"/>
      <c r="UJQ3596" s="377"/>
      <c r="UJR3596" s="377"/>
      <c r="UJS3596" s="377"/>
      <c r="UJT3596" s="377"/>
      <c r="UJU3596" s="377"/>
      <c r="UJV3596" s="377"/>
      <c r="UJW3596" s="377"/>
      <c r="UJX3596" s="377"/>
      <c r="UJY3596" s="377"/>
      <c r="UJZ3596" s="377"/>
      <c r="UKA3596" s="377"/>
      <c r="UKB3596" s="377"/>
      <c r="UKC3596" s="377"/>
      <c r="UKD3596" s="377"/>
      <c r="UKE3596" s="377"/>
      <c r="UKF3596" s="377"/>
      <c r="UKG3596" s="377"/>
      <c r="UKH3596" s="377"/>
      <c r="UKI3596" s="377"/>
      <c r="UKJ3596" s="377"/>
      <c r="UKK3596" s="377"/>
      <c r="UKL3596" s="377"/>
      <c r="UKM3596" s="377"/>
      <c r="UKN3596" s="377"/>
      <c r="UKO3596" s="377"/>
      <c r="UKP3596" s="377"/>
      <c r="UKQ3596" s="377"/>
      <c r="UKR3596" s="377"/>
      <c r="UKS3596" s="377"/>
      <c r="UKT3596" s="377"/>
      <c r="UKU3596" s="377"/>
      <c r="UKV3596" s="377"/>
      <c r="UKW3596" s="377"/>
      <c r="UKX3596" s="377"/>
      <c r="UKY3596" s="377"/>
      <c r="UKZ3596" s="377"/>
      <c r="ULA3596" s="377"/>
      <c r="ULB3596" s="377"/>
      <c r="ULC3596" s="377"/>
      <c r="ULD3596" s="377"/>
      <c r="ULE3596" s="377"/>
      <c r="ULF3596" s="377"/>
      <c r="ULG3596" s="377"/>
      <c r="ULH3596" s="377"/>
      <c r="ULI3596" s="377"/>
      <c r="ULJ3596" s="377"/>
      <c r="ULK3596" s="377"/>
      <c r="ULL3596" s="377"/>
      <c r="ULM3596" s="377"/>
      <c r="ULN3596" s="377"/>
      <c r="ULO3596" s="377"/>
      <c r="ULP3596" s="377"/>
      <c r="ULQ3596" s="377"/>
      <c r="ULR3596" s="377"/>
      <c r="ULS3596" s="377"/>
      <c r="ULT3596" s="377"/>
      <c r="ULU3596" s="377"/>
      <c r="ULV3596" s="377"/>
      <c r="ULW3596" s="377"/>
      <c r="ULX3596" s="377"/>
      <c r="ULY3596" s="377"/>
      <c r="ULZ3596" s="377"/>
      <c r="UMA3596" s="377"/>
      <c r="UMB3596" s="377"/>
      <c r="UMC3596" s="377"/>
      <c r="UMD3596" s="377"/>
      <c r="UME3596" s="377"/>
      <c r="UMF3596" s="377"/>
      <c r="UMG3596" s="377"/>
      <c r="UMH3596" s="377"/>
      <c r="UMI3596" s="377"/>
      <c r="UMJ3596" s="377"/>
      <c r="UMK3596" s="377"/>
      <c r="UML3596" s="377"/>
      <c r="UMM3596" s="377"/>
      <c r="UMN3596" s="377"/>
      <c r="UMO3596" s="377"/>
      <c r="UMP3596" s="377"/>
      <c r="UMQ3596" s="377"/>
      <c r="UMR3596" s="377"/>
      <c r="UMS3596" s="377"/>
      <c r="UMT3596" s="377"/>
      <c r="UMU3596" s="377"/>
      <c r="UMV3596" s="377"/>
      <c r="UMW3596" s="377"/>
      <c r="UMX3596" s="377"/>
      <c r="UMY3596" s="377"/>
      <c r="UMZ3596" s="377"/>
      <c r="UNA3596" s="377"/>
      <c r="UNB3596" s="377"/>
      <c r="UNC3596" s="377"/>
      <c r="UND3596" s="377"/>
      <c r="UNE3596" s="377"/>
      <c r="UNF3596" s="377"/>
      <c r="UNG3596" s="377"/>
      <c r="UNH3596" s="377"/>
      <c r="UNI3596" s="377"/>
      <c r="UNJ3596" s="377"/>
      <c r="UNK3596" s="377"/>
      <c r="UNL3596" s="377"/>
      <c r="UNM3596" s="377"/>
      <c r="UNN3596" s="377"/>
      <c r="UNO3596" s="377"/>
      <c r="UNP3596" s="377"/>
      <c r="UNQ3596" s="377"/>
      <c r="UNR3596" s="377"/>
      <c r="UNS3596" s="377"/>
      <c r="UNT3596" s="377"/>
      <c r="UNU3596" s="377"/>
      <c r="UNV3596" s="377"/>
      <c r="UNW3596" s="377"/>
      <c r="UNX3596" s="377"/>
      <c r="UNY3596" s="377"/>
      <c r="UNZ3596" s="377"/>
      <c r="UOA3596" s="377"/>
      <c r="UOB3596" s="377"/>
      <c r="UOC3596" s="377"/>
      <c r="UOD3596" s="377"/>
      <c r="UOE3596" s="377"/>
      <c r="UOF3596" s="377"/>
      <c r="UOG3596" s="377"/>
      <c r="UOH3596" s="377"/>
      <c r="UOI3596" s="377"/>
      <c r="UOJ3596" s="377"/>
      <c r="UOK3596" s="377"/>
      <c r="UOL3596" s="377"/>
      <c r="UOM3596" s="377"/>
      <c r="UON3596" s="377"/>
      <c r="UOO3596" s="377"/>
      <c r="UOP3596" s="377"/>
      <c r="UOQ3596" s="377"/>
      <c r="UOR3596" s="377"/>
      <c r="UOS3596" s="377"/>
      <c r="UOT3596" s="377"/>
      <c r="UOU3596" s="377"/>
      <c r="UOV3596" s="377"/>
      <c r="UOW3596" s="377"/>
      <c r="UOX3596" s="377"/>
      <c r="UOY3596" s="377"/>
      <c r="UOZ3596" s="377"/>
      <c r="UPA3596" s="377"/>
      <c r="UPB3596" s="377"/>
      <c r="UPC3596" s="377"/>
      <c r="UPD3596" s="377"/>
      <c r="UPE3596" s="377"/>
      <c r="UPF3596" s="377"/>
      <c r="UPG3596" s="377"/>
      <c r="UPH3596" s="377"/>
      <c r="UPI3596" s="377"/>
      <c r="UPJ3596" s="377"/>
      <c r="UPK3596" s="377"/>
      <c r="UPL3596" s="377"/>
      <c r="UPM3596" s="377"/>
      <c r="UPN3596" s="377"/>
      <c r="UPO3596" s="377"/>
      <c r="UPP3596" s="377"/>
      <c r="UPQ3596" s="377"/>
      <c r="UPR3596" s="377"/>
      <c r="UPS3596" s="377"/>
      <c r="UPT3596" s="377"/>
      <c r="UPU3596" s="377"/>
      <c r="UPV3596" s="377"/>
      <c r="UPW3596" s="377"/>
      <c r="UPX3596" s="377"/>
      <c r="UPY3596" s="377"/>
      <c r="UPZ3596" s="377"/>
      <c r="UQA3596" s="377"/>
      <c r="UQB3596" s="377"/>
      <c r="UQC3596" s="377"/>
      <c r="UQD3596" s="377"/>
      <c r="UQE3596" s="377"/>
      <c r="UQF3596" s="377"/>
      <c r="UQG3596" s="377"/>
      <c r="UQH3596" s="377"/>
      <c r="UQI3596" s="377"/>
      <c r="UQJ3596" s="377"/>
      <c r="UQK3596" s="377"/>
      <c r="UQL3596" s="377"/>
      <c r="UQM3596" s="377"/>
      <c r="UQN3596" s="377"/>
      <c r="UQO3596" s="377"/>
      <c r="UQP3596" s="377"/>
      <c r="UQQ3596" s="377"/>
      <c r="UQR3596" s="377"/>
      <c r="UQS3596" s="377"/>
      <c r="UQT3596" s="377"/>
      <c r="UQU3596" s="377"/>
      <c r="UQV3596" s="377"/>
      <c r="UQW3596" s="377"/>
      <c r="UQX3596" s="377"/>
      <c r="UQY3596" s="377"/>
      <c r="UQZ3596" s="377"/>
      <c r="URA3596" s="377"/>
      <c r="URB3596" s="377"/>
      <c r="URC3596" s="377"/>
      <c r="URD3596" s="377"/>
      <c r="URE3596" s="377"/>
      <c r="URF3596" s="377"/>
      <c r="URG3596" s="377"/>
      <c r="URH3596" s="377"/>
      <c r="URI3596" s="377"/>
      <c r="URJ3596" s="377"/>
      <c r="URK3596" s="377"/>
      <c r="URL3596" s="377"/>
      <c r="URM3596" s="377"/>
      <c r="URN3596" s="377"/>
      <c r="URO3596" s="377"/>
      <c r="URP3596" s="377"/>
      <c r="URQ3596" s="377"/>
      <c r="URR3596" s="377"/>
      <c r="URS3596" s="377"/>
      <c r="URT3596" s="377"/>
      <c r="URU3596" s="377"/>
      <c r="URV3596" s="377"/>
      <c r="URW3596" s="377"/>
      <c r="URX3596" s="377"/>
      <c r="URY3596" s="377"/>
      <c r="URZ3596" s="377"/>
      <c r="USA3596" s="377"/>
      <c r="USB3596" s="377"/>
      <c r="USC3596" s="377"/>
      <c r="USD3596" s="377"/>
      <c r="USE3596" s="377"/>
      <c r="USF3596" s="377"/>
      <c r="USG3596" s="377"/>
      <c r="USH3596" s="377"/>
      <c r="USI3596" s="377"/>
      <c r="USJ3596" s="377"/>
      <c r="USK3596" s="377"/>
      <c r="USL3596" s="377"/>
      <c r="USM3596" s="377"/>
      <c r="USN3596" s="377"/>
      <c r="USO3596" s="377"/>
      <c r="USP3596" s="377"/>
      <c r="USQ3596" s="377"/>
      <c r="USR3596" s="377"/>
      <c r="USS3596" s="377"/>
      <c r="UST3596" s="377"/>
      <c r="USU3596" s="377"/>
      <c r="USV3596" s="377"/>
      <c r="USW3596" s="377"/>
      <c r="USX3596" s="377"/>
      <c r="USY3596" s="377"/>
      <c r="USZ3596" s="377"/>
      <c r="UTA3596" s="377"/>
      <c r="UTB3596" s="377"/>
      <c r="UTC3596" s="377"/>
      <c r="UTD3596" s="377"/>
      <c r="UTE3596" s="377"/>
      <c r="UTF3596" s="377"/>
      <c r="UTG3596" s="377"/>
      <c r="UTH3596" s="377"/>
      <c r="UTI3596" s="377"/>
      <c r="UTJ3596" s="377"/>
      <c r="UTK3596" s="377"/>
      <c r="UTL3596" s="377"/>
      <c r="UTM3596" s="377"/>
      <c r="UTN3596" s="377"/>
      <c r="UTO3596" s="377"/>
      <c r="UTP3596" s="377"/>
      <c r="UTQ3596" s="377"/>
      <c r="UTR3596" s="377"/>
      <c r="UTS3596" s="377"/>
      <c r="UTT3596" s="377"/>
      <c r="UTU3596" s="377"/>
      <c r="UTV3596" s="377"/>
      <c r="UTW3596" s="377"/>
      <c r="UTX3596" s="377"/>
      <c r="UTY3596" s="377"/>
      <c r="UTZ3596" s="377"/>
      <c r="UUA3596" s="377"/>
      <c r="UUB3596" s="377"/>
      <c r="UUC3596" s="377"/>
      <c r="UUD3596" s="377"/>
      <c r="UUE3596" s="377"/>
      <c r="UUF3596" s="377"/>
      <c r="UUG3596" s="377"/>
      <c r="UUH3596" s="377"/>
      <c r="UUI3596" s="377"/>
      <c r="UUJ3596" s="377"/>
      <c r="UUK3596" s="377"/>
      <c r="UUL3596" s="377"/>
      <c r="UUM3596" s="377"/>
      <c r="UUN3596" s="377"/>
      <c r="UUO3596" s="377"/>
      <c r="UUP3596" s="377"/>
      <c r="UUQ3596" s="377"/>
      <c r="UUR3596" s="377"/>
      <c r="UUS3596" s="377"/>
      <c r="UUT3596" s="377"/>
      <c r="UUU3596" s="377"/>
      <c r="UUV3596" s="377"/>
      <c r="UUW3596" s="377"/>
      <c r="UUX3596" s="377"/>
      <c r="UUY3596" s="377"/>
      <c r="UUZ3596" s="377"/>
      <c r="UVA3596" s="377"/>
      <c r="UVB3596" s="377"/>
      <c r="UVC3596" s="377"/>
      <c r="UVD3596" s="377"/>
      <c r="UVE3596" s="377"/>
      <c r="UVF3596" s="377"/>
      <c r="UVG3596" s="377"/>
      <c r="UVH3596" s="377"/>
      <c r="UVI3596" s="377"/>
      <c r="UVJ3596" s="377"/>
      <c r="UVK3596" s="377"/>
      <c r="UVL3596" s="377"/>
      <c r="UVM3596" s="377"/>
      <c r="UVN3596" s="377"/>
      <c r="UVO3596" s="377"/>
      <c r="UVP3596" s="377"/>
      <c r="UVQ3596" s="377"/>
      <c r="UVR3596" s="377"/>
      <c r="UVS3596" s="377"/>
      <c r="UVT3596" s="377"/>
      <c r="UVU3596" s="377"/>
      <c r="UVV3596" s="377"/>
      <c r="UVW3596" s="377"/>
      <c r="UVX3596" s="377"/>
      <c r="UVY3596" s="377"/>
      <c r="UVZ3596" s="377"/>
      <c r="UWA3596" s="377"/>
      <c r="UWB3596" s="377"/>
      <c r="UWC3596" s="377"/>
      <c r="UWD3596" s="377"/>
      <c r="UWE3596" s="377"/>
      <c r="UWF3596" s="377"/>
      <c r="UWG3596" s="377"/>
      <c r="UWH3596" s="377"/>
      <c r="UWI3596" s="377"/>
      <c r="UWJ3596" s="377"/>
      <c r="UWK3596" s="377"/>
      <c r="UWL3596" s="377"/>
      <c r="UWM3596" s="377"/>
      <c r="UWN3596" s="377"/>
      <c r="UWO3596" s="377"/>
      <c r="UWP3596" s="377"/>
      <c r="UWQ3596" s="377"/>
      <c r="UWR3596" s="377"/>
      <c r="UWS3596" s="377"/>
      <c r="UWT3596" s="377"/>
      <c r="UWU3596" s="377"/>
      <c r="UWV3596" s="377"/>
      <c r="UWW3596" s="377"/>
      <c r="UWX3596" s="377"/>
      <c r="UWY3596" s="377"/>
      <c r="UWZ3596" s="377"/>
      <c r="UXA3596" s="377"/>
      <c r="UXB3596" s="377"/>
      <c r="UXC3596" s="377"/>
      <c r="UXD3596" s="377"/>
      <c r="UXE3596" s="377"/>
      <c r="UXF3596" s="377"/>
      <c r="UXG3596" s="377"/>
      <c r="UXH3596" s="377"/>
      <c r="UXI3596" s="377"/>
      <c r="UXJ3596" s="377"/>
      <c r="UXK3596" s="377"/>
      <c r="UXL3596" s="377"/>
      <c r="UXM3596" s="377"/>
      <c r="UXN3596" s="377"/>
      <c r="UXO3596" s="377"/>
      <c r="UXP3596" s="377"/>
      <c r="UXQ3596" s="377"/>
      <c r="UXR3596" s="377"/>
      <c r="UXS3596" s="377"/>
      <c r="UXT3596" s="377"/>
      <c r="UXU3596" s="377"/>
      <c r="UXV3596" s="377"/>
      <c r="UXW3596" s="377"/>
      <c r="UXX3596" s="377"/>
      <c r="UXY3596" s="377"/>
      <c r="UXZ3596" s="377"/>
      <c r="UYA3596" s="377"/>
      <c r="UYB3596" s="377"/>
      <c r="UYC3596" s="377"/>
      <c r="UYD3596" s="377"/>
      <c r="UYE3596" s="377"/>
      <c r="UYF3596" s="377"/>
      <c r="UYG3596" s="377"/>
      <c r="UYH3596" s="377"/>
      <c r="UYI3596" s="377"/>
      <c r="UYJ3596" s="377"/>
      <c r="UYK3596" s="377"/>
      <c r="UYL3596" s="377"/>
      <c r="UYM3596" s="377"/>
      <c r="UYN3596" s="377"/>
      <c r="UYO3596" s="377"/>
      <c r="UYP3596" s="377"/>
      <c r="UYQ3596" s="377"/>
      <c r="UYR3596" s="377"/>
      <c r="UYS3596" s="377"/>
      <c r="UYT3596" s="377"/>
      <c r="UYU3596" s="377"/>
      <c r="UYV3596" s="377"/>
      <c r="UYW3596" s="377"/>
      <c r="UYX3596" s="377"/>
      <c r="UYY3596" s="377"/>
      <c r="UYZ3596" s="377"/>
      <c r="UZA3596" s="377"/>
      <c r="UZB3596" s="377"/>
      <c r="UZC3596" s="377"/>
      <c r="UZD3596" s="377"/>
      <c r="UZE3596" s="377"/>
      <c r="UZF3596" s="377"/>
      <c r="UZG3596" s="377"/>
      <c r="UZH3596" s="377"/>
      <c r="UZI3596" s="377"/>
      <c r="UZJ3596" s="377"/>
      <c r="UZK3596" s="377"/>
      <c r="UZL3596" s="377"/>
      <c r="UZM3596" s="377"/>
      <c r="UZN3596" s="377"/>
      <c r="UZO3596" s="377"/>
      <c r="UZP3596" s="377"/>
      <c r="UZQ3596" s="377"/>
      <c r="UZR3596" s="377"/>
      <c r="UZS3596" s="377"/>
      <c r="UZT3596" s="377"/>
      <c r="UZU3596" s="377"/>
      <c r="UZV3596" s="377"/>
      <c r="UZW3596" s="377"/>
      <c r="UZX3596" s="377"/>
      <c r="UZY3596" s="377"/>
      <c r="UZZ3596" s="377"/>
      <c r="VAA3596" s="377"/>
      <c r="VAB3596" s="377"/>
      <c r="VAC3596" s="377"/>
      <c r="VAD3596" s="377"/>
      <c r="VAE3596" s="377"/>
      <c r="VAF3596" s="377"/>
      <c r="VAG3596" s="377"/>
      <c r="VAH3596" s="377"/>
      <c r="VAI3596" s="377"/>
      <c r="VAJ3596" s="377"/>
      <c r="VAK3596" s="377"/>
      <c r="VAL3596" s="377"/>
      <c r="VAM3596" s="377"/>
      <c r="VAN3596" s="377"/>
      <c r="VAO3596" s="377"/>
      <c r="VAP3596" s="377"/>
      <c r="VAQ3596" s="377"/>
      <c r="VAR3596" s="377"/>
      <c r="VAS3596" s="377"/>
      <c r="VAT3596" s="377"/>
      <c r="VAU3596" s="377"/>
      <c r="VAV3596" s="377"/>
      <c r="VAW3596" s="377"/>
      <c r="VAX3596" s="377"/>
      <c r="VAY3596" s="377"/>
      <c r="VAZ3596" s="377"/>
      <c r="VBA3596" s="377"/>
      <c r="VBB3596" s="377"/>
      <c r="VBC3596" s="377"/>
      <c r="VBD3596" s="377"/>
      <c r="VBE3596" s="377"/>
      <c r="VBF3596" s="377"/>
      <c r="VBG3596" s="377"/>
      <c r="VBH3596" s="377"/>
      <c r="VBI3596" s="377"/>
      <c r="VBJ3596" s="377"/>
      <c r="VBK3596" s="377"/>
      <c r="VBL3596" s="377"/>
      <c r="VBM3596" s="377"/>
      <c r="VBN3596" s="377"/>
      <c r="VBO3596" s="377"/>
      <c r="VBP3596" s="377"/>
      <c r="VBQ3596" s="377"/>
      <c r="VBR3596" s="377"/>
      <c r="VBS3596" s="377"/>
      <c r="VBT3596" s="377"/>
      <c r="VBU3596" s="377"/>
      <c r="VBV3596" s="377"/>
      <c r="VBW3596" s="377"/>
      <c r="VBX3596" s="377"/>
      <c r="VBY3596" s="377"/>
      <c r="VBZ3596" s="377"/>
      <c r="VCA3596" s="377"/>
      <c r="VCB3596" s="377"/>
      <c r="VCC3596" s="377"/>
      <c r="VCD3596" s="377"/>
      <c r="VCE3596" s="377"/>
      <c r="VCF3596" s="377"/>
      <c r="VCG3596" s="377"/>
      <c r="VCH3596" s="377"/>
      <c r="VCI3596" s="377"/>
      <c r="VCJ3596" s="377"/>
      <c r="VCK3596" s="377"/>
      <c r="VCL3596" s="377"/>
      <c r="VCM3596" s="377"/>
      <c r="VCN3596" s="377"/>
      <c r="VCO3596" s="377"/>
      <c r="VCP3596" s="377"/>
      <c r="VCQ3596" s="377"/>
      <c r="VCR3596" s="377"/>
      <c r="VCS3596" s="377"/>
      <c r="VCT3596" s="377"/>
      <c r="VCU3596" s="377"/>
      <c r="VCV3596" s="377"/>
      <c r="VCW3596" s="377"/>
      <c r="VCX3596" s="377"/>
      <c r="VCY3596" s="377"/>
      <c r="VCZ3596" s="377"/>
      <c r="VDA3596" s="377"/>
      <c r="VDB3596" s="377"/>
      <c r="VDC3596" s="377"/>
      <c r="VDD3596" s="377"/>
      <c r="VDE3596" s="377"/>
      <c r="VDF3596" s="377"/>
      <c r="VDG3596" s="377"/>
      <c r="VDH3596" s="377"/>
      <c r="VDI3596" s="377"/>
      <c r="VDJ3596" s="377"/>
      <c r="VDK3596" s="377"/>
      <c r="VDL3596" s="377"/>
      <c r="VDM3596" s="377"/>
      <c r="VDN3596" s="377"/>
      <c r="VDO3596" s="377"/>
      <c r="VDP3596" s="377"/>
      <c r="VDQ3596" s="377"/>
      <c r="VDR3596" s="377"/>
      <c r="VDS3596" s="377"/>
      <c r="VDT3596" s="377"/>
      <c r="VDU3596" s="377"/>
      <c r="VDV3596" s="377"/>
      <c r="VDW3596" s="377"/>
      <c r="VDX3596" s="377"/>
      <c r="VDY3596" s="377"/>
      <c r="VDZ3596" s="377"/>
      <c r="VEA3596" s="377"/>
      <c r="VEB3596" s="377"/>
      <c r="VEC3596" s="377"/>
      <c r="VED3596" s="377"/>
      <c r="VEE3596" s="377"/>
      <c r="VEF3596" s="377"/>
      <c r="VEG3596" s="377"/>
      <c r="VEH3596" s="377"/>
      <c r="VEI3596" s="377"/>
      <c r="VEJ3596" s="377"/>
      <c r="VEK3596" s="377"/>
      <c r="VEL3596" s="377"/>
      <c r="VEM3596" s="377"/>
      <c r="VEN3596" s="377"/>
      <c r="VEO3596" s="377"/>
      <c r="VEP3596" s="377"/>
      <c r="VEQ3596" s="377"/>
      <c r="VER3596" s="377"/>
      <c r="VES3596" s="377"/>
      <c r="VET3596" s="377"/>
      <c r="VEU3596" s="377"/>
      <c r="VEV3596" s="377"/>
      <c r="VEW3596" s="377"/>
      <c r="VEX3596" s="377"/>
      <c r="VEY3596" s="377"/>
      <c r="VEZ3596" s="377"/>
      <c r="VFA3596" s="377"/>
      <c r="VFB3596" s="377"/>
      <c r="VFC3596" s="377"/>
      <c r="VFD3596" s="377"/>
      <c r="VFE3596" s="377"/>
      <c r="VFF3596" s="377"/>
      <c r="VFG3596" s="377"/>
      <c r="VFH3596" s="377"/>
      <c r="VFI3596" s="377"/>
      <c r="VFJ3596" s="377"/>
      <c r="VFK3596" s="377"/>
      <c r="VFL3596" s="377"/>
      <c r="VFM3596" s="377"/>
      <c r="VFN3596" s="377"/>
      <c r="VFO3596" s="377"/>
      <c r="VFP3596" s="377"/>
      <c r="VFQ3596" s="377"/>
      <c r="VFR3596" s="377"/>
      <c r="VFS3596" s="377"/>
      <c r="VFT3596" s="377"/>
      <c r="VFU3596" s="377"/>
      <c r="VFV3596" s="377"/>
      <c r="VFW3596" s="377"/>
      <c r="VFX3596" s="377"/>
      <c r="VFY3596" s="377"/>
      <c r="VFZ3596" s="377"/>
      <c r="VGA3596" s="377"/>
      <c r="VGB3596" s="377"/>
      <c r="VGC3596" s="377"/>
      <c r="VGD3596" s="377"/>
      <c r="VGE3596" s="377"/>
      <c r="VGF3596" s="377"/>
      <c r="VGG3596" s="377"/>
      <c r="VGH3596" s="377"/>
      <c r="VGI3596" s="377"/>
      <c r="VGJ3596" s="377"/>
      <c r="VGK3596" s="377"/>
      <c r="VGL3596" s="377"/>
      <c r="VGM3596" s="377"/>
      <c r="VGN3596" s="377"/>
      <c r="VGO3596" s="377"/>
      <c r="VGP3596" s="377"/>
      <c r="VGQ3596" s="377"/>
      <c r="VGR3596" s="377"/>
      <c r="VGS3596" s="377"/>
      <c r="VGT3596" s="377"/>
      <c r="VGU3596" s="377"/>
      <c r="VGV3596" s="377"/>
      <c r="VGW3596" s="377"/>
      <c r="VGX3596" s="377"/>
      <c r="VGY3596" s="377"/>
      <c r="VGZ3596" s="377"/>
      <c r="VHA3596" s="377"/>
      <c r="VHB3596" s="377"/>
      <c r="VHC3596" s="377"/>
      <c r="VHD3596" s="377"/>
      <c r="VHE3596" s="377"/>
      <c r="VHF3596" s="377"/>
      <c r="VHG3596" s="377"/>
      <c r="VHH3596" s="377"/>
      <c r="VHI3596" s="377"/>
      <c r="VHJ3596" s="377"/>
      <c r="VHK3596" s="377"/>
      <c r="VHL3596" s="377"/>
      <c r="VHM3596" s="377"/>
      <c r="VHN3596" s="377"/>
      <c r="VHO3596" s="377"/>
      <c r="VHP3596" s="377"/>
      <c r="VHQ3596" s="377"/>
      <c r="VHR3596" s="377"/>
      <c r="VHS3596" s="377"/>
      <c r="VHT3596" s="377"/>
      <c r="VHU3596" s="377"/>
      <c r="VHV3596" s="377"/>
      <c r="VHW3596" s="377"/>
      <c r="VHX3596" s="377"/>
      <c r="VHY3596" s="377"/>
      <c r="VHZ3596" s="377"/>
      <c r="VIA3596" s="377"/>
      <c r="VIB3596" s="377"/>
      <c r="VIC3596" s="377"/>
      <c r="VID3596" s="377"/>
      <c r="VIE3596" s="377"/>
      <c r="VIF3596" s="377"/>
      <c r="VIG3596" s="377"/>
      <c r="VIH3596" s="377"/>
      <c r="VII3596" s="377"/>
      <c r="VIJ3596" s="377"/>
      <c r="VIK3596" s="377"/>
      <c r="VIL3596" s="377"/>
      <c r="VIM3596" s="377"/>
      <c r="VIN3596" s="377"/>
      <c r="VIO3596" s="377"/>
      <c r="VIP3596" s="377"/>
      <c r="VIQ3596" s="377"/>
      <c r="VIR3596" s="377"/>
      <c r="VIS3596" s="377"/>
      <c r="VIT3596" s="377"/>
      <c r="VIU3596" s="377"/>
      <c r="VIV3596" s="377"/>
      <c r="VIW3596" s="377"/>
      <c r="VIX3596" s="377"/>
      <c r="VIY3596" s="377"/>
      <c r="VIZ3596" s="377"/>
      <c r="VJA3596" s="377"/>
      <c r="VJB3596" s="377"/>
      <c r="VJC3596" s="377"/>
      <c r="VJD3596" s="377"/>
      <c r="VJE3596" s="377"/>
      <c r="VJF3596" s="377"/>
      <c r="VJG3596" s="377"/>
      <c r="VJH3596" s="377"/>
      <c r="VJI3596" s="377"/>
      <c r="VJJ3596" s="377"/>
      <c r="VJK3596" s="377"/>
      <c r="VJL3596" s="377"/>
      <c r="VJM3596" s="377"/>
      <c r="VJN3596" s="377"/>
      <c r="VJO3596" s="377"/>
      <c r="VJP3596" s="377"/>
      <c r="VJQ3596" s="377"/>
      <c r="VJR3596" s="377"/>
      <c r="VJS3596" s="377"/>
      <c r="VJT3596" s="377"/>
      <c r="VJU3596" s="377"/>
      <c r="VJV3596" s="377"/>
      <c r="VJW3596" s="377"/>
      <c r="VJX3596" s="377"/>
      <c r="VJY3596" s="377"/>
      <c r="VJZ3596" s="377"/>
      <c r="VKA3596" s="377"/>
      <c r="VKB3596" s="377"/>
      <c r="VKC3596" s="377"/>
      <c r="VKD3596" s="377"/>
      <c r="VKE3596" s="377"/>
      <c r="VKF3596" s="377"/>
      <c r="VKG3596" s="377"/>
      <c r="VKH3596" s="377"/>
      <c r="VKI3596" s="377"/>
      <c r="VKJ3596" s="377"/>
      <c r="VKK3596" s="377"/>
      <c r="VKL3596" s="377"/>
      <c r="VKM3596" s="377"/>
      <c r="VKN3596" s="377"/>
      <c r="VKO3596" s="377"/>
      <c r="VKP3596" s="377"/>
      <c r="VKQ3596" s="377"/>
      <c r="VKR3596" s="377"/>
      <c r="VKS3596" s="377"/>
      <c r="VKT3596" s="377"/>
      <c r="VKU3596" s="377"/>
      <c r="VKV3596" s="377"/>
      <c r="VKW3596" s="377"/>
      <c r="VKX3596" s="377"/>
      <c r="VKY3596" s="377"/>
      <c r="VKZ3596" s="377"/>
      <c r="VLA3596" s="377"/>
      <c r="VLB3596" s="377"/>
      <c r="VLC3596" s="377"/>
      <c r="VLD3596" s="377"/>
      <c r="VLE3596" s="377"/>
      <c r="VLF3596" s="377"/>
      <c r="VLG3596" s="377"/>
      <c r="VLH3596" s="377"/>
      <c r="VLI3596" s="377"/>
      <c r="VLJ3596" s="377"/>
      <c r="VLK3596" s="377"/>
      <c r="VLL3596" s="377"/>
      <c r="VLM3596" s="377"/>
      <c r="VLN3596" s="377"/>
      <c r="VLO3596" s="377"/>
      <c r="VLP3596" s="377"/>
      <c r="VLQ3596" s="377"/>
      <c r="VLR3596" s="377"/>
      <c r="VLS3596" s="377"/>
      <c r="VLT3596" s="377"/>
      <c r="VLU3596" s="377"/>
      <c r="VLV3596" s="377"/>
      <c r="VLW3596" s="377"/>
      <c r="VLX3596" s="377"/>
      <c r="VLY3596" s="377"/>
      <c r="VLZ3596" s="377"/>
      <c r="VMA3596" s="377"/>
      <c r="VMB3596" s="377"/>
      <c r="VMC3596" s="377"/>
      <c r="VMD3596" s="377"/>
      <c r="VME3596" s="377"/>
      <c r="VMF3596" s="377"/>
      <c r="VMG3596" s="377"/>
      <c r="VMH3596" s="377"/>
      <c r="VMI3596" s="377"/>
      <c r="VMJ3596" s="377"/>
      <c r="VMK3596" s="377"/>
      <c r="VML3596" s="377"/>
      <c r="VMM3596" s="377"/>
      <c r="VMN3596" s="377"/>
      <c r="VMO3596" s="377"/>
      <c r="VMP3596" s="377"/>
      <c r="VMQ3596" s="377"/>
      <c r="VMR3596" s="377"/>
      <c r="VMS3596" s="377"/>
      <c r="VMT3596" s="377"/>
      <c r="VMU3596" s="377"/>
      <c r="VMV3596" s="377"/>
      <c r="VMW3596" s="377"/>
      <c r="VMX3596" s="377"/>
      <c r="VMY3596" s="377"/>
      <c r="VMZ3596" s="377"/>
      <c r="VNA3596" s="377"/>
      <c r="VNB3596" s="377"/>
      <c r="VNC3596" s="377"/>
      <c r="VND3596" s="377"/>
      <c r="VNE3596" s="377"/>
      <c r="VNF3596" s="377"/>
      <c r="VNG3596" s="377"/>
      <c r="VNH3596" s="377"/>
      <c r="VNI3596" s="377"/>
      <c r="VNJ3596" s="377"/>
      <c r="VNK3596" s="377"/>
      <c r="VNL3596" s="377"/>
      <c r="VNM3596" s="377"/>
      <c r="VNN3596" s="377"/>
      <c r="VNO3596" s="377"/>
      <c r="VNP3596" s="377"/>
      <c r="VNQ3596" s="377"/>
      <c r="VNR3596" s="377"/>
      <c r="VNS3596" s="377"/>
      <c r="VNT3596" s="377"/>
      <c r="VNU3596" s="377"/>
      <c r="VNV3596" s="377"/>
      <c r="VNW3596" s="377"/>
      <c r="VNX3596" s="377"/>
      <c r="VNY3596" s="377"/>
      <c r="VNZ3596" s="377"/>
      <c r="VOA3596" s="377"/>
      <c r="VOB3596" s="377"/>
      <c r="VOC3596" s="377"/>
      <c r="VOD3596" s="377"/>
      <c r="VOE3596" s="377"/>
      <c r="VOF3596" s="377"/>
      <c r="VOG3596" s="377"/>
      <c r="VOH3596" s="377"/>
      <c r="VOI3596" s="377"/>
      <c r="VOJ3596" s="377"/>
      <c r="VOK3596" s="377"/>
      <c r="VOL3596" s="377"/>
      <c r="VOM3596" s="377"/>
      <c r="VON3596" s="377"/>
      <c r="VOO3596" s="377"/>
      <c r="VOP3596" s="377"/>
      <c r="VOQ3596" s="377"/>
      <c r="VOR3596" s="377"/>
      <c r="VOS3596" s="377"/>
      <c r="VOT3596" s="377"/>
      <c r="VOU3596" s="377"/>
      <c r="VOV3596" s="377"/>
      <c r="VOW3596" s="377"/>
      <c r="VOX3596" s="377"/>
      <c r="VOY3596" s="377"/>
      <c r="VOZ3596" s="377"/>
      <c r="VPA3596" s="377"/>
      <c r="VPB3596" s="377"/>
      <c r="VPC3596" s="377"/>
      <c r="VPD3596" s="377"/>
      <c r="VPE3596" s="377"/>
      <c r="VPF3596" s="377"/>
      <c r="VPG3596" s="377"/>
      <c r="VPH3596" s="377"/>
      <c r="VPI3596" s="377"/>
      <c r="VPJ3596" s="377"/>
      <c r="VPK3596" s="377"/>
      <c r="VPL3596" s="377"/>
      <c r="VPM3596" s="377"/>
      <c r="VPN3596" s="377"/>
      <c r="VPO3596" s="377"/>
      <c r="VPP3596" s="377"/>
      <c r="VPQ3596" s="377"/>
      <c r="VPR3596" s="377"/>
      <c r="VPS3596" s="377"/>
      <c r="VPT3596" s="377"/>
      <c r="VPU3596" s="377"/>
      <c r="VPV3596" s="377"/>
      <c r="VPW3596" s="377"/>
      <c r="VPX3596" s="377"/>
      <c r="VPY3596" s="377"/>
      <c r="VPZ3596" s="377"/>
      <c r="VQA3596" s="377"/>
      <c r="VQB3596" s="377"/>
      <c r="VQC3596" s="377"/>
      <c r="VQD3596" s="377"/>
      <c r="VQE3596" s="377"/>
      <c r="VQF3596" s="377"/>
      <c r="VQG3596" s="377"/>
      <c r="VQH3596" s="377"/>
      <c r="VQI3596" s="377"/>
      <c r="VQJ3596" s="377"/>
      <c r="VQK3596" s="377"/>
      <c r="VQL3596" s="377"/>
      <c r="VQM3596" s="377"/>
      <c r="VQN3596" s="377"/>
      <c r="VQO3596" s="377"/>
      <c r="VQP3596" s="377"/>
      <c r="VQQ3596" s="377"/>
      <c r="VQR3596" s="377"/>
      <c r="VQS3596" s="377"/>
      <c r="VQT3596" s="377"/>
      <c r="VQU3596" s="377"/>
      <c r="VQV3596" s="377"/>
      <c r="VQW3596" s="377"/>
      <c r="VQX3596" s="377"/>
      <c r="VQY3596" s="377"/>
      <c r="VQZ3596" s="377"/>
      <c r="VRA3596" s="377"/>
      <c r="VRB3596" s="377"/>
      <c r="VRC3596" s="377"/>
      <c r="VRD3596" s="377"/>
      <c r="VRE3596" s="377"/>
      <c r="VRF3596" s="377"/>
      <c r="VRG3596" s="377"/>
      <c r="VRH3596" s="377"/>
      <c r="VRI3596" s="377"/>
      <c r="VRJ3596" s="377"/>
      <c r="VRK3596" s="377"/>
      <c r="VRL3596" s="377"/>
      <c r="VRM3596" s="377"/>
      <c r="VRN3596" s="377"/>
      <c r="VRO3596" s="377"/>
      <c r="VRP3596" s="377"/>
      <c r="VRQ3596" s="377"/>
      <c r="VRR3596" s="377"/>
      <c r="VRS3596" s="377"/>
      <c r="VRT3596" s="377"/>
      <c r="VRU3596" s="377"/>
      <c r="VRV3596" s="377"/>
      <c r="VRW3596" s="377"/>
      <c r="VRX3596" s="377"/>
      <c r="VRY3596" s="377"/>
      <c r="VRZ3596" s="377"/>
      <c r="VSA3596" s="377"/>
      <c r="VSB3596" s="377"/>
      <c r="VSC3596" s="377"/>
      <c r="VSD3596" s="377"/>
      <c r="VSE3596" s="377"/>
      <c r="VSF3596" s="377"/>
      <c r="VSG3596" s="377"/>
      <c r="VSH3596" s="377"/>
      <c r="VSI3596" s="377"/>
      <c r="VSJ3596" s="377"/>
      <c r="VSK3596" s="377"/>
      <c r="VSL3596" s="377"/>
      <c r="VSM3596" s="377"/>
      <c r="VSN3596" s="377"/>
      <c r="VSO3596" s="377"/>
      <c r="VSP3596" s="377"/>
      <c r="VSQ3596" s="377"/>
      <c r="VSR3596" s="377"/>
      <c r="VSS3596" s="377"/>
      <c r="VST3596" s="377"/>
      <c r="VSU3596" s="377"/>
      <c r="VSV3596" s="377"/>
      <c r="VSW3596" s="377"/>
      <c r="VSX3596" s="377"/>
      <c r="VSY3596" s="377"/>
      <c r="VSZ3596" s="377"/>
      <c r="VTA3596" s="377"/>
      <c r="VTB3596" s="377"/>
      <c r="VTC3596" s="377"/>
      <c r="VTD3596" s="377"/>
      <c r="VTE3596" s="377"/>
      <c r="VTF3596" s="377"/>
      <c r="VTG3596" s="377"/>
      <c r="VTH3596" s="377"/>
      <c r="VTI3596" s="377"/>
      <c r="VTJ3596" s="377"/>
      <c r="VTK3596" s="377"/>
      <c r="VTL3596" s="377"/>
      <c r="VTM3596" s="377"/>
      <c r="VTN3596" s="377"/>
      <c r="VTO3596" s="377"/>
      <c r="VTP3596" s="377"/>
      <c r="VTQ3596" s="377"/>
      <c r="VTR3596" s="377"/>
      <c r="VTS3596" s="377"/>
      <c r="VTT3596" s="377"/>
      <c r="VTU3596" s="377"/>
      <c r="VTV3596" s="377"/>
      <c r="VTW3596" s="377"/>
      <c r="VTX3596" s="377"/>
      <c r="VTY3596" s="377"/>
      <c r="VTZ3596" s="377"/>
      <c r="VUA3596" s="377"/>
      <c r="VUB3596" s="377"/>
      <c r="VUC3596" s="377"/>
      <c r="VUD3596" s="377"/>
      <c r="VUE3596" s="377"/>
      <c r="VUF3596" s="377"/>
      <c r="VUG3596" s="377"/>
      <c r="VUH3596" s="377"/>
      <c r="VUI3596" s="377"/>
      <c r="VUJ3596" s="377"/>
      <c r="VUK3596" s="377"/>
      <c r="VUL3596" s="377"/>
      <c r="VUM3596" s="377"/>
      <c r="VUN3596" s="377"/>
      <c r="VUO3596" s="377"/>
      <c r="VUP3596" s="377"/>
      <c r="VUQ3596" s="377"/>
      <c r="VUR3596" s="377"/>
      <c r="VUS3596" s="377"/>
      <c r="VUT3596" s="377"/>
      <c r="VUU3596" s="377"/>
      <c r="VUV3596" s="377"/>
      <c r="VUW3596" s="377"/>
      <c r="VUX3596" s="377"/>
      <c r="VUY3596" s="377"/>
      <c r="VUZ3596" s="377"/>
      <c r="VVA3596" s="377"/>
      <c r="VVB3596" s="377"/>
      <c r="VVC3596" s="377"/>
      <c r="VVD3596" s="377"/>
      <c r="VVE3596" s="377"/>
      <c r="VVF3596" s="377"/>
      <c r="VVG3596" s="377"/>
      <c r="VVH3596" s="377"/>
      <c r="VVI3596" s="377"/>
      <c r="VVJ3596" s="377"/>
      <c r="VVK3596" s="377"/>
      <c r="VVL3596" s="377"/>
      <c r="VVM3596" s="377"/>
      <c r="VVN3596" s="377"/>
      <c r="VVO3596" s="377"/>
      <c r="VVP3596" s="377"/>
      <c r="VVQ3596" s="377"/>
      <c r="VVR3596" s="377"/>
      <c r="VVS3596" s="377"/>
      <c r="VVT3596" s="377"/>
      <c r="VVU3596" s="377"/>
      <c r="VVV3596" s="377"/>
      <c r="VVW3596" s="377"/>
      <c r="VVX3596" s="377"/>
      <c r="VVY3596" s="377"/>
      <c r="VVZ3596" s="377"/>
      <c r="VWA3596" s="377"/>
      <c r="VWB3596" s="377"/>
      <c r="VWC3596" s="377"/>
      <c r="VWD3596" s="377"/>
      <c r="VWE3596" s="377"/>
      <c r="VWF3596" s="377"/>
      <c r="VWG3596" s="377"/>
      <c r="VWH3596" s="377"/>
      <c r="VWI3596" s="377"/>
      <c r="VWJ3596" s="377"/>
      <c r="VWK3596" s="377"/>
      <c r="VWL3596" s="377"/>
      <c r="VWM3596" s="377"/>
      <c r="VWN3596" s="377"/>
      <c r="VWO3596" s="377"/>
      <c r="VWP3596" s="377"/>
      <c r="VWQ3596" s="377"/>
      <c r="VWR3596" s="377"/>
      <c r="VWS3596" s="377"/>
      <c r="VWT3596" s="377"/>
      <c r="VWU3596" s="377"/>
      <c r="VWV3596" s="377"/>
      <c r="VWW3596" s="377"/>
      <c r="VWX3596" s="377"/>
      <c r="VWY3596" s="377"/>
      <c r="VWZ3596" s="377"/>
      <c r="VXA3596" s="377"/>
      <c r="VXB3596" s="377"/>
      <c r="VXC3596" s="377"/>
      <c r="VXD3596" s="377"/>
      <c r="VXE3596" s="377"/>
      <c r="VXF3596" s="377"/>
      <c r="VXG3596" s="377"/>
      <c r="VXH3596" s="377"/>
      <c r="VXI3596" s="377"/>
      <c r="VXJ3596" s="377"/>
      <c r="VXK3596" s="377"/>
      <c r="VXL3596" s="377"/>
      <c r="VXM3596" s="377"/>
      <c r="VXN3596" s="377"/>
      <c r="VXO3596" s="377"/>
      <c r="VXP3596" s="377"/>
      <c r="VXQ3596" s="377"/>
      <c r="VXR3596" s="377"/>
      <c r="VXS3596" s="377"/>
      <c r="VXT3596" s="377"/>
      <c r="VXU3596" s="377"/>
      <c r="VXV3596" s="377"/>
      <c r="VXW3596" s="377"/>
      <c r="VXX3596" s="377"/>
      <c r="VXY3596" s="377"/>
      <c r="VXZ3596" s="377"/>
      <c r="VYA3596" s="377"/>
      <c r="VYB3596" s="377"/>
      <c r="VYC3596" s="377"/>
      <c r="VYD3596" s="377"/>
      <c r="VYE3596" s="377"/>
      <c r="VYF3596" s="377"/>
      <c r="VYG3596" s="377"/>
      <c r="VYH3596" s="377"/>
      <c r="VYI3596" s="377"/>
      <c r="VYJ3596" s="377"/>
      <c r="VYK3596" s="377"/>
      <c r="VYL3596" s="377"/>
      <c r="VYM3596" s="377"/>
      <c r="VYN3596" s="377"/>
      <c r="VYO3596" s="377"/>
      <c r="VYP3596" s="377"/>
      <c r="VYQ3596" s="377"/>
      <c r="VYR3596" s="377"/>
      <c r="VYS3596" s="377"/>
      <c r="VYT3596" s="377"/>
      <c r="VYU3596" s="377"/>
      <c r="VYV3596" s="377"/>
      <c r="VYW3596" s="377"/>
      <c r="VYX3596" s="377"/>
      <c r="VYY3596" s="377"/>
      <c r="VYZ3596" s="377"/>
      <c r="VZA3596" s="377"/>
      <c r="VZB3596" s="377"/>
      <c r="VZC3596" s="377"/>
      <c r="VZD3596" s="377"/>
      <c r="VZE3596" s="377"/>
      <c r="VZF3596" s="377"/>
      <c r="VZG3596" s="377"/>
      <c r="VZH3596" s="377"/>
      <c r="VZI3596" s="377"/>
      <c r="VZJ3596" s="377"/>
      <c r="VZK3596" s="377"/>
      <c r="VZL3596" s="377"/>
      <c r="VZM3596" s="377"/>
      <c r="VZN3596" s="377"/>
      <c r="VZO3596" s="377"/>
      <c r="VZP3596" s="377"/>
      <c r="VZQ3596" s="377"/>
      <c r="VZR3596" s="377"/>
      <c r="VZS3596" s="377"/>
      <c r="VZT3596" s="377"/>
      <c r="VZU3596" s="377"/>
      <c r="VZV3596" s="377"/>
      <c r="VZW3596" s="377"/>
      <c r="VZX3596" s="377"/>
      <c r="VZY3596" s="377"/>
      <c r="VZZ3596" s="377"/>
      <c r="WAA3596" s="377"/>
      <c r="WAB3596" s="377"/>
      <c r="WAC3596" s="377"/>
      <c r="WAD3596" s="377"/>
      <c r="WAE3596" s="377"/>
      <c r="WAF3596" s="377"/>
      <c r="WAG3596" s="377"/>
      <c r="WAH3596" s="377"/>
      <c r="WAI3596" s="377"/>
      <c r="WAJ3596" s="377"/>
      <c r="WAK3596" s="377"/>
      <c r="WAL3596" s="377"/>
      <c r="WAM3596" s="377"/>
      <c r="WAN3596" s="377"/>
      <c r="WAO3596" s="377"/>
      <c r="WAP3596" s="377"/>
      <c r="WAQ3596" s="377"/>
      <c r="WAR3596" s="377"/>
      <c r="WAS3596" s="377"/>
      <c r="WAT3596" s="377"/>
      <c r="WAU3596" s="377"/>
      <c r="WAV3596" s="377"/>
      <c r="WAW3596" s="377"/>
      <c r="WAX3596" s="377"/>
      <c r="WAY3596" s="377"/>
      <c r="WAZ3596" s="377"/>
      <c r="WBA3596" s="377"/>
      <c r="WBB3596" s="377"/>
      <c r="WBC3596" s="377"/>
      <c r="WBD3596" s="377"/>
      <c r="WBE3596" s="377"/>
      <c r="WBF3596" s="377"/>
      <c r="WBG3596" s="377"/>
      <c r="WBH3596" s="377"/>
      <c r="WBI3596" s="377"/>
      <c r="WBJ3596" s="377"/>
      <c r="WBK3596" s="377"/>
      <c r="WBL3596" s="377"/>
      <c r="WBM3596" s="377"/>
      <c r="WBN3596" s="377"/>
      <c r="WBO3596" s="377"/>
      <c r="WBP3596" s="377"/>
      <c r="WBQ3596" s="377"/>
      <c r="WBR3596" s="377"/>
      <c r="WBS3596" s="377"/>
      <c r="WBT3596" s="377"/>
      <c r="WBU3596" s="377"/>
      <c r="WBV3596" s="377"/>
      <c r="WBW3596" s="377"/>
      <c r="WBX3596" s="377"/>
      <c r="WBY3596" s="377"/>
      <c r="WBZ3596" s="377"/>
      <c r="WCA3596" s="377"/>
      <c r="WCB3596" s="377"/>
      <c r="WCC3596" s="377"/>
      <c r="WCD3596" s="377"/>
      <c r="WCE3596" s="377"/>
      <c r="WCF3596" s="377"/>
      <c r="WCG3596" s="377"/>
      <c r="WCH3596" s="377"/>
      <c r="WCI3596" s="377"/>
      <c r="WCJ3596" s="377"/>
      <c r="WCK3596" s="377"/>
      <c r="WCL3596" s="377"/>
      <c r="WCM3596" s="377"/>
      <c r="WCN3596" s="377"/>
      <c r="WCO3596" s="377"/>
      <c r="WCP3596" s="377"/>
      <c r="WCQ3596" s="377"/>
      <c r="WCR3596" s="377"/>
      <c r="WCS3596" s="377"/>
      <c r="WCT3596" s="377"/>
      <c r="WCU3596" s="377"/>
      <c r="WCV3596" s="377"/>
      <c r="WCW3596" s="377"/>
      <c r="WCX3596" s="377"/>
      <c r="WCY3596" s="377"/>
      <c r="WCZ3596" s="377"/>
      <c r="WDA3596" s="377"/>
      <c r="WDB3596" s="377"/>
      <c r="WDC3596" s="377"/>
      <c r="WDD3596" s="377"/>
      <c r="WDE3596" s="377"/>
      <c r="WDF3596" s="377"/>
      <c r="WDG3596" s="377"/>
      <c r="WDH3596" s="377"/>
      <c r="WDI3596" s="377"/>
      <c r="WDJ3596" s="377"/>
      <c r="WDK3596" s="377"/>
      <c r="WDL3596" s="377"/>
      <c r="WDM3596" s="377"/>
      <c r="WDN3596" s="377"/>
      <c r="WDO3596" s="377"/>
      <c r="WDP3596" s="377"/>
      <c r="WDQ3596" s="377"/>
      <c r="WDR3596" s="377"/>
      <c r="WDS3596" s="377"/>
      <c r="WDT3596" s="377"/>
      <c r="WDU3596" s="377"/>
      <c r="WDV3596" s="377"/>
      <c r="WDW3596" s="377"/>
      <c r="WDX3596" s="377"/>
      <c r="WDY3596" s="377"/>
      <c r="WDZ3596" s="377"/>
      <c r="WEA3596" s="377"/>
      <c r="WEB3596" s="377"/>
      <c r="WEC3596" s="377"/>
      <c r="WED3596" s="377"/>
      <c r="WEE3596" s="377"/>
      <c r="WEF3596" s="377"/>
      <c r="WEG3596" s="377"/>
      <c r="WEH3596" s="377"/>
      <c r="WEI3596" s="377"/>
      <c r="WEJ3596" s="377"/>
      <c r="WEK3596" s="377"/>
      <c r="WEL3596" s="377"/>
      <c r="WEM3596" s="377"/>
      <c r="WEN3596" s="377"/>
      <c r="WEO3596" s="377"/>
      <c r="WEP3596" s="377"/>
      <c r="WEQ3596" s="377"/>
      <c r="WER3596" s="377"/>
      <c r="WES3596" s="377"/>
      <c r="WET3596" s="377"/>
      <c r="WEU3596" s="377"/>
      <c r="WEV3596" s="377"/>
      <c r="WEW3596" s="377"/>
      <c r="WEX3596" s="377"/>
      <c r="WEY3596" s="377"/>
      <c r="WEZ3596" s="377"/>
      <c r="WFA3596" s="377"/>
      <c r="WFB3596" s="377"/>
      <c r="WFC3596" s="377"/>
      <c r="WFD3596" s="377"/>
      <c r="WFE3596" s="377"/>
      <c r="WFF3596" s="377"/>
      <c r="WFG3596" s="377"/>
      <c r="WFH3596" s="377"/>
      <c r="WFI3596" s="377"/>
      <c r="WFJ3596" s="377"/>
      <c r="WFK3596" s="377"/>
      <c r="WFL3596" s="377"/>
      <c r="WFM3596" s="377"/>
      <c r="WFN3596" s="377"/>
      <c r="WFO3596" s="377"/>
      <c r="WFP3596" s="377"/>
      <c r="WFQ3596" s="377"/>
      <c r="WFR3596" s="377"/>
      <c r="WFS3596" s="377"/>
      <c r="WFT3596" s="377"/>
      <c r="WFU3596" s="377"/>
      <c r="WFV3596" s="377"/>
      <c r="WFW3596" s="377"/>
      <c r="WFX3596" s="377"/>
      <c r="WFY3596" s="377"/>
      <c r="WFZ3596" s="377"/>
      <c r="WGA3596" s="377"/>
      <c r="WGB3596" s="377"/>
      <c r="WGC3596" s="377"/>
      <c r="WGD3596" s="377"/>
      <c r="WGE3596" s="377"/>
      <c r="WGF3596" s="377"/>
      <c r="WGG3596" s="377"/>
      <c r="WGH3596" s="377"/>
      <c r="WGI3596" s="377"/>
      <c r="WGJ3596" s="377"/>
      <c r="WGK3596" s="377"/>
      <c r="WGL3596" s="377"/>
      <c r="WGM3596" s="377"/>
      <c r="WGN3596" s="377"/>
      <c r="WGO3596" s="377"/>
      <c r="WGP3596" s="377"/>
      <c r="WGQ3596" s="377"/>
      <c r="WGR3596" s="377"/>
      <c r="WGS3596" s="377"/>
      <c r="WGT3596" s="377"/>
      <c r="WGU3596" s="377"/>
      <c r="WGV3596" s="377"/>
      <c r="WGW3596" s="377"/>
      <c r="WGX3596" s="377"/>
      <c r="WGY3596" s="377"/>
      <c r="WGZ3596" s="377"/>
      <c r="WHA3596" s="377"/>
      <c r="WHB3596" s="377"/>
      <c r="WHC3596" s="377"/>
      <c r="WHD3596" s="377"/>
      <c r="WHE3596" s="377"/>
      <c r="WHF3596" s="377"/>
      <c r="WHG3596" s="377"/>
      <c r="WHH3596" s="377"/>
      <c r="WHI3596" s="377"/>
      <c r="WHJ3596" s="377"/>
      <c r="WHK3596" s="377"/>
      <c r="WHL3596" s="377"/>
      <c r="WHM3596" s="377"/>
      <c r="WHN3596" s="377"/>
      <c r="WHO3596" s="377"/>
      <c r="WHP3596" s="377"/>
      <c r="WHQ3596" s="377"/>
      <c r="WHR3596" s="377"/>
      <c r="WHS3596" s="377"/>
      <c r="WHT3596" s="377"/>
      <c r="WHU3596" s="377"/>
      <c r="WHV3596" s="377"/>
      <c r="WHW3596" s="377"/>
      <c r="WHX3596" s="377"/>
      <c r="WHY3596" s="377"/>
      <c r="WHZ3596" s="377"/>
      <c r="WIA3596" s="377"/>
      <c r="WIB3596" s="377"/>
      <c r="WIC3596" s="377"/>
      <c r="WID3596" s="377"/>
      <c r="WIE3596" s="377"/>
      <c r="WIF3596" s="377"/>
      <c r="WIG3596" s="377"/>
      <c r="WIH3596" s="377"/>
      <c r="WII3596" s="377"/>
      <c r="WIJ3596" s="377"/>
      <c r="WIK3596" s="377"/>
      <c r="WIL3596" s="377"/>
      <c r="WIM3596" s="377"/>
      <c r="WIN3596" s="377"/>
      <c r="WIO3596" s="377"/>
      <c r="WIP3596" s="377"/>
      <c r="WIQ3596" s="377"/>
      <c r="WIR3596" s="377"/>
      <c r="WIS3596" s="377"/>
      <c r="WIT3596" s="377"/>
      <c r="WIU3596" s="377"/>
      <c r="WIV3596" s="377"/>
      <c r="WIW3596" s="377"/>
      <c r="WIX3596" s="377"/>
      <c r="WIY3596" s="377"/>
      <c r="WIZ3596" s="377"/>
      <c r="WJA3596" s="377"/>
      <c r="WJB3596" s="377"/>
      <c r="WJC3596" s="377"/>
      <c r="WJD3596" s="377"/>
      <c r="WJE3596" s="377"/>
      <c r="WJF3596" s="377"/>
      <c r="WJG3596" s="377"/>
      <c r="WJH3596" s="377"/>
      <c r="WJI3596" s="377"/>
      <c r="WJJ3596" s="377"/>
      <c r="WJK3596" s="377"/>
      <c r="WJL3596" s="377"/>
      <c r="WJM3596" s="377"/>
      <c r="WJN3596" s="377"/>
      <c r="WJO3596" s="377"/>
      <c r="WJP3596" s="377"/>
      <c r="WJQ3596" s="377"/>
      <c r="WJR3596" s="377"/>
      <c r="WJS3596" s="377"/>
      <c r="WJT3596" s="377"/>
      <c r="WJU3596" s="377"/>
      <c r="WJV3596" s="377"/>
      <c r="WJW3596" s="377"/>
      <c r="WJX3596" s="377"/>
      <c r="WJY3596" s="377"/>
      <c r="WJZ3596" s="377"/>
      <c r="WKA3596" s="377"/>
      <c r="WKB3596" s="377"/>
      <c r="WKC3596" s="377"/>
      <c r="WKD3596" s="377"/>
      <c r="WKE3596" s="377"/>
      <c r="WKF3596" s="377"/>
      <c r="WKG3596" s="377"/>
      <c r="WKH3596" s="377"/>
      <c r="WKI3596" s="377"/>
      <c r="WKJ3596" s="377"/>
      <c r="WKK3596" s="377"/>
      <c r="WKL3596" s="377"/>
      <c r="WKM3596" s="377"/>
      <c r="WKN3596" s="377"/>
      <c r="WKO3596" s="377"/>
      <c r="WKP3596" s="377"/>
      <c r="WKQ3596" s="377"/>
      <c r="WKR3596" s="377"/>
      <c r="WKS3596" s="377"/>
      <c r="WKT3596" s="377"/>
      <c r="WKU3596" s="377"/>
      <c r="WKV3596" s="377"/>
      <c r="WKW3596" s="377"/>
      <c r="WKX3596" s="377"/>
      <c r="WKY3596" s="377"/>
      <c r="WKZ3596" s="377"/>
      <c r="WLA3596" s="377"/>
      <c r="WLB3596" s="377"/>
      <c r="WLC3596" s="377"/>
      <c r="WLD3596" s="377"/>
      <c r="WLE3596" s="377"/>
      <c r="WLF3596" s="377"/>
      <c r="WLG3596" s="377"/>
      <c r="WLH3596" s="377"/>
      <c r="WLI3596" s="377"/>
      <c r="WLJ3596" s="377"/>
      <c r="WLK3596" s="377"/>
      <c r="WLL3596" s="377"/>
      <c r="WLM3596" s="377"/>
      <c r="WLN3596" s="377"/>
      <c r="WLO3596" s="377"/>
      <c r="WLP3596" s="377"/>
      <c r="WLQ3596" s="377"/>
      <c r="WLR3596" s="377"/>
      <c r="WLS3596" s="377"/>
      <c r="WLT3596" s="377"/>
      <c r="WLU3596" s="377"/>
      <c r="WLV3596" s="377"/>
      <c r="WLW3596" s="377"/>
      <c r="WLX3596" s="377"/>
      <c r="WLY3596" s="377"/>
      <c r="WLZ3596" s="377"/>
      <c r="WMA3596" s="377"/>
      <c r="WMB3596" s="377"/>
      <c r="WMC3596" s="377"/>
      <c r="WMD3596" s="377"/>
      <c r="WME3596" s="377"/>
      <c r="WMF3596" s="377"/>
      <c r="WMG3596" s="377"/>
      <c r="WMH3596" s="377"/>
      <c r="WMI3596" s="377"/>
      <c r="WMJ3596" s="377"/>
      <c r="WMK3596" s="377"/>
      <c r="WML3596" s="377"/>
      <c r="WMM3596" s="377"/>
      <c r="WMN3596" s="377"/>
      <c r="WMO3596" s="377"/>
      <c r="WMP3596" s="377"/>
      <c r="WMQ3596" s="377"/>
      <c r="WMR3596" s="377"/>
      <c r="WMS3596" s="377"/>
      <c r="WMT3596" s="377"/>
      <c r="WMU3596" s="377"/>
      <c r="WMV3596" s="377"/>
      <c r="WMW3596" s="377"/>
      <c r="WMX3596" s="377"/>
      <c r="WMY3596" s="377"/>
      <c r="WMZ3596" s="377"/>
      <c r="WNA3596" s="377"/>
      <c r="WNB3596" s="377"/>
      <c r="WNC3596" s="377"/>
      <c r="WND3596" s="377"/>
      <c r="WNE3596" s="377"/>
      <c r="WNF3596" s="377"/>
      <c r="WNG3596" s="377"/>
      <c r="WNH3596" s="377"/>
      <c r="WNI3596" s="377"/>
      <c r="WNJ3596" s="377"/>
      <c r="WNK3596" s="377"/>
      <c r="WNL3596" s="377"/>
      <c r="WNM3596" s="377"/>
      <c r="WNN3596" s="377"/>
      <c r="WNO3596" s="377"/>
      <c r="WNP3596" s="377"/>
      <c r="WNQ3596" s="377"/>
      <c r="WNR3596" s="377"/>
      <c r="WNS3596" s="377"/>
      <c r="WNT3596" s="377"/>
      <c r="WNU3596" s="377"/>
      <c r="WNV3596" s="377"/>
      <c r="WNW3596" s="377"/>
      <c r="WNX3596" s="377"/>
      <c r="WNY3596" s="377"/>
      <c r="WNZ3596" s="377"/>
      <c r="WOA3596" s="377"/>
      <c r="WOB3596" s="377"/>
      <c r="WOC3596" s="377"/>
      <c r="WOD3596" s="377"/>
      <c r="WOE3596" s="377"/>
      <c r="WOF3596" s="377"/>
      <c r="WOG3596" s="377"/>
      <c r="WOH3596" s="377"/>
      <c r="WOI3596" s="377"/>
      <c r="WOJ3596" s="377"/>
      <c r="WOK3596" s="377"/>
      <c r="WOL3596" s="377"/>
      <c r="WOM3596" s="377"/>
      <c r="WON3596" s="377"/>
      <c r="WOO3596" s="377"/>
      <c r="WOP3596" s="377"/>
      <c r="WOQ3596" s="377"/>
      <c r="WOR3596" s="377"/>
      <c r="WOS3596" s="377"/>
      <c r="WOT3596" s="377"/>
      <c r="WOU3596" s="377"/>
      <c r="WOV3596" s="377"/>
      <c r="WOW3596" s="377"/>
      <c r="WOX3596" s="377"/>
      <c r="WOY3596" s="377"/>
      <c r="WOZ3596" s="377"/>
      <c r="WPA3596" s="377"/>
      <c r="WPB3596" s="377"/>
      <c r="WPC3596" s="377"/>
      <c r="WPD3596" s="377"/>
      <c r="WPE3596" s="377"/>
      <c r="WPF3596" s="377"/>
      <c r="WPG3596" s="377"/>
      <c r="WPH3596" s="377"/>
      <c r="WPI3596" s="377"/>
      <c r="WPJ3596" s="377"/>
      <c r="WPK3596" s="377"/>
      <c r="WPL3596" s="377"/>
      <c r="WPM3596" s="377"/>
      <c r="WPN3596" s="377"/>
      <c r="WPO3596" s="377"/>
      <c r="WPP3596" s="377"/>
      <c r="WPQ3596" s="377"/>
      <c r="WPR3596" s="377"/>
      <c r="WPS3596" s="377"/>
      <c r="WPT3596" s="377"/>
      <c r="WPU3596" s="377"/>
      <c r="WPV3596" s="377"/>
      <c r="WPW3596" s="377"/>
      <c r="WPX3596" s="377"/>
      <c r="WPY3596" s="377"/>
      <c r="WPZ3596" s="377"/>
      <c r="WQA3596" s="377"/>
      <c r="WQB3596" s="377"/>
      <c r="WQC3596" s="377"/>
      <c r="WQD3596" s="377"/>
      <c r="WQE3596" s="377"/>
      <c r="WQF3596" s="377"/>
      <c r="WQG3596" s="377"/>
      <c r="WQH3596" s="377"/>
      <c r="WQI3596" s="377"/>
      <c r="WQJ3596" s="377"/>
      <c r="WQK3596" s="377"/>
      <c r="WQL3596" s="377"/>
      <c r="WQM3596" s="377"/>
      <c r="WQN3596" s="377"/>
      <c r="WQO3596" s="377"/>
      <c r="WQP3596" s="377"/>
      <c r="WQQ3596" s="377"/>
      <c r="WQR3596" s="377"/>
      <c r="WQS3596" s="377"/>
      <c r="WQT3596" s="377"/>
      <c r="WQU3596" s="377"/>
      <c r="WQV3596" s="377"/>
      <c r="WQW3596" s="377"/>
      <c r="WQX3596" s="377"/>
      <c r="WQY3596" s="377"/>
      <c r="WQZ3596" s="377"/>
      <c r="WRA3596" s="377"/>
      <c r="WRB3596" s="377"/>
      <c r="WRC3596" s="377"/>
      <c r="WRD3596" s="377"/>
      <c r="WRE3596" s="377"/>
      <c r="WRF3596" s="377"/>
      <c r="WRG3596" s="377"/>
      <c r="WRH3596" s="377"/>
      <c r="WRI3596" s="377"/>
      <c r="WRJ3596" s="377"/>
      <c r="WRK3596" s="377"/>
      <c r="WRL3596" s="377"/>
      <c r="WRM3596" s="377"/>
      <c r="WRN3596" s="377"/>
      <c r="WRO3596" s="377"/>
      <c r="WRP3596" s="377"/>
      <c r="WRQ3596" s="377"/>
      <c r="WRR3596" s="377"/>
      <c r="WRS3596" s="377"/>
      <c r="WRT3596" s="377"/>
      <c r="WRU3596" s="377"/>
      <c r="WRV3596" s="377"/>
      <c r="WRW3596" s="377"/>
      <c r="WRX3596" s="377"/>
      <c r="WRY3596" s="377"/>
      <c r="WRZ3596" s="377"/>
      <c r="WSA3596" s="377"/>
      <c r="WSB3596" s="377"/>
      <c r="WSC3596" s="377"/>
      <c r="WSD3596" s="377"/>
      <c r="WSE3596" s="377"/>
      <c r="WSF3596" s="377"/>
      <c r="WSG3596" s="377"/>
      <c r="WSH3596" s="377"/>
      <c r="WSI3596" s="377"/>
      <c r="WSJ3596" s="377"/>
      <c r="WSK3596" s="377"/>
      <c r="WSL3596" s="377"/>
      <c r="WSM3596" s="377"/>
      <c r="WSN3596" s="377"/>
      <c r="WSO3596" s="377"/>
      <c r="WSP3596" s="377"/>
      <c r="WSQ3596" s="377"/>
      <c r="WSR3596" s="377"/>
      <c r="WSS3596" s="377"/>
      <c r="WST3596" s="377"/>
      <c r="WSU3596" s="377"/>
      <c r="WSV3596" s="377"/>
      <c r="WSW3596" s="377"/>
      <c r="WSX3596" s="377"/>
      <c r="WSY3596" s="377"/>
      <c r="WSZ3596" s="377"/>
      <c r="WTA3596" s="377"/>
      <c r="WTB3596" s="377"/>
      <c r="WTC3596" s="377"/>
      <c r="WTD3596" s="377"/>
      <c r="WTE3596" s="377"/>
      <c r="WTF3596" s="377"/>
      <c r="WTG3596" s="377"/>
      <c r="WTH3596" s="377"/>
      <c r="WTI3596" s="377"/>
      <c r="WTJ3596" s="377"/>
      <c r="WTK3596" s="377"/>
      <c r="WTL3596" s="377"/>
      <c r="WTM3596" s="377"/>
      <c r="WTN3596" s="377"/>
      <c r="WTO3596" s="377"/>
      <c r="WTP3596" s="377"/>
      <c r="WTQ3596" s="377"/>
      <c r="WTR3596" s="377"/>
      <c r="WTS3596" s="377"/>
      <c r="WTT3596" s="377"/>
      <c r="WTU3596" s="377"/>
      <c r="WTV3596" s="377"/>
      <c r="WTW3596" s="377"/>
      <c r="WTX3596" s="377"/>
      <c r="WTY3596" s="377"/>
      <c r="WTZ3596" s="377"/>
      <c r="WUA3596" s="377"/>
      <c r="WUB3596" s="377"/>
      <c r="WUC3596" s="377"/>
      <c r="WUD3596" s="377"/>
      <c r="WUE3596" s="377"/>
      <c r="WUF3596" s="377"/>
      <c r="WUG3596" s="377"/>
      <c r="WUH3596" s="377"/>
      <c r="WUI3596" s="377"/>
      <c r="WUJ3596" s="377"/>
      <c r="WUK3596" s="377"/>
      <c r="WUL3596" s="377"/>
      <c r="WUM3596" s="377"/>
      <c r="WUN3596" s="377"/>
      <c r="WUO3596" s="377"/>
      <c r="WUP3596" s="377"/>
      <c r="WUQ3596" s="377"/>
      <c r="WUR3596" s="377"/>
      <c r="WUS3596" s="377"/>
      <c r="WUT3596" s="377"/>
      <c r="WUU3596" s="377"/>
      <c r="WUV3596" s="377"/>
      <c r="WUW3596" s="377"/>
      <c r="WUX3596" s="377"/>
      <c r="WUY3596" s="377"/>
      <c r="WUZ3596" s="377"/>
      <c r="WVA3596" s="377"/>
      <c r="WVB3596" s="377"/>
      <c r="WVC3596" s="377"/>
      <c r="WVD3596" s="377"/>
      <c r="WVE3596" s="377"/>
      <c r="WVF3596" s="377"/>
      <c r="WVG3596" s="377"/>
      <c r="WVH3596" s="377"/>
      <c r="WVI3596" s="377"/>
      <c r="WVJ3596" s="377"/>
      <c r="WVK3596" s="377"/>
      <c r="WVL3596" s="377"/>
      <c r="WVM3596" s="377"/>
      <c r="WVN3596" s="377"/>
      <c r="WVO3596" s="377"/>
      <c r="WVP3596" s="377"/>
      <c r="WVQ3596" s="377"/>
      <c r="WVR3596" s="377"/>
      <c r="WVS3596" s="377"/>
      <c r="WVT3596" s="377"/>
      <c r="WVU3596" s="377"/>
      <c r="WVV3596" s="377"/>
      <c r="WVW3596" s="377"/>
      <c r="WVX3596" s="377"/>
      <c r="WVY3596" s="377"/>
      <c r="WVZ3596" s="377"/>
      <c r="WWA3596" s="377"/>
      <c r="WWB3596" s="377"/>
      <c r="WWC3596" s="377"/>
      <c r="WWD3596" s="377"/>
      <c r="WWE3596" s="377"/>
      <c r="WWF3596" s="377"/>
      <c r="WWG3596" s="377"/>
      <c r="WWH3596" s="377"/>
      <c r="WWI3596" s="377"/>
      <c r="WWJ3596" s="377"/>
      <c r="WWK3596" s="377"/>
      <c r="WWL3596" s="377"/>
      <c r="WWM3596" s="377"/>
      <c r="WWN3596" s="377"/>
      <c r="WWO3596" s="377"/>
      <c r="WWP3596" s="377"/>
      <c r="WWQ3596" s="377"/>
      <c r="WWR3596" s="377"/>
      <c r="WWS3596" s="377"/>
      <c r="WWT3596" s="377"/>
      <c r="WWU3596" s="377"/>
      <c r="WWV3596" s="377"/>
      <c r="WWW3596" s="377"/>
      <c r="WWX3596" s="377"/>
      <c r="WWY3596" s="377"/>
      <c r="WWZ3596" s="377"/>
      <c r="WXA3596" s="377"/>
      <c r="WXB3596" s="377"/>
      <c r="WXC3596" s="377"/>
      <c r="WXD3596" s="377"/>
      <c r="WXE3596" s="377"/>
      <c r="WXF3596" s="377"/>
      <c r="WXG3596" s="377"/>
      <c r="WXH3596" s="377"/>
      <c r="WXI3596" s="377"/>
      <c r="WXJ3596" s="377"/>
      <c r="WXK3596" s="377"/>
      <c r="WXL3596" s="377"/>
      <c r="WXM3596" s="377"/>
      <c r="WXN3596" s="377"/>
      <c r="WXO3596" s="377"/>
      <c r="WXP3596" s="377"/>
      <c r="WXQ3596" s="377"/>
      <c r="WXR3596" s="377"/>
      <c r="WXS3596" s="377"/>
      <c r="WXT3596" s="377"/>
      <c r="WXU3596" s="377"/>
      <c r="WXV3596" s="377"/>
      <c r="WXW3596" s="377"/>
      <c r="WXX3596" s="377"/>
      <c r="WXY3596" s="377"/>
      <c r="WXZ3596" s="377"/>
      <c r="WYA3596" s="377"/>
      <c r="WYB3596" s="377"/>
      <c r="WYC3596" s="377"/>
      <c r="WYD3596" s="377"/>
      <c r="WYE3596" s="377"/>
      <c r="WYF3596" s="377"/>
      <c r="WYG3596" s="377"/>
      <c r="WYH3596" s="377"/>
      <c r="WYI3596" s="377"/>
      <c r="WYJ3596" s="377"/>
      <c r="WYK3596" s="377"/>
      <c r="WYL3596" s="377"/>
      <c r="WYM3596" s="377"/>
      <c r="WYN3596" s="377"/>
      <c r="WYO3596" s="377"/>
      <c r="WYP3596" s="377"/>
      <c r="WYQ3596" s="377"/>
      <c r="WYR3596" s="377"/>
      <c r="WYS3596" s="377"/>
      <c r="WYT3596" s="377"/>
      <c r="WYU3596" s="377"/>
      <c r="WYV3596" s="377"/>
      <c r="WYW3596" s="377"/>
      <c r="WYX3596" s="377"/>
      <c r="WYY3596" s="377"/>
      <c r="WYZ3596" s="377"/>
      <c r="WZA3596" s="377"/>
      <c r="WZB3596" s="377"/>
      <c r="WZC3596" s="377"/>
      <c r="WZD3596" s="377"/>
      <c r="WZE3596" s="377"/>
      <c r="WZF3596" s="377"/>
      <c r="WZG3596" s="377"/>
      <c r="WZH3596" s="377"/>
      <c r="WZI3596" s="377"/>
      <c r="WZJ3596" s="377"/>
      <c r="WZK3596" s="377"/>
      <c r="WZL3596" s="377"/>
      <c r="WZM3596" s="377"/>
      <c r="WZN3596" s="377"/>
      <c r="WZO3596" s="377"/>
      <c r="WZP3596" s="377"/>
      <c r="WZQ3596" s="377"/>
      <c r="WZR3596" s="377"/>
      <c r="WZS3596" s="377"/>
      <c r="WZT3596" s="377"/>
      <c r="WZU3596" s="377"/>
      <c r="WZV3596" s="377"/>
      <c r="WZW3596" s="377"/>
      <c r="WZX3596" s="377"/>
      <c r="WZY3596" s="377"/>
      <c r="WZZ3596" s="377"/>
      <c r="XAA3596" s="377"/>
      <c r="XAB3596" s="377"/>
      <c r="XAC3596" s="377"/>
      <c r="XAD3596" s="377"/>
      <c r="XAE3596" s="377"/>
      <c r="XAF3596" s="377"/>
      <c r="XAG3596" s="377"/>
      <c r="XAH3596" s="377"/>
      <c r="XAI3596" s="377"/>
      <c r="XAJ3596" s="377"/>
      <c r="XAK3596" s="377"/>
      <c r="XAL3596" s="377"/>
      <c r="XAM3596" s="377"/>
      <c r="XAN3596" s="377"/>
      <c r="XAO3596" s="377"/>
      <c r="XAP3596" s="377"/>
      <c r="XAQ3596" s="377"/>
      <c r="XAR3596" s="377"/>
      <c r="XAS3596" s="377"/>
      <c r="XAT3596" s="377"/>
      <c r="XAU3596" s="377"/>
      <c r="XAV3596" s="377"/>
      <c r="XAW3596" s="377"/>
      <c r="XAX3596" s="377"/>
      <c r="XAY3596" s="377"/>
      <c r="XAZ3596" s="377"/>
      <c r="XBA3596" s="377"/>
      <c r="XBB3596" s="377"/>
      <c r="XBC3596" s="377"/>
      <c r="XBD3596" s="377"/>
      <c r="XBE3596" s="377"/>
      <c r="XBF3596" s="377"/>
      <c r="XBG3596" s="377"/>
      <c r="XBH3596" s="377"/>
      <c r="XBI3596" s="377"/>
      <c r="XBJ3596" s="377"/>
      <c r="XBK3596" s="377"/>
      <c r="XBL3596" s="377"/>
      <c r="XBM3596" s="377"/>
      <c r="XBN3596" s="377"/>
      <c r="XBO3596" s="377"/>
      <c r="XBP3596" s="377"/>
      <c r="XBQ3596" s="377"/>
      <c r="XBR3596" s="377"/>
      <c r="XBS3596" s="377"/>
      <c r="XBT3596" s="377"/>
      <c r="XBU3596" s="377"/>
      <c r="XBV3596" s="377"/>
      <c r="XBW3596" s="377"/>
      <c r="XBX3596" s="377"/>
      <c r="XBY3596" s="377"/>
      <c r="XBZ3596" s="377"/>
      <c r="XCA3596" s="377"/>
      <c r="XCB3596" s="377"/>
      <c r="XCC3596" s="377"/>
      <c r="XCD3596" s="377"/>
      <c r="XCE3596" s="377"/>
      <c r="XCF3596" s="377"/>
      <c r="XCG3596" s="377"/>
      <c r="XCH3596" s="377"/>
      <c r="XCI3596" s="377"/>
      <c r="XCJ3596" s="377"/>
      <c r="XCK3596" s="377"/>
      <c r="XCL3596" s="377"/>
      <c r="XCM3596" s="377"/>
      <c r="XCN3596" s="377"/>
      <c r="XCO3596" s="377"/>
      <c r="XCP3596" s="377"/>
      <c r="XCQ3596" s="377"/>
      <c r="XCR3596" s="377"/>
      <c r="XCS3596" s="377"/>
      <c r="XCT3596" s="377"/>
      <c r="XCU3596" s="377"/>
      <c r="XCV3596" s="377"/>
      <c r="XCW3596" s="377"/>
      <c r="XCX3596" s="377"/>
      <c r="XCY3596" s="377"/>
      <c r="XCZ3596" s="377"/>
      <c r="XDA3596" s="377"/>
      <c r="XDB3596" s="377"/>
      <c r="XDC3596" s="377"/>
      <c r="XDD3596" s="377"/>
      <c r="XDE3596" s="377"/>
      <c r="XDF3596" s="377"/>
      <c r="XDG3596" s="377"/>
      <c r="XDH3596" s="377"/>
      <c r="XDI3596" s="377"/>
      <c r="XDJ3596" s="377"/>
      <c r="XDK3596" s="377"/>
      <c r="XDL3596" s="377"/>
      <c r="XDM3596" s="377"/>
      <c r="XDN3596" s="377"/>
      <c r="XDO3596" s="377"/>
      <c r="XDP3596" s="377"/>
      <c r="XDQ3596" s="377"/>
      <c r="XDR3596" s="377"/>
      <c r="XDS3596" s="377"/>
      <c r="XDT3596" s="377"/>
      <c r="XDU3596" s="377"/>
      <c r="XDV3596" s="377"/>
      <c r="XDW3596" s="377"/>
      <c r="XDX3596" s="377"/>
      <c r="XDY3596" s="377"/>
      <c r="XDZ3596" s="377"/>
      <c r="XEA3596" s="377"/>
      <c r="XEB3596" s="377"/>
      <c r="XEC3596" s="377"/>
      <c r="XED3596" s="377"/>
      <c r="XEE3596" s="377"/>
      <c r="XEF3596" s="377"/>
      <c r="XEG3596" s="377"/>
      <c r="XEH3596" s="377"/>
      <c r="XEI3596" s="377"/>
      <c r="XEJ3596" s="377"/>
      <c r="XEK3596" s="377"/>
      <c r="XEL3596" s="377"/>
      <c r="XEM3596" s="377"/>
      <c r="XEN3596" s="377"/>
      <c r="XEO3596" s="377"/>
      <c r="XEP3596" s="377"/>
      <c r="XEQ3596" s="377"/>
      <c r="XER3596" s="377"/>
      <c r="XES3596" s="377"/>
      <c r="XET3596" s="377"/>
      <c r="XEU3596" s="377"/>
      <c r="XEV3596" s="377"/>
      <c r="XEW3596" s="377"/>
      <c r="XEX3596" s="377"/>
      <c r="XEY3596" s="377"/>
      <c r="XEZ3596" s="377"/>
      <c r="XFA3596" s="377"/>
      <c r="XFB3596" s="377"/>
      <c r="XFC3596" s="377"/>
      <c r="XFD3596" s="377"/>
    </row>
    <row r="3597" spans="1:16384" x14ac:dyDescent="0.25">
      <c r="A3597" s="378">
        <v>5129</v>
      </c>
      <c r="B3597" s="378" t="s">
        <v>3858</v>
      </c>
      <c r="C3597" s="378" t="s">
        <v>3859</v>
      </c>
      <c r="D3597" s="378" t="s">
        <v>251</v>
      </c>
      <c r="E3597" s="378" t="s">
        <v>10</v>
      </c>
      <c r="F3597" s="378">
        <v>3386</v>
      </c>
      <c r="G3597" s="378">
        <f>+F3597*H3597</f>
        <v>3765232</v>
      </c>
      <c r="H3597" s="12">
        <v>1112</v>
      </c>
      <c r="I3597" s="377"/>
      <c r="J3597" s="377"/>
      <c r="K3597" s="377"/>
      <c r="L3597" s="377"/>
      <c r="M3597" s="377"/>
      <c r="N3597" s="377"/>
      <c r="O3597" s="377"/>
      <c r="P3597" s="377"/>
      <c r="Q3597" s="377"/>
      <c r="R3597" s="377"/>
      <c r="S3597" s="377"/>
      <c r="T3597" s="377"/>
      <c r="U3597" s="377"/>
      <c r="V3597" s="377"/>
      <c r="W3597" s="377"/>
      <c r="X3597" s="377"/>
      <c r="Y3597" s="377"/>
      <c r="Z3597" s="377"/>
      <c r="AA3597" s="377"/>
      <c r="AB3597" s="377"/>
      <c r="AC3597" s="377"/>
      <c r="AD3597" s="377"/>
      <c r="AE3597" s="377"/>
      <c r="AF3597" s="377"/>
      <c r="AG3597" s="377"/>
      <c r="AH3597" s="377"/>
      <c r="AI3597" s="377"/>
      <c r="AJ3597" s="377"/>
      <c r="AK3597" s="377"/>
      <c r="AL3597" s="377"/>
      <c r="AM3597" s="377"/>
      <c r="AN3597" s="377"/>
      <c r="AO3597" s="377"/>
      <c r="AP3597" s="377"/>
      <c r="AQ3597" s="377"/>
      <c r="AR3597" s="377"/>
      <c r="AS3597" s="377"/>
      <c r="AT3597" s="377"/>
      <c r="AU3597" s="377"/>
      <c r="AV3597" s="377"/>
      <c r="AW3597" s="377"/>
      <c r="AX3597" s="377"/>
      <c r="AY3597" s="377"/>
      <c r="AZ3597" s="377"/>
      <c r="BA3597" s="377"/>
      <c r="BB3597" s="377"/>
      <c r="BC3597" s="377"/>
      <c r="BD3597" s="377"/>
      <c r="BE3597" s="377"/>
      <c r="BF3597" s="377"/>
      <c r="BG3597" s="377"/>
      <c r="BH3597" s="377"/>
      <c r="BI3597" s="377"/>
      <c r="BJ3597" s="377"/>
      <c r="BK3597" s="377"/>
      <c r="BL3597" s="377"/>
      <c r="BM3597" s="377"/>
      <c r="BN3597" s="377"/>
      <c r="BO3597" s="377"/>
      <c r="BP3597" s="377"/>
      <c r="BQ3597" s="377"/>
      <c r="BR3597" s="377"/>
      <c r="BS3597" s="377"/>
      <c r="BT3597" s="377"/>
      <c r="BU3597" s="377"/>
      <c r="BV3597" s="377"/>
      <c r="BW3597" s="377"/>
      <c r="BX3597" s="377"/>
      <c r="BY3597" s="377"/>
      <c r="BZ3597" s="377"/>
      <c r="CA3597" s="377"/>
      <c r="CB3597" s="377"/>
      <c r="CC3597" s="377"/>
      <c r="CD3597" s="377"/>
      <c r="CE3597" s="377"/>
      <c r="CF3597" s="377"/>
      <c r="CG3597" s="377"/>
      <c r="CH3597" s="377"/>
      <c r="CI3597" s="377"/>
      <c r="CJ3597" s="377"/>
      <c r="CK3597" s="377"/>
      <c r="CL3597" s="377"/>
      <c r="CM3597" s="377"/>
      <c r="CN3597" s="377"/>
      <c r="CO3597" s="377"/>
      <c r="CP3597" s="377"/>
      <c r="CQ3597" s="377"/>
      <c r="CR3597" s="377"/>
      <c r="CS3597" s="377"/>
      <c r="CT3597" s="377"/>
      <c r="CU3597" s="377"/>
      <c r="CV3597" s="377"/>
      <c r="CW3597" s="377"/>
      <c r="CX3597" s="377"/>
      <c r="CY3597" s="377"/>
      <c r="CZ3597" s="377"/>
      <c r="DA3597" s="377"/>
      <c r="DB3597" s="377"/>
      <c r="DC3597" s="377"/>
      <c r="DD3597" s="377"/>
      <c r="DE3597" s="377"/>
      <c r="DF3597" s="377"/>
      <c r="DG3597" s="377"/>
      <c r="DH3597" s="377"/>
      <c r="DI3597" s="377"/>
      <c r="DJ3597" s="377"/>
      <c r="DK3597" s="377"/>
      <c r="DL3597" s="377"/>
      <c r="DM3597" s="377"/>
      <c r="DN3597" s="377"/>
      <c r="DO3597" s="377"/>
      <c r="DP3597" s="377"/>
      <c r="DQ3597" s="377"/>
      <c r="DR3597" s="377"/>
      <c r="DS3597" s="377"/>
      <c r="DT3597" s="377"/>
      <c r="DU3597" s="377"/>
      <c r="DV3597" s="377"/>
      <c r="DW3597" s="377"/>
      <c r="DX3597" s="377"/>
      <c r="DY3597" s="377"/>
      <c r="DZ3597" s="377"/>
      <c r="EA3597" s="377"/>
      <c r="EB3597" s="377"/>
      <c r="EC3597" s="377"/>
      <c r="ED3597" s="377"/>
      <c r="EE3597" s="377"/>
      <c r="EF3597" s="377"/>
      <c r="EG3597" s="377"/>
      <c r="EH3597" s="377"/>
      <c r="EI3597" s="377"/>
      <c r="EJ3597" s="377"/>
      <c r="EK3597" s="377"/>
      <c r="EL3597" s="377"/>
      <c r="EM3597" s="377"/>
      <c r="EN3597" s="377"/>
      <c r="EO3597" s="377"/>
      <c r="EP3597" s="377"/>
      <c r="EQ3597" s="377"/>
      <c r="ER3597" s="377"/>
      <c r="ES3597" s="377"/>
      <c r="ET3597" s="377"/>
      <c r="EU3597" s="377"/>
      <c r="EV3597" s="377"/>
      <c r="EW3597" s="377"/>
      <c r="EX3597" s="377"/>
      <c r="EY3597" s="377"/>
      <c r="EZ3597" s="377"/>
      <c r="FA3597" s="377"/>
      <c r="FB3597" s="377"/>
      <c r="FC3597" s="377"/>
      <c r="FD3597" s="377"/>
      <c r="FE3597" s="377"/>
      <c r="FF3597" s="377"/>
      <c r="FG3597" s="377"/>
      <c r="FH3597" s="377"/>
      <c r="FI3597" s="377"/>
      <c r="FJ3597" s="377"/>
      <c r="FK3597" s="377"/>
      <c r="FL3597" s="377"/>
      <c r="FM3597" s="377"/>
      <c r="FN3597" s="377"/>
      <c r="FO3597" s="377"/>
      <c r="FP3597" s="377"/>
      <c r="FQ3597" s="377"/>
      <c r="FR3597" s="377"/>
      <c r="FS3597" s="377"/>
      <c r="FT3597" s="377"/>
      <c r="FU3597" s="377"/>
      <c r="FV3597" s="377"/>
      <c r="FW3597" s="377"/>
      <c r="FX3597" s="377"/>
      <c r="FY3597" s="377"/>
      <c r="FZ3597" s="377"/>
      <c r="GA3597" s="377"/>
      <c r="GB3597" s="377"/>
      <c r="GC3597" s="377"/>
      <c r="GD3597" s="377"/>
      <c r="GE3597" s="377"/>
      <c r="GF3597" s="377"/>
      <c r="GG3597" s="377"/>
      <c r="GH3597" s="377"/>
      <c r="GI3597" s="377"/>
      <c r="GJ3597" s="377"/>
      <c r="GK3597" s="377"/>
      <c r="GL3597" s="377"/>
      <c r="GM3597" s="377"/>
      <c r="GN3597" s="377"/>
      <c r="GO3597" s="377"/>
      <c r="GP3597" s="377"/>
      <c r="GQ3597" s="377"/>
      <c r="GR3597" s="377"/>
      <c r="GS3597" s="377"/>
      <c r="GT3597" s="377"/>
      <c r="GU3597" s="377"/>
      <c r="GV3597" s="377"/>
      <c r="GW3597" s="377"/>
      <c r="GX3597" s="377"/>
      <c r="GY3597" s="377"/>
      <c r="GZ3597" s="377"/>
      <c r="HA3597" s="377"/>
      <c r="HB3597" s="377"/>
      <c r="HC3597" s="377"/>
      <c r="HD3597" s="377"/>
      <c r="HE3597" s="377"/>
      <c r="HF3597" s="377"/>
      <c r="HG3597" s="377"/>
      <c r="HH3597" s="377"/>
      <c r="HI3597" s="377"/>
      <c r="HJ3597" s="377"/>
      <c r="HK3597" s="377"/>
      <c r="HL3597" s="377"/>
      <c r="HM3597" s="377"/>
      <c r="HN3597" s="377"/>
      <c r="HO3597" s="377"/>
      <c r="HP3597" s="377"/>
      <c r="HQ3597" s="377"/>
      <c r="HR3597" s="377"/>
      <c r="HS3597" s="377"/>
      <c r="HT3597" s="377"/>
      <c r="HU3597" s="377"/>
      <c r="HV3597" s="377"/>
      <c r="HW3597" s="377"/>
      <c r="HX3597" s="377"/>
      <c r="HY3597" s="377"/>
      <c r="HZ3597" s="377"/>
      <c r="IA3597" s="377"/>
      <c r="IB3597" s="377"/>
      <c r="IC3597" s="377"/>
      <c r="ID3597" s="377"/>
      <c r="IE3597" s="377"/>
      <c r="IF3597" s="377"/>
      <c r="IG3597" s="377"/>
      <c r="IH3597" s="377"/>
      <c r="II3597" s="377"/>
      <c r="IJ3597" s="377"/>
      <c r="IK3597" s="377"/>
      <c r="IL3597" s="377"/>
      <c r="IM3597" s="377"/>
      <c r="IN3597" s="377"/>
      <c r="IO3597" s="377"/>
      <c r="IP3597" s="377"/>
      <c r="IQ3597" s="377"/>
      <c r="IR3597" s="377"/>
      <c r="IS3597" s="377"/>
      <c r="IT3597" s="377"/>
      <c r="IU3597" s="377"/>
      <c r="IV3597" s="377"/>
      <c r="IW3597" s="377"/>
      <c r="IX3597" s="377"/>
      <c r="IY3597" s="377"/>
      <c r="IZ3597" s="377"/>
      <c r="JA3597" s="377"/>
      <c r="JB3597" s="377"/>
      <c r="JC3597" s="377"/>
      <c r="JD3597" s="377"/>
      <c r="JE3597" s="377"/>
      <c r="JF3597" s="377"/>
      <c r="JG3597" s="377"/>
      <c r="JH3597" s="377"/>
      <c r="JI3597" s="377"/>
      <c r="JJ3597" s="377"/>
      <c r="JK3597" s="377"/>
      <c r="JL3597" s="377"/>
      <c r="JM3597" s="377"/>
      <c r="JN3597" s="377"/>
      <c r="JO3597" s="377"/>
      <c r="JP3597" s="377"/>
      <c r="JQ3597" s="377"/>
      <c r="JR3597" s="377"/>
      <c r="JS3597" s="377"/>
      <c r="JT3597" s="377"/>
      <c r="JU3597" s="377"/>
      <c r="JV3597" s="377"/>
      <c r="JW3597" s="377"/>
      <c r="JX3597" s="377"/>
      <c r="JY3597" s="377"/>
      <c r="JZ3597" s="377"/>
      <c r="KA3597" s="377"/>
      <c r="KB3597" s="377"/>
      <c r="KC3597" s="377"/>
      <c r="KD3597" s="377"/>
      <c r="KE3597" s="377"/>
      <c r="KF3597" s="377"/>
      <c r="KG3597" s="377"/>
      <c r="KH3597" s="377"/>
      <c r="KI3597" s="377"/>
      <c r="KJ3597" s="377"/>
      <c r="KK3597" s="377"/>
      <c r="KL3597" s="377"/>
      <c r="KM3597" s="377"/>
      <c r="KN3597" s="377"/>
      <c r="KO3597" s="377"/>
      <c r="KP3597" s="377"/>
      <c r="KQ3597" s="377"/>
      <c r="KR3597" s="377"/>
      <c r="KS3597" s="377"/>
      <c r="KT3597" s="377"/>
      <c r="KU3597" s="377"/>
      <c r="KV3597" s="377"/>
      <c r="KW3597" s="377"/>
      <c r="KX3597" s="377"/>
      <c r="KY3597" s="377"/>
      <c r="KZ3597" s="377"/>
      <c r="LA3597" s="377"/>
      <c r="LB3597" s="377"/>
      <c r="LC3597" s="377"/>
      <c r="LD3597" s="377"/>
      <c r="LE3597" s="377"/>
      <c r="LF3597" s="377"/>
      <c r="LG3597" s="377"/>
      <c r="LH3597" s="377"/>
      <c r="LI3597" s="377"/>
      <c r="LJ3597" s="377"/>
      <c r="LK3597" s="377"/>
      <c r="LL3597" s="377"/>
      <c r="LM3597" s="377"/>
      <c r="LN3597" s="377"/>
      <c r="LO3597" s="377"/>
      <c r="LP3597" s="377"/>
      <c r="LQ3597" s="377"/>
      <c r="LR3597" s="377"/>
      <c r="LS3597" s="377"/>
      <c r="LT3597" s="377"/>
      <c r="LU3597" s="377"/>
      <c r="LV3597" s="377"/>
      <c r="LW3597" s="377"/>
      <c r="LX3597" s="377"/>
      <c r="LY3597" s="377"/>
      <c r="LZ3597" s="377"/>
      <c r="MA3597" s="377"/>
      <c r="MB3597" s="377"/>
      <c r="MC3597" s="377"/>
      <c r="MD3597" s="377"/>
      <c r="ME3597" s="377"/>
      <c r="MF3597" s="377"/>
      <c r="MG3597" s="377"/>
      <c r="MH3597" s="377"/>
      <c r="MI3597" s="377"/>
      <c r="MJ3597" s="377"/>
      <c r="MK3597" s="377"/>
      <c r="ML3597" s="377"/>
      <c r="MM3597" s="377"/>
      <c r="MN3597" s="377"/>
      <c r="MO3597" s="377"/>
      <c r="MP3597" s="377"/>
      <c r="MQ3597" s="377"/>
      <c r="MR3597" s="377"/>
      <c r="MS3597" s="377"/>
      <c r="MT3597" s="377"/>
      <c r="MU3597" s="377"/>
      <c r="MV3597" s="377"/>
      <c r="MW3597" s="377"/>
      <c r="MX3597" s="377"/>
      <c r="MY3597" s="377"/>
      <c r="MZ3597" s="377"/>
      <c r="NA3597" s="377"/>
      <c r="NB3597" s="377"/>
      <c r="NC3597" s="377"/>
      <c r="ND3597" s="377"/>
      <c r="NE3597" s="377"/>
      <c r="NF3597" s="377"/>
      <c r="NG3597" s="377"/>
      <c r="NH3597" s="377"/>
      <c r="NI3597" s="377"/>
      <c r="NJ3597" s="377"/>
      <c r="NK3597" s="377"/>
      <c r="NL3597" s="377"/>
      <c r="NM3597" s="377"/>
      <c r="NN3597" s="377"/>
      <c r="NO3597" s="377"/>
      <c r="NP3597" s="377"/>
      <c r="NQ3597" s="377"/>
      <c r="NR3597" s="377"/>
      <c r="NS3597" s="377"/>
      <c r="NT3597" s="377"/>
      <c r="NU3597" s="377"/>
      <c r="NV3597" s="377"/>
      <c r="NW3597" s="377"/>
      <c r="NX3597" s="377"/>
      <c r="NY3597" s="377"/>
      <c r="NZ3597" s="377"/>
      <c r="OA3597" s="377"/>
      <c r="OB3597" s="377"/>
      <c r="OC3597" s="377"/>
      <c r="OD3597" s="377"/>
      <c r="OE3597" s="377"/>
      <c r="OF3597" s="377"/>
      <c r="OG3597" s="377"/>
      <c r="OH3597" s="377"/>
      <c r="OI3597" s="377"/>
      <c r="OJ3597" s="377"/>
      <c r="OK3597" s="377"/>
      <c r="OL3597" s="377"/>
      <c r="OM3597" s="377"/>
      <c r="ON3597" s="377"/>
      <c r="OO3597" s="377"/>
      <c r="OP3597" s="377"/>
      <c r="OQ3597" s="377"/>
      <c r="OR3597" s="377"/>
      <c r="OS3597" s="377"/>
      <c r="OT3597" s="377"/>
      <c r="OU3597" s="377"/>
      <c r="OV3597" s="377"/>
      <c r="OW3597" s="377"/>
      <c r="OX3597" s="377"/>
      <c r="OY3597" s="377"/>
      <c r="OZ3597" s="377"/>
      <c r="PA3597" s="377"/>
      <c r="PB3597" s="377"/>
      <c r="PC3597" s="377"/>
      <c r="PD3597" s="377"/>
      <c r="PE3597" s="377"/>
      <c r="PF3597" s="377"/>
      <c r="PG3597" s="377"/>
      <c r="PH3597" s="377"/>
      <c r="PI3597" s="377"/>
      <c r="PJ3597" s="377"/>
      <c r="PK3597" s="377"/>
      <c r="PL3597" s="377"/>
      <c r="PM3597" s="377"/>
      <c r="PN3597" s="377"/>
      <c r="PO3597" s="377"/>
      <c r="PP3597" s="377"/>
      <c r="PQ3597" s="377"/>
      <c r="PR3597" s="377"/>
      <c r="PS3597" s="377"/>
      <c r="PT3597" s="377"/>
      <c r="PU3597" s="377"/>
      <c r="PV3597" s="377"/>
      <c r="PW3597" s="377"/>
      <c r="PX3597" s="377"/>
      <c r="PY3597" s="377"/>
      <c r="PZ3597" s="377"/>
      <c r="QA3597" s="377"/>
      <c r="QB3597" s="377"/>
      <c r="QC3597" s="377"/>
      <c r="QD3597" s="377"/>
      <c r="QE3597" s="377"/>
      <c r="QF3597" s="377"/>
      <c r="QG3597" s="377"/>
      <c r="QH3597" s="377"/>
      <c r="QI3597" s="377"/>
      <c r="QJ3597" s="377"/>
      <c r="QK3597" s="377"/>
      <c r="QL3597" s="377"/>
      <c r="QM3597" s="377"/>
      <c r="QN3597" s="377"/>
      <c r="QO3597" s="377"/>
      <c r="QP3597" s="377"/>
      <c r="QQ3597" s="377"/>
      <c r="QR3597" s="377"/>
      <c r="QS3597" s="377"/>
      <c r="QT3597" s="377"/>
      <c r="QU3597" s="377"/>
      <c r="QV3597" s="377"/>
      <c r="QW3597" s="377"/>
      <c r="QX3597" s="377"/>
      <c r="QY3597" s="377"/>
      <c r="QZ3597" s="377"/>
      <c r="RA3597" s="377"/>
      <c r="RB3597" s="377"/>
      <c r="RC3597" s="377"/>
      <c r="RD3597" s="377"/>
      <c r="RE3597" s="377"/>
      <c r="RF3597" s="377"/>
      <c r="RG3597" s="377"/>
      <c r="RH3597" s="377"/>
      <c r="RI3597" s="377"/>
      <c r="RJ3597" s="377"/>
      <c r="RK3597" s="377"/>
      <c r="RL3597" s="377"/>
      <c r="RM3597" s="377"/>
      <c r="RN3597" s="377"/>
      <c r="RO3597" s="377"/>
      <c r="RP3597" s="377"/>
      <c r="RQ3597" s="377"/>
      <c r="RR3597" s="377"/>
      <c r="RS3597" s="377"/>
      <c r="RT3597" s="377"/>
      <c r="RU3597" s="377"/>
      <c r="RV3597" s="377"/>
      <c r="RW3597" s="377"/>
      <c r="RX3597" s="377"/>
      <c r="RY3597" s="377"/>
      <c r="RZ3597" s="377"/>
      <c r="SA3597" s="377"/>
      <c r="SB3597" s="377"/>
      <c r="SC3597" s="377"/>
      <c r="SD3597" s="377"/>
      <c r="SE3597" s="377"/>
      <c r="SF3597" s="377"/>
      <c r="SG3597" s="377"/>
      <c r="SH3597" s="377"/>
      <c r="SI3597" s="377"/>
      <c r="SJ3597" s="377"/>
      <c r="SK3597" s="377"/>
      <c r="SL3597" s="377"/>
      <c r="SM3597" s="377"/>
      <c r="SN3597" s="377"/>
      <c r="SO3597" s="377"/>
      <c r="SP3597" s="377"/>
      <c r="SQ3597" s="377"/>
      <c r="SR3597" s="377"/>
      <c r="SS3597" s="377"/>
      <c r="ST3597" s="377"/>
      <c r="SU3597" s="377"/>
      <c r="SV3597" s="377"/>
      <c r="SW3597" s="377"/>
      <c r="SX3597" s="377"/>
      <c r="SY3597" s="377"/>
      <c r="SZ3597" s="377"/>
      <c r="TA3597" s="377"/>
      <c r="TB3597" s="377"/>
      <c r="TC3597" s="377"/>
      <c r="TD3597" s="377"/>
      <c r="TE3597" s="377"/>
      <c r="TF3597" s="377"/>
      <c r="TG3597" s="377"/>
      <c r="TH3597" s="377"/>
      <c r="TI3597" s="377"/>
      <c r="TJ3597" s="377"/>
      <c r="TK3597" s="377"/>
      <c r="TL3597" s="377"/>
      <c r="TM3597" s="377"/>
      <c r="TN3597" s="377"/>
      <c r="TO3597" s="377"/>
      <c r="TP3597" s="377"/>
      <c r="TQ3597" s="377"/>
      <c r="TR3597" s="377"/>
      <c r="TS3597" s="377"/>
      <c r="TT3597" s="377"/>
      <c r="TU3597" s="377"/>
      <c r="TV3597" s="377"/>
      <c r="TW3597" s="377"/>
      <c r="TX3597" s="377"/>
      <c r="TY3597" s="377"/>
      <c r="TZ3597" s="377"/>
      <c r="UA3597" s="377"/>
      <c r="UB3597" s="377"/>
      <c r="UC3597" s="377"/>
      <c r="UD3597" s="377"/>
      <c r="UE3597" s="377"/>
      <c r="UF3597" s="377"/>
      <c r="UG3597" s="377"/>
      <c r="UH3597" s="377"/>
      <c r="UI3597" s="377"/>
      <c r="UJ3597" s="377"/>
      <c r="UK3597" s="377"/>
      <c r="UL3597" s="377"/>
      <c r="UM3597" s="377"/>
      <c r="UN3597" s="377"/>
      <c r="UO3597" s="377"/>
      <c r="UP3597" s="377"/>
      <c r="UQ3597" s="377"/>
      <c r="UR3597" s="377"/>
      <c r="US3597" s="377"/>
      <c r="UT3597" s="377"/>
      <c r="UU3597" s="377"/>
      <c r="UV3597" s="377"/>
      <c r="UW3597" s="377"/>
      <c r="UX3597" s="377"/>
      <c r="UY3597" s="377"/>
      <c r="UZ3597" s="377"/>
      <c r="VA3597" s="377"/>
      <c r="VB3597" s="377"/>
      <c r="VC3597" s="377"/>
      <c r="VD3597" s="377"/>
      <c r="VE3597" s="377"/>
      <c r="VF3597" s="377"/>
      <c r="VG3597" s="377"/>
      <c r="VH3597" s="377"/>
      <c r="VI3597" s="377"/>
      <c r="VJ3597" s="377"/>
      <c r="VK3597" s="377"/>
      <c r="VL3597" s="377"/>
      <c r="VM3597" s="377"/>
      <c r="VN3597" s="377"/>
      <c r="VO3597" s="377"/>
      <c r="VP3597" s="377"/>
      <c r="VQ3597" s="377"/>
      <c r="VR3597" s="377"/>
      <c r="VS3597" s="377"/>
      <c r="VT3597" s="377"/>
      <c r="VU3597" s="377"/>
      <c r="VV3597" s="377"/>
      <c r="VW3597" s="377"/>
      <c r="VX3597" s="377"/>
      <c r="VY3597" s="377"/>
      <c r="VZ3597" s="377"/>
      <c r="WA3597" s="377"/>
      <c r="WB3597" s="377"/>
      <c r="WC3597" s="377"/>
      <c r="WD3597" s="377"/>
      <c r="WE3597" s="377"/>
      <c r="WF3597" s="377"/>
      <c r="WG3597" s="377"/>
      <c r="WH3597" s="377"/>
      <c r="WI3597" s="377"/>
      <c r="WJ3597" s="377"/>
      <c r="WK3597" s="377"/>
      <c r="WL3597" s="377"/>
      <c r="WM3597" s="377"/>
      <c r="WN3597" s="377"/>
      <c r="WO3597" s="377"/>
      <c r="WP3597" s="377"/>
      <c r="WQ3597" s="377"/>
      <c r="WR3597" s="377"/>
      <c r="WS3597" s="377"/>
      <c r="WT3597" s="377"/>
      <c r="WU3597" s="377"/>
      <c r="WV3597" s="377"/>
      <c r="WW3597" s="377"/>
      <c r="WX3597" s="377"/>
      <c r="WY3597" s="377"/>
      <c r="WZ3597" s="377"/>
      <c r="XA3597" s="377"/>
      <c r="XB3597" s="377"/>
      <c r="XC3597" s="377"/>
      <c r="XD3597" s="377"/>
      <c r="XE3597" s="377"/>
      <c r="XF3597" s="377"/>
      <c r="XG3597" s="377"/>
      <c r="XH3597" s="377"/>
      <c r="XI3597" s="377"/>
      <c r="XJ3597" s="377"/>
      <c r="XK3597" s="377"/>
      <c r="XL3597" s="377"/>
      <c r="XM3597" s="377"/>
      <c r="XN3597" s="377"/>
      <c r="XO3597" s="377"/>
      <c r="XP3597" s="377"/>
      <c r="XQ3597" s="377"/>
      <c r="XR3597" s="377"/>
      <c r="XS3597" s="377"/>
      <c r="XT3597" s="377"/>
      <c r="XU3597" s="377"/>
      <c r="XV3597" s="377"/>
      <c r="XW3597" s="377"/>
      <c r="XX3597" s="377"/>
      <c r="XY3597" s="377"/>
      <c r="XZ3597" s="377"/>
      <c r="YA3597" s="377"/>
      <c r="YB3597" s="377"/>
      <c r="YC3597" s="377"/>
      <c r="YD3597" s="377"/>
      <c r="YE3597" s="377"/>
      <c r="YF3597" s="377"/>
      <c r="YG3597" s="377"/>
      <c r="YH3597" s="377"/>
      <c r="YI3597" s="377"/>
      <c r="YJ3597" s="377"/>
      <c r="YK3597" s="377"/>
      <c r="YL3597" s="377"/>
      <c r="YM3597" s="377"/>
      <c r="YN3597" s="377"/>
      <c r="YO3597" s="377"/>
      <c r="YP3597" s="377"/>
      <c r="YQ3597" s="377"/>
      <c r="YR3597" s="377"/>
      <c r="YS3597" s="377"/>
      <c r="YT3597" s="377"/>
      <c r="YU3597" s="377"/>
      <c r="YV3597" s="377"/>
      <c r="YW3597" s="377"/>
      <c r="YX3597" s="377"/>
      <c r="YY3597" s="377"/>
      <c r="YZ3597" s="377"/>
      <c r="ZA3597" s="377"/>
      <c r="ZB3597" s="377"/>
      <c r="ZC3597" s="377"/>
      <c r="ZD3597" s="377"/>
      <c r="ZE3597" s="377"/>
      <c r="ZF3597" s="377"/>
      <c r="ZG3597" s="377"/>
      <c r="ZH3597" s="377"/>
      <c r="ZI3597" s="377"/>
      <c r="ZJ3597" s="377"/>
      <c r="ZK3597" s="377"/>
      <c r="ZL3597" s="377"/>
      <c r="ZM3597" s="377"/>
      <c r="ZN3597" s="377"/>
      <c r="ZO3597" s="377"/>
      <c r="ZP3597" s="377"/>
      <c r="ZQ3597" s="377"/>
      <c r="ZR3597" s="377"/>
      <c r="ZS3597" s="377"/>
      <c r="ZT3597" s="377"/>
      <c r="ZU3597" s="377"/>
      <c r="ZV3597" s="377"/>
      <c r="ZW3597" s="377"/>
      <c r="ZX3597" s="377"/>
      <c r="ZY3597" s="377"/>
      <c r="ZZ3597" s="377"/>
      <c r="AAA3597" s="377"/>
      <c r="AAB3597" s="377"/>
      <c r="AAC3597" s="377"/>
      <c r="AAD3597" s="377"/>
      <c r="AAE3597" s="377"/>
      <c r="AAF3597" s="377"/>
      <c r="AAG3597" s="377"/>
      <c r="AAH3597" s="377"/>
      <c r="AAI3597" s="377"/>
      <c r="AAJ3597" s="377"/>
      <c r="AAK3597" s="377"/>
      <c r="AAL3597" s="377"/>
      <c r="AAM3597" s="377"/>
      <c r="AAN3597" s="377"/>
      <c r="AAO3597" s="377"/>
      <c r="AAP3597" s="377"/>
      <c r="AAQ3597" s="377"/>
      <c r="AAR3597" s="377"/>
      <c r="AAS3597" s="377"/>
      <c r="AAT3597" s="377"/>
      <c r="AAU3597" s="377"/>
      <c r="AAV3597" s="377"/>
      <c r="AAW3597" s="377"/>
      <c r="AAX3597" s="377"/>
      <c r="AAY3597" s="377"/>
      <c r="AAZ3597" s="377"/>
      <c r="ABA3597" s="377"/>
      <c r="ABB3597" s="377"/>
      <c r="ABC3597" s="377"/>
      <c r="ABD3597" s="377"/>
      <c r="ABE3597" s="377"/>
      <c r="ABF3597" s="377"/>
      <c r="ABG3597" s="377"/>
      <c r="ABH3597" s="377"/>
      <c r="ABI3597" s="377"/>
      <c r="ABJ3597" s="377"/>
      <c r="ABK3597" s="377"/>
      <c r="ABL3597" s="377"/>
      <c r="ABM3597" s="377"/>
      <c r="ABN3597" s="377"/>
      <c r="ABO3597" s="377"/>
      <c r="ABP3597" s="377"/>
      <c r="ABQ3597" s="377"/>
      <c r="ABR3597" s="377"/>
      <c r="ABS3597" s="377"/>
      <c r="ABT3597" s="377"/>
      <c r="ABU3597" s="377"/>
      <c r="ABV3597" s="377"/>
      <c r="ABW3597" s="377"/>
      <c r="ABX3597" s="377"/>
      <c r="ABY3597" s="377"/>
      <c r="ABZ3597" s="377"/>
      <c r="ACA3597" s="377"/>
      <c r="ACB3597" s="377"/>
      <c r="ACC3597" s="377"/>
      <c r="ACD3597" s="377"/>
      <c r="ACE3597" s="377"/>
      <c r="ACF3597" s="377"/>
      <c r="ACG3597" s="377"/>
      <c r="ACH3597" s="377"/>
      <c r="ACI3597" s="377"/>
      <c r="ACJ3597" s="377"/>
      <c r="ACK3597" s="377"/>
      <c r="ACL3597" s="377"/>
      <c r="ACM3597" s="377"/>
      <c r="ACN3597" s="377"/>
      <c r="ACO3597" s="377"/>
      <c r="ACP3597" s="377"/>
      <c r="ACQ3597" s="377"/>
      <c r="ACR3597" s="377"/>
      <c r="ACS3597" s="377"/>
      <c r="ACT3597" s="377"/>
      <c r="ACU3597" s="377"/>
      <c r="ACV3597" s="377"/>
      <c r="ACW3597" s="377"/>
      <c r="ACX3597" s="377"/>
      <c r="ACY3597" s="377"/>
      <c r="ACZ3597" s="377"/>
      <c r="ADA3597" s="377"/>
      <c r="ADB3597" s="377"/>
      <c r="ADC3597" s="377"/>
      <c r="ADD3597" s="377"/>
      <c r="ADE3597" s="377"/>
      <c r="ADF3597" s="377"/>
      <c r="ADG3597" s="377"/>
      <c r="ADH3597" s="377"/>
      <c r="ADI3597" s="377"/>
      <c r="ADJ3597" s="377"/>
      <c r="ADK3597" s="377"/>
      <c r="ADL3597" s="377"/>
      <c r="ADM3597" s="377"/>
      <c r="ADN3597" s="377"/>
      <c r="ADO3597" s="377"/>
      <c r="ADP3597" s="377"/>
      <c r="ADQ3597" s="377"/>
      <c r="ADR3597" s="377"/>
      <c r="ADS3597" s="377"/>
      <c r="ADT3597" s="377"/>
      <c r="ADU3597" s="377"/>
      <c r="ADV3597" s="377"/>
      <c r="ADW3597" s="377"/>
      <c r="ADX3597" s="377"/>
      <c r="ADY3597" s="377"/>
      <c r="ADZ3597" s="377"/>
      <c r="AEA3597" s="377"/>
      <c r="AEB3597" s="377"/>
      <c r="AEC3597" s="377"/>
      <c r="AED3597" s="377"/>
      <c r="AEE3597" s="377"/>
      <c r="AEF3597" s="377"/>
      <c r="AEG3597" s="377"/>
      <c r="AEH3597" s="377"/>
      <c r="AEI3597" s="377"/>
      <c r="AEJ3597" s="377"/>
      <c r="AEK3597" s="377"/>
      <c r="AEL3597" s="377"/>
      <c r="AEM3597" s="377"/>
      <c r="AEN3597" s="377"/>
      <c r="AEO3597" s="377"/>
      <c r="AEP3597" s="377"/>
      <c r="AEQ3597" s="377"/>
      <c r="AER3597" s="377"/>
      <c r="AES3597" s="377"/>
      <c r="AET3597" s="377"/>
      <c r="AEU3597" s="377"/>
      <c r="AEV3597" s="377"/>
      <c r="AEW3597" s="377"/>
      <c r="AEX3597" s="377"/>
      <c r="AEY3597" s="377"/>
      <c r="AEZ3597" s="377"/>
      <c r="AFA3597" s="377"/>
      <c r="AFB3597" s="377"/>
      <c r="AFC3597" s="377"/>
      <c r="AFD3597" s="377"/>
      <c r="AFE3597" s="377"/>
      <c r="AFF3597" s="377"/>
      <c r="AFG3597" s="377"/>
      <c r="AFH3597" s="377"/>
      <c r="AFI3597" s="377"/>
      <c r="AFJ3597" s="377"/>
      <c r="AFK3597" s="377"/>
      <c r="AFL3597" s="377"/>
      <c r="AFM3597" s="377"/>
      <c r="AFN3597" s="377"/>
      <c r="AFO3597" s="377"/>
      <c r="AFP3597" s="377"/>
      <c r="AFQ3597" s="377"/>
      <c r="AFR3597" s="377"/>
      <c r="AFS3597" s="377"/>
      <c r="AFT3597" s="377"/>
      <c r="AFU3597" s="377"/>
      <c r="AFV3597" s="377"/>
      <c r="AFW3597" s="377"/>
      <c r="AFX3597" s="377"/>
      <c r="AFY3597" s="377"/>
      <c r="AFZ3597" s="377"/>
      <c r="AGA3597" s="377"/>
      <c r="AGB3597" s="377"/>
      <c r="AGC3597" s="377"/>
      <c r="AGD3597" s="377"/>
      <c r="AGE3597" s="377"/>
      <c r="AGF3597" s="377"/>
      <c r="AGG3597" s="377"/>
      <c r="AGH3597" s="377"/>
      <c r="AGI3597" s="377"/>
      <c r="AGJ3597" s="377"/>
      <c r="AGK3597" s="377"/>
      <c r="AGL3597" s="377"/>
      <c r="AGM3597" s="377"/>
      <c r="AGN3597" s="377"/>
      <c r="AGO3597" s="377"/>
      <c r="AGP3597" s="377"/>
      <c r="AGQ3597" s="377"/>
      <c r="AGR3597" s="377"/>
      <c r="AGS3597" s="377"/>
      <c r="AGT3597" s="377"/>
      <c r="AGU3597" s="377"/>
      <c r="AGV3597" s="377"/>
      <c r="AGW3597" s="377"/>
      <c r="AGX3597" s="377"/>
      <c r="AGY3597" s="377"/>
      <c r="AGZ3597" s="377"/>
      <c r="AHA3597" s="377"/>
      <c r="AHB3597" s="377"/>
      <c r="AHC3597" s="377"/>
      <c r="AHD3597" s="377"/>
      <c r="AHE3597" s="377"/>
      <c r="AHF3597" s="377"/>
      <c r="AHG3597" s="377"/>
      <c r="AHH3597" s="377"/>
      <c r="AHI3597" s="377"/>
      <c r="AHJ3597" s="377"/>
      <c r="AHK3597" s="377"/>
      <c r="AHL3597" s="377"/>
      <c r="AHM3597" s="377"/>
      <c r="AHN3597" s="377"/>
      <c r="AHO3597" s="377"/>
      <c r="AHP3597" s="377"/>
      <c r="AHQ3597" s="377"/>
      <c r="AHR3597" s="377"/>
      <c r="AHS3597" s="377"/>
      <c r="AHT3597" s="377"/>
      <c r="AHU3597" s="377"/>
      <c r="AHV3597" s="377"/>
      <c r="AHW3597" s="377"/>
      <c r="AHX3597" s="377"/>
      <c r="AHY3597" s="377"/>
      <c r="AHZ3597" s="377"/>
      <c r="AIA3597" s="377"/>
      <c r="AIB3597" s="377"/>
      <c r="AIC3597" s="377"/>
      <c r="AID3597" s="377"/>
      <c r="AIE3597" s="377"/>
      <c r="AIF3597" s="377"/>
      <c r="AIG3597" s="377"/>
      <c r="AIH3597" s="377"/>
      <c r="AII3597" s="377"/>
      <c r="AIJ3597" s="377"/>
      <c r="AIK3597" s="377"/>
      <c r="AIL3597" s="377"/>
      <c r="AIM3597" s="377"/>
      <c r="AIN3597" s="377"/>
      <c r="AIO3597" s="377"/>
      <c r="AIP3597" s="377"/>
      <c r="AIQ3597" s="377"/>
      <c r="AIR3597" s="377"/>
      <c r="AIS3597" s="377"/>
      <c r="AIT3597" s="377"/>
      <c r="AIU3597" s="377"/>
      <c r="AIV3597" s="377"/>
      <c r="AIW3597" s="377"/>
      <c r="AIX3597" s="377"/>
      <c r="AIY3597" s="377"/>
      <c r="AIZ3597" s="377"/>
      <c r="AJA3597" s="377"/>
      <c r="AJB3597" s="377"/>
      <c r="AJC3597" s="377"/>
      <c r="AJD3597" s="377"/>
      <c r="AJE3597" s="377"/>
      <c r="AJF3597" s="377"/>
      <c r="AJG3597" s="377"/>
      <c r="AJH3597" s="377"/>
      <c r="AJI3597" s="377"/>
      <c r="AJJ3597" s="377"/>
      <c r="AJK3597" s="377"/>
      <c r="AJL3597" s="377"/>
      <c r="AJM3597" s="377"/>
      <c r="AJN3597" s="377"/>
      <c r="AJO3597" s="377"/>
      <c r="AJP3597" s="377"/>
      <c r="AJQ3597" s="377"/>
      <c r="AJR3597" s="377"/>
      <c r="AJS3597" s="377"/>
      <c r="AJT3597" s="377"/>
      <c r="AJU3597" s="377"/>
      <c r="AJV3597" s="377"/>
      <c r="AJW3597" s="377"/>
      <c r="AJX3597" s="377"/>
      <c r="AJY3597" s="377"/>
      <c r="AJZ3597" s="377"/>
      <c r="AKA3597" s="377"/>
      <c r="AKB3597" s="377"/>
      <c r="AKC3597" s="377"/>
      <c r="AKD3597" s="377"/>
      <c r="AKE3597" s="377"/>
      <c r="AKF3597" s="377"/>
      <c r="AKG3597" s="377"/>
      <c r="AKH3597" s="377"/>
      <c r="AKI3597" s="377"/>
      <c r="AKJ3597" s="377"/>
      <c r="AKK3597" s="377"/>
      <c r="AKL3597" s="377"/>
      <c r="AKM3597" s="377"/>
      <c r="AKN3597" s="377"/>
      <c r="AKO3597" s="377"/>
      <c r="AKP3597" s="377"/>
      <c r="AKQ3597" s="377"/>
      <c r="AKR3597" s="377"/>
      <c r="AKS3597" s="377"/>
      <c r="AKT3597" s="377"/>
      <c r="AKU3597" s="377"/>
      <c r="AKV3597" s="377"/>
      <c r="AKW3597" s="377"/>
      <c r="AKX3597" s="377"/>
      <c r="AKY3597" s="377"/>
      <c r="AKZ3597" s="377"/>
      <c r="ALA3597" s="377"/>
      <c r="ALB3597" s="377"/>
      <c r="ALC3597" s="377"/>
      <c r="ALD3597" s="377"/>
      <c r="ALE3597" s="377"/>
      <c r="ALF3597" s="377"/>
      <c r="ALG3597" s="377"/>
      <c r="ALH3597" s="377"/>
      <c r="ALI3597" s="377"/>
      <c r="ALJ3597" s="377"/>
      <c r="ALK3597" s="377"/>
      <c r="ALL3597" s="377"/>
      <c r="ALM3597" s="377"/>
      <c r="ALN3597" s="377"/>
      <c r="ALO3597" s="377"/>
      <c r="ALP3597" s="377"/>
      <c r="ALQ3597" s="377"/>
      <c r="ALR3597" s="377"/>
      <c r="ALS3597" s="377"/>
      <c r="ALT3597" s="377"/>
      <c r="ALU3597" s="377"/>
      <c r="ALV3597" s="377"/>
      <c r="ALW3597" s="377"/>
      <c r="ALX3597" s="377"/>
      <c r="ALY3597" s="377"/>
      <c r="ALZ3597" s="377"/>
      <c r="AMA3597" s="377"/>
      <c r="AMB3597" s="377"/>
      <c r="AMC3597" s="377"/>
      <c r="AMD3597" s="377"/>
      <c r="AME3597" s="377"/>
      <c r="AMF3597" s="377"/>
      <c r="AMG3597" s="377"/>
      <c r="AMH3597" s="377"/>
      <c r="AMI3597" s="377"/>
      <c r="AMJ3597" s="377"/>
      <c r="AMK3597" s="377"/>
      <c r="AML3597" s="377"/>
      <c r="AMM3597" s="377"/>
      <c r="AMN3597" s="377"/>
      <c r="AMO3597" s="377"/>
      <c r="AMP3597" s="377"/>
      <c r="AMQ3597" s="377"/>
      <c r="AMR3597" s="377"/>
      <c r="AMS3597" s="377"/>
      <c r="AMT3597" s="377"/>
      <c r="AMU3597" s="377"/>
      <c r="AMV3597" s="377"/>
      <c r="AMW3597" s="377"/>
      <c r="AMX3597" s="377"/>
      <c r="AMY3597" s="377"/>
      <c r="AMZ3597" s="377"/>
      <c r="ANA3597" s="377"/>
      <c r="ANB3597" s="377"/>
      <c r="ANC3597" s="377"/>
      <c r="AND3597" s="377"/>
      <c r="ANE3597" s="377"/>
      <c r="ANF3597" s="377"/>
      <c r="ANG3597" s="377"/>
      <c r="ANH3597" s="377"/>
      <c r="ANI3597" s="377"/>
      <c r="ANJ3597" s="377"/>
      <c r="ANK3597" s="377"/>
      <c r="ANL3597" s="377"/>
      <c r="ANM3597" s="377"/>
      <c r="ANN3597" s="377"/>
      <c r="ANO3597" s="377"/>
      <c r="ANP3597" s="377"/>
      <c r="ANQ3597" s="377"/>
      <c r="ANR3597" s="377"/>
      <c r="ANS3597" s="377"/>
      <c r="ANT3597" s="377"/>
      <c r="ANU3597" s="377"/>
      <c r="ANV3597" s="377"/>
      <c r="ANW3597" s="377"/>
      <c r="ANX3597" s="377"/>
      <c r="ANY3597" s="377"/>
      <c r="ANZ3597" s="377"/>
      <c r="AOA3597" s="377"/>
      <c r="AOB3597" s="377"/>
      <c r="AOC3597" s="377"/>
      <c r="AOD3597" s="377"/>
      <c r="AOE3597" s="377"/>
      <c r="AOF3597" s="377"/>
      <c r="AOG3597" s="377"/>
      <c r="AOH3597" s="377"/>
      <c r="AOI3597" s="377"/>
      <c r="AOJ3597" s="377"/>
      <c r="AOK3597" s="377"/>
      <c r="AOL3597" s="377"/>
      <c r="AOM3597" s="377"/>
      <c r="AON3597" s="377"/>
      <c r="AOO3597" s="377"/>
      <c r="AOP3597" s="377"/>
      <c r="AOQ3597" s="377"/>
      <c r="AOR3597" s="377"/>
      <c r="AOS3597" s="377"/>
      <c r="AOT3597" s="377"/>
      <c r="AOU3597" s="377"/>
      <c r="AOV3597" s="377"/>
      <c r="AOW3597" s="377"/>
      <c r="AOX3597" s="377"/>
      <c r="AOY3597" s="377"/>
      <c r="AOZ3597" s="377"/>
      <c r="APA3597" s="377"/>
      <c r="APB3597" s="377"/>
      <c r="APC3597" s="377"/>
      <c r="APD3597" s="377"/>
      <c r="APE3597" s="377"/>
      <c r="APF3597" s="377"/>
      <c r="APG3597" s="377"/>
      <c r="APH3597" s="377"/>
      <c r="API3597" s="377"/>
      <c r="APJ3597" s="377"/>
      <c r="APK3597" s="377"/>
      <c r="APL3597" s="377"/>
      <c r="APM3597" s="377"/>
      <c r="APN3597" s="377"/>
      <c r="APO3597" s="377"/>
      <c r="APP3597" s="377"/>
      <c r="APQ3597" s="377"/>
      <c r="APR3597" s="377"/>
      <c r="APS3597" s="377"/>
      <c r="APT3597" s="377"/>
      <c r="APU3597" s="377"/>
      <c r="APV3597" s="377"/>
      <c r="APW3597" s="377"/>
      <c r="APX3597" s="377"/>
      <c r="APY3597" s="377"/>
      <c r="APZ3597" s="377"/>
      <c r="AQA3597" s="377"/>
      <c r="AQB3597" s="377"/>
      <c r="AQC3597" s="377"/>
      <c r="AQD3597" s="377"/>
      <c r="AQE3597" s="377"/>
      <c r="AQF3597" s="377"/>
      <c r="AQG3597" s="377"/>
      <c r="AQH3597" s="377"/>
      <c r="AQI3597" s="377"/>
      <c r="AQJ3597" s="377"/>
      <c r="AQK3597" s="377"/>
      <c r="AQL3597" s="377"/>
      <c r="AQM3597" s="377"/>
      <c r="AQN3597" s="377"/>
      <c r="AQO3597" s="377"/>
      <c r="AQP3597" s="377"/>
      <c r="AQQ3597" s="377"/>
      <c r="AQR3597" s="377"/>
      <c r="AQS3597" s="377"/>
      <c r="AQT3597" s="377"/>
      <c r="AQU3597" s="377"/>
      <c r="AQV3597" s="377"/>
      <c r="AQW3597" s="377"/>
      <c r="AQX3597" s="377"/>
      <c r="AQY3597" s="377"/>
      <c r="AQZ3597" s="377"/>
      <c r="ARA3597" s="377"/>
      <c r="ARB3597" s="377"/>
      <c r="ARC3597" s="377"/>
      <c r="ARD3597" s="377"/>
      <c r="ARE3597" s="377"/>
      <c r="ARF3597" s="377"/>
      <c r="ARG3597" s="377"/>
      <c r="ARH3597" s="377"/>
      <c r="ARI3597" s="377"/>
      <c r="ARJ3597" s="377"/>
      <c r="ARK3597" s="377"/>
      <c r="ARL3597" s="377"/>
      <c r="ARM3597" s="377"/>
      <c r="ARN3597" s="377"/>
      <c r="ARO3597" s="377"/>
      <c r="ARP3597" s="377"/>
      <c r="ARQ3597" s="377"/>
      <c r="ARR3597" s="377"/>
      <c r="ARS3597" s="377"/>
      <c r="ART3597" s="377"/>
      <c r="ARU3597" s="377"/>
      <c r="ARV3597" s="377"/>
      <c r="ARW3597" s="377"/>
      <c r="ARX3597" s="377"/>
      <c r="ARY3597" s="377"/>
      <c r="ARZ3597" s="377"/>
      <c r="ASA3597" s="377"/>
      <c r="ASB3597" s="377"/>
      <c r="ASC3597" s="377"/>
      <c r="ASD3597" s="377"/>
      <c r="ASE3597" s="377"/>
      <c r="ASF3597" s="377"/>
      <c r="ASG3597" s="377"/>
      <c r="ASH3597" s="377"/>
      <c r="ASI3597" s="377"/>
      <c r="ASJ3597" s="377"/>
      <c r="ASK3597" s="377"/>
      <c r="ASL3597" s="377"/>
      <c r="ASM3597" s="377"/>
      <c r="ASN3597" s="377"/>
      <c r="ASO3597" s="377"/>
      <c r="ASP3597" s="377"/>
      <c r="ASQ3597" s="377"/>
      <c r="ASR3597" s="377"/>
      <c r="ASS3597" s="377"/>
      <c r="AST3597" s="377"/>
      <c r="ASU3597" s="377"/>
      <c r="ASV3597" s="377"/>
      <c r="ASW3597" s="377"/>
      <c r="ASX3597" s="377"/>
      <c r="ASY3597" s="377"/>
      <c r="ASZ3597" s="377"/>
      <c r="ATA3597" s="377"/>
      <c r="ATB3597" s="377"/>
      <c r="ATC3597" s="377"/>
      <c r="ATD3597" s="377"/>
      <c r="ATE3597" s="377"/>
      <c r="ATF3597" s="377"/>
      <c r="ATG3597" s="377"/>
      <c r="ATH3597" s="377"/>
      <c r="ATI3597" s="377"/>
      <c r="ATJ3597" s="377"/>
      <c r="ATK3597" s="377"/>
      <c r="ATL3597" s="377"/>
      <c r="ATM3597" s="377"/>
      <c r="ATN3597" s="377"/>
      <c r="ATO3597" s="377"/>
      <c r="ATP3597" s="377"/>
      <c r="ATQ3597" s="377"/>
      <c r="ATR3597" s="377"/>
      <c r="ATS3597" s="377"/>
      <c r="ATT3597" s="377"/>
      <c r="ATU3597" s="377"/>
      <c r="ATV3597" s="377"/>
      <c r="ATW3597" s="377"/>
      <c r="ATX3597" s="377"/>
      <c r="ATY3597" s="377"/>
      <c r="ATZ3597" s="377"/>
      <c r="AUA3597" s="377"/>
      <c r="AUB3597" s="377"/>
      <c r="AUC3597" s="377"/>
      <c r="AUD3597" s="377"/>
      <c r="AUE3597" s="377"/>
      <c r="AUF3597" s="377"/>
      <c r="AUG3597" s="377"/>
      <c r="AUH3597" s="377"/>
      <c r="AUI3597" s="377"/>
      <c r="AUJ3597" s="377"/>
      <c r="AUK3597" s="377"/>
      <c r="AUL3597" s="377"/>
      <c r="AUM3597" s="377"/>
      <c r="AUN3597" s="377"/>
      <c r="AUO3597" s="377"/>
      <c r="AUP3597" s="377"/>
      <c r="AUQ3597" s="377"/>
      <c r="AUR3597" s="377"/>
      <c r="AUS3597" s="377"/>
      <c r="AUT3597" s="377"/>
      <c r="AUU3597" s="377"/>
      <c r="AUV3597" s="377"/>
      <c r="AUW3597" s="377"/>
      <c r="AUX3597" s="377"/>
      <c r="AUY3597" s="377"/>
      <c r="AUZ3597" s="377"/>
      <c r="AVA3597" s="377"/>
      <c r="AVB3597" s="377"/>
      <c r="AVC3597" s="377"/>
      <c r="AVD3597" s="377"/>
      <c r="AVE3597" s="377"/>
      <c r="AVF3597" s="377"/>
      <c r="AVG3597" s="377"/>
      <c r="AVH3597" s="377"/>
      <c r="AVI3597" s="377"/>
      <c r="AVJ3597" s="377"/>
      <c r="AVK3597" s="377"/>
      <c r="AVL3597" s="377"/>
      <c r="AVM3597" s="377"/>
      <c r="AVN3597" s="377"/>
      <c r="AVO3597" s="377"/>
      <c r="AVP3597" s="377"/>
      <c r="AVQ3597" s="377"/>
      <c r="AVR3597" s="377"/>
      <c r="AVS3597" s="377"/>
      <c r="AVT3597" s="377"/>
      <c r="AVU3597" s="377"/>
      <c r="AVV3597" s="377"/>
      <c r="AVW3597" s="377"/>
      <c r="AVX3597" s="377"/>
      <c r="AVY3597" s="377"/>
      <c r="AVZ3597" s="377"/>
      <c r="AWA3597" s="377"/>
      <c r="AWB3597" s="377"/>
      <c r="AWC3597" s="377"/>
      <c r="AWD3597" s="377"/>
      <c r="AWE3597" s="377"/>
      <c r="AWF3597" s="377"/>
      <c r="AWG3597" s="377"/>
      <c r="AWH3597" s="377"/>
      <c r="AWI3597" s="377"/>
      <c r="AWJ3597" s="377"/>
      <c r="AWK3597" s="377"/>
      <c r="AWL3597" s="377"/>
      <c r="AWM3597" s="377"/>
      <c r="AWN3597" s="377"/>
      <c r="AWO3597" s="377"/>
      <c r="AWP3597" s="377"/>
      <c r="AWQ3597" s="377"/>
      <c r="AWR3597" s="377"/>
      <c r="AWS3597" s="377"/>
      <c r="AWT3597" s="377"/>
      <c r="AWU3597" s="377"/>
      <c r="AWV3597" s="377"/>
      <c r="AWW3597" s="377"/>
      <c r="AWX3597" s="377"/>
      <c r="AWY3597" s="377"/>
      <c r="AWZ3597" s="377"/>
      <c r="AXA3597" s="377"/>
      <c r="AXB3597" s="377"/>
      <c r="AXC3597" s="377"/>
      <c r="AXD3597" s="377"/>
      <c r="AXE3597" s="377"/>
      <c r="AXF3597" s="377"/>
      <c r="AXG3597" s="377"/>
      <c r="AXH3597" s="377"/>
      <c r="AXI3597" s="377"/>
      <c r="AXJ3597" s="377"/>
      <c r="AXK3597" s="377"/>
      <c r="AXL3597" s="377"/>
      <c r="AXM3597" s="377"/>
      <c r="AXN3597" s="377"/>
      <c r="AXO3597" s="377"/>
      <c r="AXP3597" s="377"/>
      <c r="AXQ3597" s="377"/>
      <c r="AXR3597" s="377"/>
      <c r="AXS3597" s="377"/>
      <c r="AXT3597" s="377"/>
      <c r="AXU3597" s="377"/>
      <c r="AXV3597" s="377"/>
      <c r="AXW3597" s="377"/>
      <c r="AXX3597" s="377"/>
      <c r="AXY3597" s="377"/>
      <c r="AXZ3597" s="377"/>
      <c r="AYA3597" s="377"/>
      <c r="AYB3597" s="377"/>
      <c r="AYC3597" s="377"/>
      <c r="AYD3597" s="377"/>
      <c r="AYE3597" s="377"/>
      <c r="AYF3597" s="377"/>
      <c r="AYG3597" s="377"/>
      <c r="AYH3597" s="377"/>
      <c r="AYI3597" s="377"/>
      <c r="AYJ3597" s="377"/>
      <c r="AYK3597" s="377"/>
      <c r="AYL3597" s="377"/>
      <c r="AYM3597" s="377"/>
      <c r="AYN3597" s="377"/>
      <c r="AYO3597" s="377"/>
      <c r="AYP3597" s="377"/>
      <c r="AYQ3597" s="377"/>
      <c r="AYR3597" s="377"/>
      <c r="AYS3597" s="377"/>
      <c r="AYT3597" s="377"/>
      <c r="AYU3597" s="377"/>
      <c r="AYV3597" s="377"/>
      <c r="AYW3597" s="377"/>
      <c r="AYX3597" s="377"/>
      <c r="AYY3597" s="377"/>
      <c r="AYZ3597" s="377"/>
      <c r="AZA3597" s="377"/>
      <c r="AZB3597" s="377"/>
      <c r="AZC3597" s="377"/>
      <c r="AZD3597" s="377"/>
      <c r="AZE3597" s="377"/>
      <c r="AZF3597" s="377"/>
      <c r="AZG3597" s="377"/>
      <c r="AZH3597" s="377"/>
      <c r="AZI3597" s="377"/>
      <c r="AZJ3597" s="377"/>
      <c r="AZK3597" s="377"/>
      <c r="AZL3597" s="377"/>
      <c r="AZM3597" s="377"/>
      <c r="AZN3597" s="377"/>
      <c r="AZO3597" s="377"/>
      <c r="AZP3597" s="377"/>
      <c r="AZQ3597" s="377"/>
      <c r="AZR3597" s="377"/>
      <c r="AZS3597" s="377"/>
      <c r="AZT3597" s="377"/>
      <c r="AZU3597" s="377"/>
      <c r="AZV3597" s="377"/>
      <c r="AZW3597" s="377"/>
      <c r="AZX3597" s="377"/>
      <c r="AZY3597" s="377"/>
      <c r="AZZ3597" s="377"/>
      <c r="BAA3597" s="377"/>
      <c r="BAB3597" s="377"/>
      <c r="BAC3597" s="377"/>
      <c r="BAD3597" s="377"/>
      <c r="BAE3597" s="377"/>
      <c r="BAF3597" s="377"/>
      <c r="BAG3597" s="377"/>
      <c r="BAH3597" s="377"/>
      <c r="BAI3597" s="377"/>
      <c r="BAJ3597" s="377"/>
      <c r="BAK3597" s="377"/>
      <c r="BAL3597" s="377"/>
      <c r="BAM3597" s="377"/>
      <c r="BAN3597" s="377"/>
      <c r="BAO3597" s="377"/>
      <c r="BAP3597" s="377"/>
      <c r="BAQ3597" s="377"/>
      <c r="BAR3597" s="377"/>
      <c r="BAS3597" s="377"/>
      <c r="BAT3597" s="377"/>
      <c r="BAU3597" s="377"/>
      <c r="BAV3597" s="377"/>
      <c r="BAW3597" s="377"/>
      <c r="BAX3597" s="377"/>
      <c r="BAY3597" s="377"/>
      <c r="BAZ3597" s="377"/>
      <c r="BBA3597" s="377"/>
      <c r="BBB3597" s="377"/>
      <c r="BBC3597" s="377"/>
      <c r="BBD3597" s="377"/>
      <c r="BBE3597" s="377"/>
      <c r="BBF3597" s="377"/>
      <c r="BBG3597" s="377"/>
      <c r="BBH3597" s="377"/>
      <c r="BBI3597" s="377"/>
      <c r="BBJ3597" s="377"/>
      <c r="BBK3597" s="377"/>
      <c r="BBL3597" s="377"/>
      <c r="BBM3597" s="377"/>
      <c r="BBN3597" s="377"/>
      <c r="BBO3597" s="377"/>
      <c r="BBP3597" s="377"/>
      <c r="BBQ3597" s="377"/>
      <c r="BBR3597" s="377"/>
      <c r="BBS3597" s="377"/>
      <c r="BBT3597" s="377"/>
      <c r="BBU3597" s="377"/>
      <c r="BBV3597" s="377"/>
      <c r="BBW3597" s="377"/>
      <c r="BBX3597" s="377"/>
      <c r="BBY3597" s="377"/>
      <c r="BBZ3597" s="377"/>
      <c r="BCA3597" s="377"/>
      <c r="BCB3597" s="377"/>
      <c r="BCC3597" s="377"/>
      <c r="BCD3597" s="377"/>
      <c r="BCE3597" s="377"/>
      <c r="BCF3597" s="377"/>
      <c r="BCG3597" s="377"/>
      <c r="BCH3597" s="377"/>
      <c r="BCI3597" s="377"/>
      <c r="BCJ3597" s="377"/>
      <c r="BCK3597" s="377"/>
      <c r="BCL3597" s="377"/>
      <c r="BCM3597" s="377"/>
      <c r="BCN3597" s="377"/>
      <c r="BCO3597" s="377"/>
      <c r="BCP3597" s="377"/>
      <c r="BCQ3597" s="377"/>
      <c r="BCR3597" s="377"/>
      <c r="BCS3597" s="377"/>
      <c r="BCT3597" s="377"/>
      <c r="BCU3597" s="377"/>
      <c r="BCV3597" s="377"/>
      <c r="BCW3597" s="377"/>
      <c r="BCX3597" s="377"/>
      <c r="BCY3597" s="377"/>
      <c r="BCZ3597" s="377"/>
      <c r="BDA3597" s="377"/>
      <c r="BDB3597" s="377"/>
      <c r="BDC3597" s="377"/>
      <c r="BDD3597" s="377"/>
      <c r="BDE3597" s="377"/>
      <c r="BDF3597" s="377"/>
      <c r="BDG3597" s="377"/>
      <c r="BDH3597" s="377"/>
      <c r="BDI3597" s="377"/>
      <c r="BDJ3597" s="377"/>
      <c r="BDK3597" s="377"/>
      <c r="BDL3597" s="377"/>
      <c r="BDM3597" s="377"/>
      <c r="BDN3597" s="377"/>
      <c r="BDO3597" s="377"/>
      <c r="BDP3597" s="377"/>
      <c r="BDQ3597" s="377"/>
      <c r="BDR3597" s="377"/>
      <c r="BDS3597" s="377"/>
      <c r="BDT3597" s="377"/>
      <c r="BDU3597" s="377"/>
      <c r="BDV3597" s="377"/>
      <c r="BDW3597" s="377"/>
      <c r="BDX3597" s="377"/>
      <c r="BDY3597" s="377"/>
      <c r="BDZ3597" s="377"/>
      <c r="BEA3597" s="377"/>
      <c r="BEB3597" s="377"/>
      <c r="BEC3597" s="377"/>
      <c r="BED3597" s="377"/>
      <c r="BEE3597" s="377"/>
      <c r="BEF3597" s="377"/>
      <c r="BEG3597" s="377"/>
      <c r="BEH3597" s="377"/>
      <c r="BEI3597" s="377"/>
      <c r="BEJ3597" s="377"/>
      <c r="BEK3597" s="377"/>
      <c r="BEL3597" s="377"/>
      <c r="BEM3597" s="377"/>
      <c r="BEN3597" s="377"/>
      <c r="BEO3597" s="377"/>
      <c r="BEP3597" s="377"/>
      <c r="BEQ3597" s="377"/>
      <c r="BER3597" s="377"/>
      <c r="BES3597" s="377"/>
      <c r="BET3597" s="377"/>
      <c r="BEU3597" s="377"/>
      <c r="BEV3597" s="377"/>
      <c r="BEW3597" s="377"/>
      <c r="BEX3597" s="377"/>
      <c r="BEY3597" s="377"/>
      <c r="BEZ3597" s="377"/>
      <c r="BFA3597" s="377"/>
      <c r="BFB3597" s="377"/>
      <c r="BFC3597" s="377"/>
      <c r="BFD3597" s="377"/>
      <c r="BFE3597" s="377"/>
      <c r="BFF3597" s="377"/>
      <c r="BFG3597" s="377"/>
      <c r="BFH3597" s="377"/>
      <c r="BFI3597" s="377"/>
      <c r="BFJ3597" s="377"/>
      <c r="BFK3597" s="377"/>
      <c r="BFL3597" s="377"/>
      <c r="BFM3597" s="377"/>
      <c r="BFN3597" s="377"/>
      <c r="BFO3597" s="377"/>
      <c r="BFP3597" s="377"/>
      <c r="BFQ3597" s="377"/>
      <c r="BFR3597" s="377"/>
      <c r="BFS3597" s="377"/>
      <c r="BFT3597" s="377"/>
      <c r="BFU3597" s="377"/>
      <c r="BFV3597" s="377"/>
      <c r="BFW3597" s="377"/>
      <c r="BFX3597" s="377"/>
      <c r="BFY3597" s="377"/>
      <c r="BFZ3597" s="377"/>
      <c r="BGA3597" s="377"/>
      <c r="BGB3597" s="377"/>
      <c r="BGC3597" s="377"/>
      <c r="BGD3597" s="377"/>
      <c r="BGE3597" s="377"/>
      <c r="BGF3597" s="377"/>
      <c r="BGG3597" s="377"/>
      <c r="BGH3597" s="377"/>
      <c r="BGI3597" s="377"/>
      <c r="BGJ3597" s="377"/>
      <c r="BGK3597" s="377"/>
      <c r="BGL3597" s="377"/>
      <c r="BGM3597" s="377"/>
      <c r="BGN3597" s="377"/>
      <c r="BGO3597" s="377"/>
      <c r="BGP3597" s="377"/>
      <c r="BGQ3597" s="377"/>
      <c r="BGR3597" s="377"/>
      <c r="BGS3597" s="377"/>
      <c r="BGT3597" s="377"/>
      <c r="BGU3597" s="377"/>
      <c r="BGV3597" s="377"/>
      <c r="BGW3597" s="377"/>
      <c r="BGX3597" s="377"/>
      <c r="BGY3597" s="377"/>
      <c r="BGZ3597" s="377"/>
      <c r="BHA3597" s="377"/>
      <c r="BHB3597" s="377"/>
      <c r="BHC3597" s="377"/>
      <c r="BHD3597" s="377"/>
      <c r="BHE3597" s="377"/>
      <c r="BHF3597" s="377"/>
      <c r="BHG3597" s="377"/>
      <c r="BHH3597" s="377"/>
      <c r="BHI3597" s="377"/>
      <c r="BHJ3597" s="377"/>
      <c r="BHK3597" s="377"/>
      <c r="BHL3597" s="377"/>
      <c r="BHM3597" s="377"/>
      <c r="BHN3597" s="377"/>
      <c r="BHO3597" s="377"/>
      <c r="BHP3597" s="377"/>
      <c r="BHQ3597" s="377"/>
      <c r="BHR3597" s="377"/>
      <c r="BHS3597" s="377"/>
      <c r="BHT3597" s="377"/>
      <c r="BHU3597" s="377"/>
      <c r="BHV3597" s="377"/>
      <c r="BHW3597" s="377"/>
      <c r="BHX3597" s="377"/>
      <c r="BHY3597" s="377"/>
      <c r="BHZ3597" s="377"/>
      <c r="BIA3597" s="377"/>
      <c r="BIB3597" s="377"/>
      <c r="BIC3597" s="377"/>
      <c r="BID3597" s="377"/>
      <c r="BIE3597" s="377"/>
      <c r="BIF3597" s="377"/>
      <c r="BIG3597" s="377"/>
      <c r="BIH3597" s="377"/>
      <c r="BII3597" s="377"/>
      <c r="BIJ3597" s="377"/>
      <c r="BIK3597" s="377"/>
      <c r="BIL3597" s="377"/>
      <c r="BIM3597" s="377"/>
      <c r="BIN3597" s="377"/>
      <c r="BIO3597" s="377"/>
      <c r="BIP3597" s="377"/>
      <c r="BIQ3597" s="377"/>
      <c r="BIR3597" s="377"/>
      <c r="BIS3597" s="377"/>
      <c r="BIT3597" s="377"/>
      <c r="BIU3597" s="377"/>
      <c r="BIV3597" s="377"/>
      <c r="BIW3597" s="377"/>
      <c r="BIX3597" s="377"/>
      <c r="BIY3597" s="377"/>
      <c r="BIZ3597" s="377"/>
      <c r="BJA3597" s="377"/>
      <c r="BJB3597" s="377"/>
      <c r="BJC3597" s="377"/>
      <c r="BJD3597" s="377"/>
      <c r="BJE3597" s="377"/>
      <c r="BJF3597" s="377"/>
      <c r="BJG3597" s="377"/>
      <c r="BJH3597" s="377"/>
      <c r="BJI3597" s="377"/>
      <c r="BJJ3597" s="377"/>
      <c r="BJK3597" s="377"/>
      <c r="BJL3597" s="377"/>
      <c r="BJM3597" s="377"/>
      <c r="BJN3597" s="377"/>
      <c r="BJO3597" s="377"/>
      <c r="BJP3597" s="377"/>
      <c r="BJQ3597" s="377"/>
      <c r="BJR3597" s="377"/>
      <c r="BJS3597" s="377"/>
      <c r="BJT3597" s="377"/>
      <c r="BJU3597" s="377"/>
      <c r="BJV3597" s="377"/>
      <c r="BJW3597" s="377"/>
      <c r="BJX3597" s="377"/>
      <c r="BJY3597" s="377"/>
      <c r="BJZ3597" s="377"/>
      <c r="BKA3597" s="377"/>
      <c r="BKB3597" s="377"/>
      <c r="BKC3597" s="377"/>
      <c r="BKD3597" s="377"/>
      <c r="BKE3597" s="377"/>
      <c r="BKF3597" s="377"/>
      <c r="BKG3597" s="377"/>
      <c r="BKH3597" s="377"/>
      <c r="BKI3597" s="377"/>
      <c r="BKJ3597" s="377"/>
      <c r="BKK3597" s="377"/>
      <c r="BKL3597" s="377"/>
      <c r="BKM3597" s="377"/>
      <c r="BKN3597" s="377"/>
      <c r="BKO3597" s="377"/>
      <c r="BKP3597" s="377"/>
      <c r="BKQ3597" s="377"/>
      <c r="BKR3597" s="377"/>
      <c r="BKS3597" s="377"/>
      <c r="BKT3597" s="377"/>
      <c r="BKU3597" s="377"/>
      <c r="BKV3597" s="377"/>
      <c r="BKW3597" s="377"/>
      <c r="BKX3597" s="377"/>
      <c r="BKY3597" s="377"/>
      <c r="BKZ3597" s="377"/>
      <c r="BLA3597" s="377"/>
      <c r="BLB3597" s="377"/>
      <c r="BLC3597" s="377"/>
      <c r="BLD3597" s="377"/>
      <c r="BLE3597" s="377"/>
      <c r="BLF3597" s="377"/>
      <c r="BLG3597" s="377"/>
      <c r="BLH3597" s="377"/>
      <c r="BLI3597" s="377"/>
      <c r="BLJ3597" s="377"/>
      <c r="BLK3597" s="377"/>
      <c r="BLL3597" s="377"/>
      <c r="BLM3597" s="377"/>
      <c r="BLN3597" s="377"/>
      <c r="BLO3597" s="377"/>
      <c r="BLP3597" s="377"/>
      <c r="BLQ3597" s="377"/>
      <c r="BLR3597" s="377"/>
      <c r="BLS3597" s="377"/>
      <c r="BLT3597" s="377"/>
      <c r="BLU3597" s="377"/>
      <c r="BLV3597" s="377"/>
      <c r="BLW3597" s="377"/>
      <c r="BLX3597" s="377"/>
      <c r="BLY3597" s="377"/>
      <c r="BLZ3597" s="377"/>
      <c r="BMA3597" s="377"/>
      <c r="BMB3597" s="377"/>
      <c r="BMC3597" s="377"/>
      <c r="BMD3597" s="377"/>
      <c r="BME3597" s="377"/>
      <c r="BMF3597" s="377"/>
      <c r="BMG3597" s="377"/>
      <c r="BMH3597" s="377"/>
      <c r="BMI3597" s="377"/>
      <c r="BMJ3597" s="377"/>
      <c r="BMK3597" s="377"/>
      <c r="BML3597" s="377"/>
      <c r="BMM3597" s="377"/>
      <c r="BMN3597" s="377"/>
      <c r="BMO3597" s="377"/>
      <c r="BMP3597" s="377"/>
      <c r="BMQ3597" s="377"/>
      <c r="BMR3597" s="377"/>
      <c r="BMS3597" s="377"/>
      <c r="BMT3597" s="377"/>
      <c r="BMU3597" s="377"/>
      <c r="BMV3597" s="377"/>
      <c r="BMW3597" s="377"/>
      <c r="BMX3597" s="377"/>
      <c r="BMY3597" s="377"/>
      <c r="BMZ3597" s="377"/>
      <c r="BNA3597" s="377"/>
      <c r="BNB3597" s="377"/>
      <c r="BNC3597" s="377"/>
      <c r="BND3597" s="377"/>
      <c r="BNE3597" s="377"/>
      <c r="BNF3597" s="377"/>
      <c r="BNG3597" s="377"/>
      <c r="BNH3597" s="377"/>
      <c r="BNI3597" s="377"/>
      <c r="BNJ3597" s="377"/>
      <c r="BNK3597" s="377"/>
      <c r="BNL3597" s="377"/>
      <c r="BNM3597" s="377"/>
      <c r="BNN3597" s="377"/>
      <c r="BNO3597" s="377"/>
      <c r="BNP3597" s="377"/>
      <c r="BNQ3597" s="377"/>
      <c r="BNR3597" s="377"/>
      <c r="BNS3597" s="377"/>
      <c r="BNT3597" s="377"/>
      <c r="BNU3597" s="377"/>
      <c r="BNV3597" s="377"/>
      <c r="BNW3597" s="377"/>
      <c r="BNX3597" s="377"/>
      <c r="BNY3597" s="377"/>
      <c r="BNZ3597" s="377"/>
      <c r="BOA3597" s="377"/>
      <c r="BOB3597" s="377"/>
      <c r="BOC3597" s="377"/>
      <c r="BOD3597" s="377"/>
      <c r="BOE3597" s="377"/>
      <c r="BOF3597" s="377"/>
      <c r="BOG3597" s="377"/>
      <c r="BOH3597" s="377"/>
      <c r="BOI3597" s="377"/>
      <c r="BOJ3597" s="377"/>
      <c r="BOK3597" s="377"/>
      <c r="BOL3597" s="377"/>
      <c r="BOM3597" s="377"/>
      <c r="BON3597" s="377"/>
      <c r="BOO3597" s="377"/>
      <c r="BOP3597" s="377"/>
      <c r="BOQ3597" s="377"/>
      <c r="BOR3597" s="377"/>
      <c r="BOS3597" s="377"/>
      <c r="BOT3597" s="377"/>
      <c r="BOU3597" s="377"/>
      <c r="BOV3597" s="377"/>
      <c r="BOW3597" s="377"/>
      <c r="BOX3597" s="377"/>
      <c r="BOY3597" s="377"/>
      <c r="BOZ3597" s="377"/>
      <c r="BPA3597" s="377"/>
      <c r="BPB3597" s="377"/>
      <c r="BPC3597" s="377"/>
      <c r="BPD3597" s="377"/>
      <c r="BPE3597" s="377"/>
      <c r="BPF3597" s="377"/>
      <c r="BPG3597" s="377"/>
      <c r="BPH3597" s="377"/>
      <c r="BPI3597" s="377"/>
      <c r="BPJ3597" s="377"/>
      <c r="BPK3597" s="377"/>
      <c r="BPL3597" s="377"/>
      <c r="BPM3597" s="377"/>
      <c r="BPN3597" s="377"/>
      <c r="BPO3597" s="377"/>
      <c r="BPP3597" s="377"/>
      <c r="BPQ3597" s="377"/>
      <c r="BPR3597" s="377"/>
      <c r="BPS3597" s="377"/>
      <c r="BPT3597" s="377"/>
      <c r="BPU3597" s="377"/>
      <c r="BPV3597" s="377"/>
      <c r="BPW3597" s="377"/>
      <c r="BPX3597" s="377"/>
      <c r="BPY3597" s="377"/>
      <c r="BPZ3597" s="377"/>
      <c r="BQA3597" s="377"/>
      <c r="BQB3597" s="377"/>
      <c r="BQC3597" s="377"/>
      <c r="BQD3597" s="377"/>
      <c r="BQE3597" s="377"/>
      <c r="BQF3597" s="377"/>
      <c r="BQG3597" s="377"/>
      <c r="BQH3597" s="377"/>
      <c r="BQI3597" s="377"/>
      <c r="BQJ3597" s="377"/>
      <c r="BQK3597" s="377"/>
      <c r="BQL3597" s="377"/>
      <c r="BQM3597" s="377"/>
      <c r="BQN3597" s="377"/>
      <c r="BQO3597" s="377"/>
      <c r="BQP3597" s="377"/>
      <c r="BQQ3597" s="377"/>
      <c r="BQR3597" s="377"/>
      <c r="BQS3597" s="377"/>
      <c r="BQT3597" s="377"/>
      <c r="BQU3597" s="377"/>
      <c r="BQV3597" s="377"/>
      <c r="BQW3597" s="377"/>
      <c r="BQX3597" s="377"/>
      <c r="BQY3597" s="377"/>
      <c r="BQZ3597" s="377"/>
      <c r="BRA3597" s="377"/>
      <c r="BRB3597" s="377"/>
      <c r="BRC3597" s="377"/>
      <c r="BRD3597" s="377"/>
      <c r="BRE3597" s="377"/>
      <c r="BRF3597" s="377"/>
      <c r="BRG3597" s="377"/>
      <c r="BRH3597" s="377"/>
      <c r="BRI3597" s="377"/>
      <c r="BRJ3597" s="377"/>
      <c r="BRK3597" s="377"/>
      <c r="BRL3597" s="377"/>
      <c r="BRM3597" s="377"/>
      <c r="BRN3597" s="377"/>
      <c r="BRO3597" s="377"/>
      <c r="BRP3597" s="377"/>
      <c r="BRQ3597" s="377"/>
      <c r="BRR3597" s="377"/>
      <c r="BRS3597" s="377"/>
      <c r="BRT3597" s="377"/>
      <c r="BRU3597" s="377"/>
      <c r="BRV3597" s="377"/>
      <c r="BRW3597" s="377"/>
      <c r="BRX3597" s="377"/>
      <c r="BRY3597" s="377"/>
      <c r="BRZ3597" s="377"/>
      <c r="BSA3597" s="377"/>
      <c r="BSB3597" s="377"/>
      <c r="BSC3597" s="377"/>
      <c r="BSD3597" s="377"/>
      <c r="BSE3597" s="377"/>
      <c r="BSF3597" s="377"/>
      <c r="BSG3597" s="377"/>
      <c r="BSH3597" s="377"/>
      <c r="BSI3597" s="377"/>
      <c r="BSJ3597" s="377"/>
      <c r="BSK3597" s="377"/>
      <c r="BSL3597" s="377"/>
      <c r="BSM3597" s="377"/>
      <c r="BSN3597" s="377"/>
      <c r="BSO3597" s="377"/>
      <c r="BSP3597" s="377"/>
      <c r="BSQ3597" s="377"/>
      <c r="BSR3597" s="377"/>
      <c r="BSS3597" s="377"/>
      <c r="BST3597" s="377"/>
      <c r="BSU3597" s="377"/>
      <c r="BSV3597" s="377"/>
      <c r="BSW3597" s="377"/>
      <c r="BSX3597" s="377"/>
      <c r="BSY3597" s="377"/>
      <c r="BSZ3597" s="377"/>
      <c r="BTA3597" s="377"/>
      <c r="BTB3597" s="377"/>
      <c r="BTC3597" s="377"/>
      <c r="BTD3597" s="377"/>
      <c r="BTE3597" s="377"/>
      <c r="BTF3597" s="377"/>
      <c r="BTG3597" s="377"/>
      <c r="BTH3597" s="377"/>
      <c r="BTI3597" s="377"/>
      <c r="BTJ3597" s="377"/>
      <c r="BTK3597" s="377"/>
      <c r="BTL3597" s="377"/>
      <c r="BTM3597" s="377"/>
      <c r="BTN3597" s="377"/>
      <c r="BTO3597" s="377"/>
      <c r="BTP3597" s="377"/>
      <c r="BTQ3597" s="377"/>
      <c r="BTR3597" s="377"/>
      <c r="BTS3597" s="377"/>
      <c r="BTT3597" s="377"/>
      <c r="BTU3597" s="377"/>
      <c r="BTV3597" s="377"/>
      <c r="BTW3597" s="377"/>
      <c r="BTX3597" s="377"/>
      <c r="BTY3597" s="377"/>
      <c r="BTZ3597" s="377"/>
      <c r="BUA3597" s="377"/>
      <c r="BUB3597" s="377"/>
      <c r="BUC3597" s="377"/>
      <c r="BUD3597" s="377"/>
      <c r="BUE3597" s="377"/>
      <c r="BUF3597" s="377"/>
      <c r="BUG3597" s="377"/>
      <c r="BUH3597" s="377"/>
      <c r="BUI3597" s="377"/>
      <c r="BUJ3597" s="377"/>
      <c r="BUK3597" s="377"/>
      <c r="BUL3597" s="377"/>
      <c r="BUM3597" s="377"/>
      <c r="BUN3597" s="377"/>
      <c r="BUO3597" s="377"/>
      <c r="BUP3597" s="377"/>
      <c r="BUQ3597" s="377"/>
      <c r="BUR3597" s="377"/>
      <c r="BUS3597" s="377"/>
      <c r="BUT3597" s="377"/>
      <c r="BUU3597" s="377"/>
      <c r="BUV3597" s="377"/>
      <c r="BUW3597" s="377"/>
      <c r="BUX3597" s="377"/>
      <c r="BUY3597" s="377"/>
      <c r="BUZ3597" s="377"/>
      <c r="BVA3597" s="377"/>
      <c r="BVB3597" s="377"/>
      <c r="BVC3597" s="377"/>
      <c r="BVD3597" s="377"/>
      <c r="BVE3597" s="377"/>
      <c r="BVF3597" s="377"/>
      <c r="BVG3597" s="377"/>
      <c r="BVH3597" s="377"/>
      <c r="BVI3597" s="377"/>
      <c r="BVJ3597" s="377"/>
      <c r="BVK3597" s="377"/>
      <c r="BVL3597" s="377"/>
      <c r="BVM3597" s="377"/>
      <c r="BVN3597" s="377"/>
      <c r="BVO3597" s="377"/>
      <c r="BVP3597" s="377"/>
      <c r="BVQ3597" s="377"/>
      <c r="BVR3597" s="377"/>
      <c r="BVS3597" s="377"/>
      <c r="BVT3597" s="377"/>
      <c r="BVU3597" s="377"/>
      <c r="BVV3597" s="377"/>
      <c r="BVW3597" s="377"/>
      <c r="BVX3597" s="377"/>
      <c r="BVY3597" s="377"/>
      <c r="BVZ3597" s="377"/>
      <c r="BWA3597" s="377"/>
      <c r="BWB3597" s="377"/>
      <c r="BWC3597" s="377"/>
      <c r="BWD3597" s="377"/>
      <c r="BWE3597" s="377"/>
      <c r="BWF3597" s="377"/>
      <c r="BWG3597" s="377"/>
      <c r="BWH3597" s="377"/>
      <c r="BWI3597" s="377"/>
      <c r="BWJ3597" s="377"/>
      <c r="BWK3597" s="377"/>
      <c r="BWL3597" s="377"/>
      <c r="BWM3597" s="377"/>
      <c r="BWN3597" s="377"/>
      <c r="BWO3597" s="377"/>
      <c r="BWP3597" s="377"/>
      <c r="BWQ3597" s="377"/>
      <c r="BWR3597" s="377"/>
      <c r="BWS3597" s="377"/>
      <c r="BWT3597" s="377"/>
      <c r="BWU3597" s="377"/>
      <c r="BWV3597" s="377"/>
      <c r="BWW3597" s="377"/>
      <c r="BWX3597" s="377"/>
      <c r="BWY3597" s="377"/>
      <c r="BWZ3597" s="377"/>
      <c r="BXA3597" s="377"/>
      <c r="BXB3597" s="377"/>
      <c r="BXC3597" s="377"/>
      <c r="BXD3597" s="377"/>
      <c r="BXE3597" s="377"/>
      <c r="BXF3597" s="377"/>
      <c r="BXG3597" s="377"/>
      <c r="BXH3597" s="377"/>
      <c r="BXI3597" s="377"/>
      <c r="BXJ3597" s="377"/>
      <c r="BXK3597" s="377"/>
      <c r="BXL3597" s="377"/>
      <c r="BXM3597" s="377"/>
      <c r="BXN3597" s="377"/>
      <c r="BXO3597" s="377"/>
      <c r="BXP3597" s="377"/>
      <c r="BXQ3597" s="377"/>
      <c r="BXR3597" s="377"/>
      <c r="BXS3597" s="377"/>
      <c r="BXT3597" s="377"/>
      <c r="BXU3597" s="377"/>
      <c r="BXV3597" s="377"/>
      <c r="BXW3597" s="377"/>
      <c r="BXX3597" s="377"/>
      <c r="BXY3597" s="377"/>
      <c r="BXZ3597" s="377"/>
      <c r="BYA3597" s="377"/>
      <c r="BYB3597" s="377"/>
      <c r="BYC3597" s="377"/>
      <c r="BYD3597" s="377"/>
      <c r="BYE3597" s="377"/>
      <c r="BYF3597" s="377"/>
      <c r="BYG3597" s="377"/>
      <c r="BYH3597" s="377"/>
      <c r="BYI3597" s="377"/>
      <c r="BYJ3597" s="377"/>
      <c r="BYK3597" s="377"/>
      <c r="BYL3597" s="377"/>
      <c r="BYM3597" s="377"/>
      <c r="BYN3597" s="377"/>
      <c r="BYO3597" s="377"/>
      <c r="BYP3597" s="377"/>
      <c r="BYQ3597" s="377"/>
      <c r="BYR3597" s="377"/>
      <c r="BYS3597" s="377"/>
      <c r="BYT3597" s="377"/>
      <c r="BYU3597" s="377"/>
      <c r="BYV3597" s="377"/>
      <c r="BYW3597" s="377"/>
      <c r="BYX3597" s="377"/>
      <c r="BYY3597" s="377"/>
      <c r="BYZ3597" s="377"/>
      <c r="BZA3597" s="377"/>
      <c r="BZB3597" s="377"/>
      <c r="BZC3597" s="377"/>
      <c r="BZD3597" s="377"/>
      <c r="BZE3597" s="377"/>
      <c r="BZF3597" s="377"/>
      <c r="BZG3597" s="377"/>
      <c r="BZH3597" s="377"/>
      <c r="BZI3597" s="377"/>
      <c r="BZJ3597" s="377"/>
      <c r="BZK3597" s="377"/>
      <c r="BZL3597" s="377"/>
      <c r="BZM3597" s="377"/>
      <c r="BZN3597" s="377"/>
      <c r="BZO3597" s="377"/>
      <c r="BZP3597" s="377"/>
      <c r="BZQ3597" s="377"/>
      <c r="BZR3597" s="377"/>
      <c r="BZS3597" s="377"/>
      <c r="BZT3597" s="377"/>
      <c r="BZU3597" s="377"/>
      <c r="BZV3597" s="377"/>
      <c r="BZW3597" s="377"/>
      <c r="BZX3597" s="377"/>
      <c r="BZY3597" s="377"/>
      <c r="BZZ3597" s="377"/>
      <c r="CAA3597" s="377"/>
      <c r="CAB3597" s="377"/>
      <c r="CAC3597" s="377"/>
      <c r="CAD3597" s="377"/>
      <c r="CAE3597" s="377"/>
      <c r="CAF3597" s="377"/>
      <c r="CAG3597" s="377"/>
      <c r="CAH3597" s="377"/>
      <c r="CAI3597" s="377"/>
      <c r="CAJ3597" s="377"/>
      <c r="CAK3597" s="377"/>
      <c r="CAL3597" s="377"/>
      <c r="CAM3597" s="377"/>
      <c r="CAN3597" s="377"/>
      <c r="CAO3597" s="377"/>
      <c r="CAP3597" s="377"/>
      <c r="CAQ3597" s="377"/>
      <c r="CAR3597" s="377"/>
      <c r="CAS3597" s="377"/>
      <c r="CAT3597" s="377"/>
      <c r="CAU3597" s="377"/>
      <c r="CAV3597" s="377"/>
      <c r="CAW3597" s="377"/>
      <c r="CAX3597" s="377"/>
      <c r="CAY3597" s="377"/>
      <c r="CAZ3597" s="377"/>
      <c r="CBA3597" s="377"/>
      <c r="CBB3597" s="377"/>
      <c r="CBC3597" s="377"/>
      <c r="CBD3597" s="377"/>
      <c r="CBE3597" s="377"/>
      <c r="CBF3597" s="377"/>
      <c r="CBG3597" s="377"/>
      <c r="CBH3597" s="377"/>
      <c r="CBI3597" s="377"/>
      <c r="CBJ3597" s="377"/>
      <c r="CBK3597" s="377"/>
      <c r="CBL3597" s="377"/>
      <c r="CBM3597" s="377"/>
      <c r="CBN3597" s="377"/>
      <c r="CBO3597" s="377"/>
      <c r="CBP3597" s="377"/>
      <c r="CBQ3597" s="377"/>
      <c r="CBR3597" s="377"/>
      <c r="CBS3597" s="377"/>
      <c r="CBT3597" s="377"/>
      <c r="CBU3597" s="377"/>
      <c r="CBV3597" s="377"/>
      <c r="CBW3597" s="377"/>
      <c r="CBX3597" s="377"/>
      <c r="CBY3597" s="377"/>
      <c r="CBZ3597" s="377"/>
      <c r="CCA3597" s="377"/>
      <c r="CCB3597" s="377"/>
      <c r="CCC3597" s="377"/>
      <c r="CCD3597" s="377"/>
      <c r="CCE3597" s="377"/>
      <c r="CCF3597" s="377"/>
      <c r="CCG3597" s="377"/>
      <c r="CCH3597" s="377"/>
      <c r="CCI3597" s="377"/>
      <c r="CCJ3597" s="377"/>
      <c r="CCK3597" s="377"/>
      <c r="CCL3597" s="377"/>
      <c r="CCM3597" s="377"/>
      <c r="CCN3597" s="377"/>
      <c r="CCO3597" s="377"/>
      <c r="CCP3597" s="377"/>
      <c r="CCQ3597" s="377"/>
      <c r="CCR3597" s="377"/>
      <c r="CCS3597" s="377"/>
      <c r="CCT3597" s="377"/>
      <c r="CCU3597" s="377"/>
      <c r="CCV3597" s="377"/>
      <c r="CCW3597" s="377"/>
      <c r="CCX3597" s="377"/>
      <c r="CCY3597" s="377"/>
      <c r="CCZ3597" s="377"/>
      <c r="CDA3597" s="377"/>
      <c r="CDB3597" s="377"/>
      <c r="CDC3597" s="377"/>
      <c r="CDD3597" s="377"/>
      <c r="CDE3597" s="377"/>
      <c r="CDF3597" s="377"/>
      <c r="CDG3597" s="377"/>
      <c r="CDH3597" s="377"/>
      <c r="CDI3597" s="377"/>
      <c r="CDJ3597" s="377"/>
      <c r="CDK3597" s="377"/>
      <c r="CDL3597" s="377"/>
      <c r="CDM3597" s="377"/>
      <c r="CDN3597" s="377"/>
      <c r="CDO3597" s="377"/>
      <c r="CDP3597" s="377"/>
      <c r="CDQ3597" s="377"/>
      <c r="CDR3597" s="377"/>
      <c r="CDS3597" s="377"/>
      <c r="CDT3597" s="377"/>
      <c r="CDU3597" s="377"/>
      <c r="CDV3597" s="377"/>
      <c r="CDW3597" s="377"/>
      <c r="CDX3597" s="377"/>
      <c r="CDY3597" s="377"/>
      <c r="CDZ3597" s="377"/>
      <c r="CEA3597" s="377"/>
      <c r="CEB3597" s="377"/>
      <c r="CEC3597" s="377"/>
      <c r="CED3597" s="377"/>
      <c r="CEE3597" s="377"/>
      <c r="CEF3597" s="377"/>
      <c r="CEG3597" s="377"/>
      <c r="CEH3597" s="377"/>
      <c r="CEI3597" s="377"/>
      <c r="CEJ3597" s="377"/>
      <c r="CEK3597" s="377"/>
      <c r="CEL3597" s="377"/>
      <c r="CEM3597" s="377"/>
      <c r="CEN3597" s="377"/>
      <c r="CEO3597" s="377"/>
      <c r="CEP3597" s="377"/>
      <c r="CEQ3597" s="377"/>
      <c r="CER3597" s="377"/>
      <c r="CES3597" s="377"/>
      <c r="CET3597" s="377"/>
      <c r="CEU3597" s="377"/>
      <c r="CEV3597" s="377"/>
      <c r="CEW3597" s="377"/>
      <c r="CEX3597" s="377"/>
      <c r="CEY3597" s="377"/>
      <c r="CEZ3597" s="377"/>
      <c r="CFA3597" s="377"/>
      <c r="CFB3597" s="377"/>
      <c r="CFC3597" s="377"/>
      <c r="CFD3597" s="377"/>
      <c r="CFE3597" s="377"/>
      <c r="CFF3597" s="377"/>
      <c r="CFG3597" s="377"/>
      <c r="CFH3597" s="377"/>
      <c r="CFI3597" s="377"/>
      <c r="CFJ3597" s="377"/>
      <c r="CFK3597" s="377"/>
      <c r="CFL3597" s="377"/>
      <c r="CFM3597" s="377"/>
      <c r="CFN3597" s="377"/>
      <c r="CFO3597" s="377"/>
      <c r="CFP3597" s="377"/>
      <c r="CFQ3597" s="377"/>
      <c r="CFR3597" s="377"/>
      <c r="CFS3597" s="377"/>
      <c r="CFT3597" s="377"/>
      <c r="CFU3597" s="377"/>
      <c r="CFV3597" s="377"/>
      <c r="CFW3597" s="377"/>
      <c r="CFX3597" s="377"/>
      <c r="CFY3597" s="377"/>
      <c r="CFZ3597" s="377"/>
      <c r="CGA3597" s="377"/>
      <c r="CGB3597" s="377"/>
      <c r="CGC3597" s="377"/>
      <c r="CGD3597" s="377"/>
      <c r="CGE3597" s="377"/>
      <c r="CGF3597" s="377"/>
      <c r="CGG3597" s="377"/>
      <c r="CGH3597" s="377"/>
      <c r="CGI3597" s="377"/>
      <c r="CGJ3597" s="377"/>
      <c r="CGK3597" s="377"/>
      <c r="CGL3597" s="377"/>
      <c r="CGM3597" s="377"/>
      <c r="CGN3597" s="377"/>
      <c r="CGO3597" s="377"/>
      <c r="CGP3597" s="377"/>
      <c r="CGQ3597" s="377"/>
      <c r="CGR3597" s="377"/>
      <c r="CGS3597" s="377"/>
      <c r="CGT3597" s="377"/>
      <c r="CGU3597" s="377"/>
      <c r="CGV3597" s="377"/>
      <c r="CGW3597" s="377"/>
      <c r="CGX3597" s="377"/>
      <c r="CGY3597" s="377"/>
      <c r="CGZ3597" s="377"/>
      <c r="CHA3597" s="377"/>
      <c r="CHB3597" s="377"/>
      <c r="CHC3597" s="377"/>
      <c r="CHD3597" s="377"/>
      <c r="CHE3597" s="377"/>
      <c r="CHF3597" s="377"/>
      <c r="CHG3597" s="377"/>
      <c r="CHH3597" s="377"/>
      <c r="CHI3597" s="377"/>
      <c r="CHJ3597" s="377"/>
      <c r="CHK3597" s="377"/>
      <c r="CHL3597" s="377"/>
      <c r="CHM3597" s="377"/>
      <c r="CHN3597" s="377"/>
      <c r="CHO3597" s="377"/>
      <c r="CHP3597" s="377"/>
      <c r="CHQ3597" s="377"/>
      <c r="CHR3597" s="377"/>
      <c r="CHS3597" s="377"/>
      <c r="CHT3597" s="377"/>
      <c r="CHU3597" s="377"/>
      <c r="CHV3597" s="377"/>
      <c r="CHW3597" s="377"/>
      <c r="CHX3597" s="377"/>
      <c r="CHY3597" s="377"/>
      <c r="CHZ3597" s="377"/>
      <c r="CIA3597" s="377"/>
      <c r="CIB3597" s="377"/>
      <c r="CIC3597" s="377"/>
      <c r="CID3597" s="377"/>
      <c r="CIE3597" s="377"/>
      <c r="CIF3597" s="377"/>
      <c r="CIG3597" s="377"/>
      <c r="CIH3597" s="377"/>
      <c r="CII3597" s="377"/>
      <c r="CIJ3597" s="377"/>
      <c r="CIK3597" s="377"/>
      <c r="CIL3597" s="377"/>
      <c r="CIM3597" s="377"/>
      <c r="CIN3597" s="377"/>
      <c r="CIO3597" s="377"/>
      <c r="CIP3597" s="377"/>
      <c r="CIQ3597" s="377"/>
      <c r="CIR3597" s="377"/>
      <c r="CIS3597" s="377"/>
      <c r="CIT3597" s="377"/>
      <c r="CIU3597" s="377"/>
      <c r="CIV3597" s="377"/>
      <c r="CIW3597" s="377"/>
      <c r="CIX3597" s="377"/>
      <c r="CIY3597" s="377"/>
      <c r="CIZ3597" s="377"/>
      <c r="CJA3597" s="377"/>
      <c r="CJB3597" s="377"/>
      <c r="CJC3597" s="377"/>
      <c r="CJD3597" s="377"/>
      <c r="CJE3597" s="377"/>
      <c r="CJF3597" s="377"/>
      <c r="CJG3597" s="377"/>
      <c r="CJH3597" s="377"/>
      <c r="CJI3597" s="377"/>
      <c r="CJJ3597" s="377"/>
      <c r="CJK3597" s="377"/>
      <c r="CJL3597" s="377"/>
      <c r="CJM3597" s="377"/>
      <c r="CJN3597" s="377"/>
      <c r="CJO3597" s="377"/>
      <c r="CJP3597" s="377"/>
      <c r="CJQ3597" s="377"/>
      <c r="CJR3597" s="377"/>
      <c r="CJS3597" s="377"/>
      <c r="CJT3597" s="377"/>
      <c r="CJU3597" s="377"/>
      <c r="CJV3597" s="377"/>
      <c r="CJW3597" s="377"/>
      <c r="CJX3597" s="377"/>
      <c r="CJY3597" s="377"/>
      <c r="CJZ3597" s="377"/>
      <c r="CKA3597" s="377"/>
      <c r="CKB3597" s="377"/>
      <c r="CKC3597" s="377"/>
      <c r="CKD3597" s="377"/>
      <c r="CKE3597" s="377"/>
      <c r="CKF3597" s="377"/>
      <c r="CKG3597" s="377"/>
      <c r="CKH3597" s="377"/>
      <c r="CKI3597" s="377"/>
      <c r="CKJ3597" s="377"/>
      <c r="CKK3597" s="377"/>
      <c r="CKL3597" s="377"/>
      <c r="CKM3597" s="377"/>
      <c r="CKN3597" s="377"/>
      <c r="CKO3597" s="377"/>
      <c r="CKP3597" s="377"/>
      <c r="CKQ3597" s="377"/>
      <c r="CKR3597" s="377"/>
      <c r="CKS3597" s="377"/>
      <c r="CKT3597" s="377"/>
      <c r="CKU3597" s="377"/>
      <c r="CKV3597" s="377"/>
      <c r="CKW3597" s="377"/>
      <c r="CKX3597" s="377"/>
      <c r="CKY3597" s="377"/>
      <c r="CKZ3597" s="377"/>
      <c r="CLA3597" s="377"/>
      <c r="CLB3597" s="377"/>
      <c r="CLC3597" s="377"/>
      <c r="CLD3597" s="377"/>
      <c r="CLE3597" s="377"/>
      <c r="CLF3597" s="377"/>
      <c r="CLG3597" s="377"/>
      <c r="CLH3597" s="377"/>
      <c r="CLI3597" s="377"/>
      <c r="CLJ3597" s="377"/>
      <c r="CLK3597" s="377"/>
      <c r="CLL3597" s="377"/>
      <c r="CLM3597" s="377"/>
      <c r="CLN3597" s="377"/>
      <c r="CLO3597" s="377"/>
      <c r="CLP3597" s="377"/>
      <c r="CLQ3597" s="377"/>
      <c r="CLR3597" s="377"/>
      <c r="CLS3597" s="377"/>
      <c r="CLT3597" s="377"/>
      <c r="CLU3597" s="377"/>
      <c r="CLV3597" s="377"/>
      <c r="CLW3597" s="377"/>
      <c r="CLX3597" s="377"/>
      <c r="CLY3597" s="377"/>
      <c r="CLZ3597" s="377"/>
      <c r="CMA3597" s="377"/>
      <c r="CMB3597" s="377"/>
      <c r="CMC3597" s="377"/>
      <c r="CMD3597" s="377"/>
      <c r="CME3597" s="377"/>
      <c r="CMF3597" s="377"/>
      <c r="CMG3597" s="377"/>
      <c r="CMH3597" s="377"/>
      <c r="CMI3597" s="377"/>
      <c r="CMJ3597" s="377"/>
      <c r="CMK3597" s="377"/>
      <c r="CML3597" s="377"/>
      <c r="CMM3597" s="377"/>
      <c r="CMN3597" s="377"/>
      <c r="CMO3597" s="377"/>
      <c r="CMP3597" s="377"/>
      <c r="CMQ3597" s="377"/>
      <c r="CMR3597" s="377"/>
      <c r="CMS3597" s="377"/>
      <c r="CMT3597" s="377"/>
      <c r="CMU3597" s="377"/>
      <c r="CMV3597" s="377"/>
      <c r="CMW3597" s="377"/>
      <c r="CMX3597" s="377"/>
      <c r="CMY3597" s="377"/>
      <c r="CMZ3597" s="377"/>
      <c r="CNA3597" s="377"/>
      <c r="CNB3597" s="377"/>
      <c r="CNC3597" s="377"/>
      <c r="CND3597" s="377"/>
      <c r="CNE3597" s="377"/>
      <c r="CNF3597" s="377"/>
      <c r="CNG3597" s="377"/>
      <c r="CNH3597" s="377"/>
      <c r="CNI3597" s="377"/>
      <c r="CNJ3597" s="377"/>
      <c r="CNK3597" s="377"/>
      <c r="CNL3597" s="377"/>
      <c r="CNM3597" s="377"/>
      <c r="CNN3597" s="377"/>
      <c r="CNO3597" s="377"/>
      <c r="CNP3597" s="377"/>
      <c r="CNQ3597" s="377"/>
      <c r="CNR3597" s="377"/>
      <c r="CNS3597" s="377"/>
      <c r="CNT3597" s="377"/>
      <c r="CNU3597" s="377"/>
      <c r="CNV3597" s="377"/>
      <c r="CNW3597" s="377"/>
      <c r="CNX3597" s="377"/>
      <c r="CNY3597" s="377"/>
      <c r="CNZ3597" s="377"/>
      <c r="COA3597" s="377"/>
      <c r="COB3597" s="377"/>
      <c r="COC3597" s="377"/>
      <c r="COD3597" s="377"/>
      <c r="COE3597" s="377"/>
      <c r="COF3597" s="377"/>
      <c r="COG3597" s="377"/>
      <c r="COH3597" s="377"/>
      <c r="COI3597" s="377"/>
      <c r="COJ3597" s="377"/>
      <c r="COK3597" s="377"/>
      <c r="COL3597" s="377"/>
      <c r="COM3597" s="377"/>
      <c r="CON3597" s="377"/>
      <c r="COO3597" s="377"/>
      <c r="COP3597" s="377"/>
      <c r="COQ3597" s="377"/>
      <c r="COR3597" s="377"/>
      <c r="COS3597" s="377"/>
      <c r="COT3597" s="377"/>
      <c r="COU3597" s="377"/>
      <c r="COV3597" s="377"/>
      <c r="COW3597" s="377"/>
      <c r="COX3597" s="377"/>
      <c r="COY3597" s="377"/>
      <c r="COZ3597" s="377"/>
      <c r="CPA3597" s="377"/>
      <c r="CPB3597" s="377"/>
      <c r="CPC3597" s="377"/>
      <c r="CPD3597" s="377"/>
      <c r="CPE3597" s="377"/>
      <c r="CPF3597" s="377"/>
      <c r="CPG3597" s="377"/>
      <c r="CPH3597" s="377"/>
      <c r="CPI3597" s="377"/>
      <c r="CPJ3597" s="377"/>
      <c r="CPK3597" s="377"/>
      <c r="CPL3597" s="377"/>
      <c r="CPM3597" s="377"/>
      <c r="CPN3597" s="377"/>
      <c r="CPO3597" s="377"/>
      <c r="CPP3597" s="377"/>
      <c r="CPQ3597" s="377"/>
      <c r="CPR3597" s="377"/>
      <c r="CPS3597" s="377"/>
      <c r="CPT3597" s="377"/>
      <c r="CPU3597" s="377"/>
      <c r="CPV3597" s="377"/>
      <c r="CPW3597" s="377"/>
      <c r="CPX3597" s="377"/>
      <c r="CPY3597" s="377"/>
      <c r="CPZ3597" s="377"/>
      <c r="CQA3597" s="377"/>
      <c r="CQB3597" s="377"/>
      <c r="CQC3597" s="377"/>
      <c r="CQD3597" s="377"/>
      <c r="CQE3597" s="377"/>
      <c r="CQF3597" s="377"/>
      <c r="CQG3597" s="377"/>
      <c r="CQH3597" s="377"/>
      <c r="CQI3597" s="377"/>
      <c r="CQJ3597" s="377"/>
      <c r="CQK3597" s="377"/>
      <c r="CQL3597" s="377"/>
      <c r="CQM3597" s="377"/>
      <c r="CQN3597" s="377"/>
      <c r="CQO3597" s="377"/>
      <c r="CQP3597" s="377"/>
      <c r="CQQ3597" s="377"/>
      <c r="CQR3597" s="377"/>
      <c r="CQS3597" s="377"/>
      <c r="CQT3597" s="377"/>
      <c r="CQU3597" s="377"/>
      <c r="CQV3597" s="377"/>
      <c r="CQW3597" s="377"/>
      <c r="CQX3597" s="377"/>
      <c r="CQY3597" s="377"/>
      <c r="CQZ3597" s="377"/>
      <c r="CRA3597" s="377"/>
      <c r="CRB3597" s="377"/>
      <c r="CRC3597" s="377"/>
      <c r="CRD3597" s="377"/>
      <c r="CRE3597" s="377"/>
      <c r="CRF3597" s="377"/>
      <c r="CRG3597" s="377"/>
      <c r="CRH3597" s="377"/>
      <c r="CRI3597" s="377"/>
      <c r="CRJ3597" s="377"/>
      <c r="CRK3597" s="377"/>
      <c r="CRL3597" s="377"/>
      <c r="CRM3597" s="377"/>
      <c r="CRN3597" s="377"/>
      <c r="CRO3597" s="377"/>
      <c r="CRP3597" s="377"/>
      <c r="CRQ3597" s="377"/>
      <c r="CRR3597" s="377"/>
      <c r="CRS3597" s="377"/>
      <c r="CRT3597" s="377"/>
      <c r="CRU3597" s="377"/>
      <c r="CRV3597" s="377"/>
      <c r="CRW3597" s="377"/>
      <c r="CRX3597" s="377"/>
      <c r="CRY3597" s="377"/>
      <c r="CRZ3597" s="377"/>
      <c r="CSA3597" s="377"/>
      <c r="CSB3597" s="377"/>
      <c r="CSC3597" s="377"/>
      <c r="CSD3597" s="377"/>
      <c r="CSE3597" s="377"/>
      <c r="CSF3597" s="377"/>
      <c r="CSG3597" s="377"/>
      <c r="CSH3597" s="377"/>
      <c r="CSI3597" s="377"/>
      <c r="CSJ3597" s="377"/>
      <c r="CSK3597" s="377"/>
      <c r="CSL3597" s="377"/>
      <c r="CSM3597" s="377"/>
      <c r="CSN3597" s="377"/>
      <c r="CSO3597" s="377"/>
      <c r="CSP3597" s="377"/>
      <c r="CSQ3597" s="377"/>
      <c r="CSR3597" s="377"/>
      <c r="CSS3597" s="377"/>
      <c r="CST3597" s="377"/>
      <c r="CSU3597" s="377"/>
      <c r="CSV3597" s="377"/>
      <c r="CSW3597" s="377"/>
      <c r="CSX3597" s="377"/>
      <c r="CSY3597" s="377"/>
      <c r="CSZ3597" s="377"/>
      <c r="CTA3597" s="377"/>
      <c r="CTB3597" s="377"/>
      <c r="CTC3597" s="377"/>
      <c r="CTD3597" s="377"/>
      <c r="CTE3597" s="377"/>
      <c r="CTF3597" s="377"/>
      <c r="CTG3597" s="377"/>
      <c r="CTH3597" s="377"/>
      <c r="CTI3597" s="377"/>
      <c r="CTJ3597" s="377"/>
      <c r="CTK3597" s="377"/>
      <c r="CTL3597" s="377"/>
      <c r="CTM3597" s="377"/>
      <c r="CTN3597" s="377"/>
      <c r="CTO3597" s="377"/>
      <c r="CTP3597" s="377"/>
      <c r="CTQ3597" s="377"/>
      <c r="CTR3597" s="377"/>
      <c r="CTS3597" s="377"/>
      <c r="CTT3597" s="377"/>
      <c r="CTU3597" s="377"/>
      <c r="CTV3597" s="377"/>
      <c r="CTW3597" s="377"/>
      <c r="CTX3597" s="377"/>
      <c r="CTY3597" s="377"/>
      <c r="CTZ3597" s="377"/>
      <c r="CUA3597" s="377"/>
      <c r="CUB3597" s="377"/>
      <c r="CUC3597" s="377"/>
      <c r="CUD3597" s="377"/>
      <c r="CUE3597" s="377"/>
      <c r="CUF3597" s="377"/>
      <c r="CUG3597" s="377"/>
      <c r="CUH3597" s="377"/>
      <c r="CUI3597" s="377"/>
      <c r="CUJ3597" s="377"/>
      <c r="CUK3597" s="377"/>
      <c r="CUL3597" s="377"/>
      <c r="CUM3597" s="377"/>
      <c r="CUN3597" s="377"/>
      <c r="CUO3597" s="377"/>
      <c r="CUP3597" s="377"/>
      <c r="CUQ3597" s="377"/>
      <c r="CUR3597" s="377"/>
      <c r="CUS3597" s="377"/>
      <c r="CUT3597" s="377"/>
      <c r="CUU3597" s="377"/>
      <c r="CUV3597" s="377"/>
      <c r="CUW3597" s="377"/>
      <c r="CUX3597" s="377"/>
      <c r="CUY3597" s="377"/>
      <c r="CUZ3597" s="377"/>
      <c r="CVA3597" s="377"/>
      <c r="CVB3597" s="377"/>
      <c r="CVC3597" s="377"/>
      <c r="CVD3597" s="377"/>
      <c r="CVE3597" s="377"/>
      <c r="CVF3597" s="377"/>
      <c r="CVG3597" s="377"/>
      <c r="CVH3597" s="377"/>
      <c r="CVI3597" s="377"/>
      <c r="CVJ3597" s="377"/>
      <c r="CVK3597" s="377"/>
      <c r="CVL3597" s="377"/>
      <c r="CVM3597" s="377"/>
      <c r="CVN3597" s="377"/>
      <c r="CVO3597" s="377"/>
      <c r="CVP3597" s="377"/>
      <c r="CVQ3597" s="377"/>
      <c r="CVR3597" s="377"/>
      <c r="CVS3597" s="377"/>
      <c r="CVT3597" s="377"/>
      <c r="CVU3597" s="377"/>
      <c r="CVV3597" s="377"/>
      <c r="CVW3597" s="377"/>
      <c r="CVX3597" s="377"/>
      <c r="CVY3597" s="377"/>
      <c r="CVZ3597" s="377"/>
      <c r="CWA3597" s="377"/>
      <c r="CWB3597" s="377"/>
      <c r="CWC3597" s="377"/>
      <c r="CWD3597" s="377"/>
      <c r="CWE3597" s="377"/>
      <c r="CWF3597" s="377"/>
      <c r="CWG3597" s="377"/>
      <c r="CWH3597" s="377"/>
      <c r="CWI3597" s="377"/>
      <c r="CWJ3597" s="377"/>
      <c r="CWK3597" s="377"/>
      <c r="CWL3597" s="377"/>
      <c r="CWM3597" s="377"/>
      <c r="CWN3597" s="377"/>
      <c r="CWO3597" s="377"/>
      <c r="CWP3597" s="377"/>
      <c r="CWQ3597" s="377"/>
      <c r="CWR3597" s="377"/>
      <c r="CWS3597" s="377"/>
      <c r="CWT3597" s="377"/>
      <c r="CWU3597" s="377"/>
      <c r="CWV3597" s="377"/>
      <c r="CWW3597" s="377"/>
      <c r="CWX3597" s="377"/>
      <c r="CWY3597" s="377"/>
      <c r="CWZ3597" s="377"/>
      <c r="CXA3597" s="377"/>
      <c r="CXB3597" s="377"/>
      <c r="CXC3597" s="377"/>
      <c r="CXD3597" s="377"/>
      <c r="CXE3597" s="377"/>
      <c r="CXF3597" s="377"/>
      <c r="CXG3597" s="377"/>
      <c r="CXH3597" s="377"/>
      <c r="CXI3597" s="377"/>
      <c r="CXJ3597" s="377"/>
      <c r="CXK3597" s="377"/>
      <c r="CXL3597" s="377"/>
      <c r="CXM3597" s="377"/>
      <c r="CXN3597" s="377"/>
      <c r="CXO3597" s="377"/>
      <c r="CXP3597" s="377"/>
      <c r="CXQ3597" s="377"/>
      <c r="CXR3597" s="377"/>
      <c r="CXS3597" s="377"/>
      <c r="CXT3597" s="377"/>
      <c r="CXU3597" s="377"/>
      <c r="CXV3597" s="377"/>
      <c r="CXW3597" s="377"/>
      <c r="CXX3597" s="377"/>
      <c r="CXY3597" s="377"/>
      <c r="CXZ3597" s="377"/>
      <c r="CYA3597" s="377"/>
      <c r="CYB3597" s="377"/>
      <c r="CYC3597" s="377"/>
      <c r="CYD3597" s="377"/>
      <c r="CYE3597" s="377"/>
      <c r="CYF3597" s="377"/>
      <c r="CYG3597" s="377"/>
      <c r="CYH3597" s="377"/>
      <c r="CYI3597" s="377"/>
      <c r="CYJ3597" s="377"/>
      <c r="CYK3597" s="377"/>
      <c r="CYL3597" s="377"/>
      <c r="CYM3597" s="377"/>
      <c r="CYN3597" s="377"/>
      <c r="CYO3597" s="377"/>
      <c r="CYP3597" s="377"/>
      <c r="CYQ3597" s="377"/>
      <c r="CYR3597" s="377"/>
      <c r="CYS3597" s="377"/>
      <c r="CYT3597" s="377"/>
      <c r="CYU3597" s="377"/>
      <c r="CYV3597" s="377"/>
      <c r="CYW3597" s="377"/>
      <c r="CYX3597" s="377"/>
      <c r="CYY3597" s="377"/>
      <c r="CYZ3597" s="377"/>
      <c r="CZA3597" s="377"/>
      <c r="CZB3597" s="377"/>
      <c r="CZC3597" s="377"/>
      <c r="CZD3597" s="377"/>
      <c r="CZE3597" s="377"/>
      <c r="CZF3597" s="377"/>
      <c r="CZG3597" s="377"/>
      <c r="CZH3597" s="377"/>
      <c r="CZI3597" s="377"/>
      <c r="CZJ3597" s="377"/>
      <c r="CZK3597" s="377"/>
      <c r="CZL3597" s="377"/>
      <c r="CZM3597" s="377"/>
      <c r="CZN3597" s="377"/>
      <c r="CZO3597" s="377"/>
      <c r="CZP3597" s="377"/>
      <c r="CZQ3597" s="377"/>
      <c r="CZR3597" s="377"/>
      <c r="CZS3597" s="377"/>
      <c r="CZT3597" s="377"/>
      <c r="CZU3597" s="377"/>
      <c r="CZV3597" s="377"/>
      <c r="CZW3597" s="377"/>
      <c r="CZX3597" s="377"/>
      <c r="CZY3597" s="377"/>
      <c r="CZZ3597" s="377"/>
      <c r="DAA3597" s="377"/>
      <c r="DAB3597" s="377"/>
      <c r="DAC3597" s="377"/>
      <c r="DAD3597" s="377"/>
      <c r="DAE3597" s="377"/>
      <c r="DAF3597" s="377"/>
      <c r="DAG3597" s="377"/>
      <c r="DAH3597" s="377"/>
      <c r="DAI3597" s="377"/>
      <c r="DAJ3597" s="377"/>
      <c r="DAK3597" s="377"/>
      <c r="DAL3597" s="377"/>
      <c r="DAM3597" s="377"/>
      <c r="DAN3597" s="377"/>
      <c r="DAO3597" s="377"/>
      <c r="DAP3597" s="377"/>
      <c r="DAQ3597" s="377"/>
      <c r="DAR3597" s="377"/>
      <c r="DAS3597" s="377"/>
      <c r="DAT3597" s="377"/>
      <c r="DAU3597" s="377"/>
      <c r="DAV3597" s="377"/>
      <c r="DAW3597" s="377"/>
      <c r="DAX3597" s="377"/>
      <c r="DAY3597" s="377"/>
      <c r="DAZ3597" s="377"/>
      <c r="DBA3597" s="377"/>
      <c r="DBB3597" s="377"/>
      <c r="DBC3597" s="377"/>
      <c r="DBD3597" s="377"/>
      <c r="DBE3597" s="377"/>
      <c r="DBF3597" s="377"/>
      <c r="DBG3597" s="377"/>
      <c r="DBH3597" s="377"/>
      <c r="DBI3597" s="377"/>
      <c r="DBJ3597" s="377"/>
      <c r="DBK3597" s="377"/>
      <c r="DBL3597" s="377"/>
      <c r="DBM3597" s="377"/>
      <c r="DBN3597" s="377"/>
      <c r="DBO3597" s="377"/>
      <c r="DBP3597" s="377"/>
      <c r="DBQ3597" s="377"/>
      <c r="DBR3597" s="377"/>
      <c r="DBS3597" s="377"/>
      <c r="DBT3597" s="377"/>
      <c r="DBU3597" s="377"/>
      <c r="DBV3597" s="377"/>
      <c r="DBW3597" s="377"/>
      <c r="DBX3597" s="377"/>
      <c r="DBY3597" s="377"/>
      <c r="DBZ3597" s="377"/>
      <c r="DCA3597" s="377"/>
      <c r="DCB3597" s="377"/>
      <c r="DCC3597" s="377"/>
      <c r="DCD3597" s="377"/>
      <c r="DCE3597" s="377"/>
      <c r="DCF3597" s="377"/>
      <c r="DCG3597" s="377"/>
      <c r="DCH3597" s="377"/>
      <c r="DCI3597" s="377"/>
      <c r="DCJ3597" s="377"/>
      <c r="DCK3597" s="377"/>
      <c r="DCL3597" s="377"/>
      <c r="DCM3597" s="377"/>
      <c r="DCN3597" s="377"/>
      <c r="DCO3597" s="377"/>
      <c r="DCP3597" s="377"/>
      <c r="DCQ3597" s="377"/>
      <c r="DCR3597" s="377"/>
      <c r="DCS3597" s="377"/>
      <c r="DCT3597" s="377"/>
      <c r="DCU3597" s="377"/>
      <c r="DCV3597" s="377"/>
      <c r="DCW3597" s="377"/>
      <c r="DCX3597" s="377"/>
      <c r="DCY3597" s="377"/>
      <c r="DCZ3597" s="377"/>
      <c r="DDA3597" s="377"/>
      <c r="DDB3597" s="377"/>
      <c r="DDC3597" s="377"/>
      <c r="DDD3597" s="377"/>
      <c r="DDE3597" s="377"/>
      <c r="DDF3597" s="377"/>
      <c r="DDG3597" s="377"/>
      <c r="DDH3597" s="377"/>
      <c r="DDI3597" s="377"/>
      <c r="DDJ3597" s="377"/>
      <c r="DDK3597" s="377"/>
      <c r="DDL3597" s="377"/>
      <c r="DDM3597" s="377"/>
      <c r="DDN3597" s="377"/>
      <c r="DDO3597" s="377"/>
      <c r="DDP3597" s="377"/>
      <c r="DDQ3597" s="377"/>
      <c r="DDR3597" s="377"/>
      <c r="DDS3597" s="377"/>
      <c r="DDT3597" s="377"/>
      <c r="DDU3597" s="377"/>
      <c r="DDV3597" s="377"/>
      <c r="DDW3597" s="377"/>
      <c r="DDX3597" s="377"/>
      <c r="DDY3597" s="377"/>
      <c r="DDZ3597" s="377"/>
      <c r="DEA3597" s="377"/>
      <c r="DEB3597" s="377"/>
      <c r="DEC3597" s="377"/>
      <c r="DED3597" s="377"/>
      <c r="DEE3597" s="377"/>
      <c r="DEF3597" s="377"/>
      <c r="DEG3597" s="377"/>
      <c r="DEH3597" s="377"/>
      <c r="DEI3597" s="377"/>
      <c r="DEJ3597" s="377"/>
      <c r="DEK3597" s="377"/>
      <c r="DEL3597" s="377"/>
      <c r="DEM3597" s="377"/>
      <c r="DEN3597" s="377"/>
      <c r="DEO3597" s="377"/>
      <c r="DEP3597" s="377"/>
      <c r="DEQ3597" s="377"/>
      <c r="DER3597" s="377"/>
      <c r="DES3597" s="377"/>
      <c r="DET3597" s="377"/>
      <c r="DEU3597" s="377"/>
      <c r="DEV3597" s="377"/>
      <c r="DEW3597" s="377"/>
      <c r="DEX3597" s="377"/>
      <c r="DEY3597" s="377"/>
      <c r="DEZ3597" s="377"/>
      <c r="DFA3597" s="377"/>
      <c r="DFB3597" s="377"/>
      <c r="DFC3597" s="377"/>
      <c r="DFD3597" s="377"/>
      <c r="DFE3597" s="377"/>
      <c r="DFF3597" s="377"/>
      <c r="DFG3597" s="377"/>
      <c r="DFH3597" s="377"/>
      <c r="DFI3597" s="377"/>
      <c r="DFJ3597" s="377"/>
      <c r="DFK3597" s="377"/>
      <c r="DFL3597" s="377"/>
      <c r="DFM3597" s="377"/>
      <c r="DFN3597" s="377"/>
      <c r="DFO3597" s="377"/>
      <c r="DFP3597" s="377"/>
      <c r="DFQ3597" s="377"/>
      <c r="DFR3597" s="377"/>
      <c r="DFS3597" s="377"/>
      <c r="DFT3597" s="377"/>
      <c r="DFU3597" s="377"/>
      <c r="DFV3597" s="377"/>
      <c r="DFW3597" s="377"/>
      <c r="DFX3597" s="377"/>
      <c r="DFY3597" s="377"/>
      <c r="DFZ3597" s="377"/>
      <c r="DGA3597" s="377"/>
      <c r="DGB3597" s="377"/>
      <c r="DGC3597" s="377"/>
      <c r="DGD3597" s="377"/>
      <c r="DGE3597" s="377"/>
      <c r="DGF3597" s="377"/>
      <c r="DGG3597" s="377"/>
      <c r="DGH3597" s="377"/>
      <c r="DGI3597" s="377"/>
      <c r="DGJ3597" s="377"/>
      <c r="DGK3597" s="377"/>
      <c r="DGL3597" s="377"/>
      <c r="DGM3597" s="377"/>
      <c r="DGN3597" s="377"/>
      <c r="DGO3597" s="377"/>
      <c r="DGP3597" s="377"/>
      <c r="DGQ3597" s="377"/>
      <c r="DGR3597" s="377"/>
      <c r="DGS3597" s="377"/>
      <c r="DGT3597" s="377"/>
      <c r="DGU3597" s="377"/>
      <c r="DGV3597" s="377"/>
      <c r="DGW3597" s="377"/>
      <c r="DGX3597" s="377"/>
      <c r="DGY3597" s="377"/>
      <c r="DGZ3597" s="377"/>
      <c r="DHA3597" s="377"/>
      <c r="DHB3597" s="377"/>
      <c r="DHC3597" s="377"/>
      <c r="DHD3597" s="377"/>
      <c r="DHE3597" s="377"/>
      <c r="DHF3597" s="377"/>
      <c r="DHG3597" s="377"/>
      <c r="DHH3597" s="377"/>
      <c r="DHI3597" s="377"/>
      <c r="DHJ3597" s="377"/>
      <c r="DHK3597" s="377"/>
      <c r="DHL3597" s="377"/>
      <c r="DHM3597" s="377"/>
      <c r="DHN3597" s="377"/>
      <c r="DHO3597" s="377"/>
      <c r="DHP3597" s="377"/>
      <c r="DHQ3597" s="377"/>
      <c r="DHR3597" s="377"/>
      <c r="DHS3597" s="377"/>
      <c r="DHT3597" s="377"/>
      <c r="DHU3597" s="377"/>
      <c r="DHV3597" s="377"/>
      <c r="DHW3597" s="377"/>
      <c r="DHX3597" s="377"/>
      <c r="DHY3597" s="377"/>
      <c r="DHZ3597" s="377"/>
      <c r="DIA3597" s="377"/>
      <c r="DIB3597" s="377"/>
      <c r="DIC3597" s="377"/>
      <c r="DID3597" s="377"/>
      <c r="DIE3597" s="377"/>
      <c r="DIF3597" s="377"/>
      <c r="DIG3597" s="377"/>
      <c r="DIH3597" s="377"/>
      <c r="DII3597" s="377"/>
      <c r="DIJ3597" s="377"/>
      <c r="DIK3597" s="377"/>
      <c r="DIL3597" s="377"/>
      <c r="DIM3597" s="377"/>
      <c r="DIN3597" s="377"/>
      <c r="DIO3597" s="377"/>
      <c r="DIP3597" s="377"/>
      <c r="DIQ3597" s="377"/>
      <c r="DIR3597" s="377"/>
      <c r="DIS3597" s="377"/>
      <c r="DIT3597" s="377"/>
      <c r="DIU3597" s="377"/>
      <c r="DIV3597" s="377"/>
      <c r="DIW3597" s="377"/>
      <c r="DIX3597" s="377"/>
      <c r="DIY3597" s="377"/>
      <c r="DIZ3597" s="377"/>
      <c r="DJA3597" s="377"/>
      <c r="DJB3597" s="377"/>
      <c r="DJC3597" s="377"/>
      <c r="DJD3597" s="377"/>
      <c r="DJE3597" s="377"/>
      <c r="DJF3597" s="377"/>
      <c r="DJG3597" s="377"/>
      <c r="DJH3597" s="377"/>
      <c r="DJI3597" s="377"/>
      <c r="DJJ3597" s="377"/>
      <c r="DJK3597" s="377"/>
      <c r="DJL3597" s="377"/>
      <c r="DJM3597" s="377"/>
      <c r="DJN3597" s="377"/>
      <c r="DJO3597" s="377"/>
      <c r="DJP3597" s="377"/>
      <c r="DJQ3597" s="377"/>
      <c r="DJR3597" s="377"/>
      <c r="DJS3597" s="377"/>
      <c r="DJT3597" s="377"/>
      <c r="DJU3597" s="377"/>
      <c r="DJV3597" s="377"/>
      <c r="DJW3597" s="377"/>
      <c r="DJX3597" s="377"/>
      <c r="DJY3597" s="377"/>
      <c r="DJZ3597" s="377"/>
      <c r="DKA3597" s="377"/>
      <c r="DKB3597" s="377"/>
      <c r="DKC3597" s="377"/>
      <c r="DKD3597" s="377"/>
      <c r="DKE3597" s="377"/>
      <c r="DKF3597" s="377"/>
      <c r="DKG3597" s="377"/>
      <c r="DKH3597" s="377"/>
      <c r="DKI3597" s="377"/>
      <c r="DKJ3597" s="377"/>
      <c r="DKK3597" s="377"/>
      <c r="DKL3597" s="377"/>
      <c r="DKM3597" s="377"/>
      <c r="DKN3597" s="377"/>
      <c r="DKO3597" s="377"/>
      <c r="DKP3597" s="377"/>
      <c r="DKQ3597" s="377"/>
      <c r="DKR3597" s="377"/>
      <c r="DKS3597" s="377"/>
      <c r="DKT3597" s="377"/>
      <c r="DKU3597" s="377"/>
      <c r="DKV3597" s="377"/>
      <c r="DKW3597" s="377"/>
      <c r="DKX3597" s="377"/>
      <c r="DKY3597" s="377"/>
      <c r="DKZ3597" s="377"/>
      <c r="DLA3597" s="377"/>
      <c r="DLB3597" s="377"/>
      <c r="DLC3597" s="377"/>
      <c r="DLD3597" s="377"/>
      <c r="DLE3597" s="377"/>
      <c r="DLF3597" s="377"/>
      <c r="DLG3597" s="377"/>
      <c r="DLH3597" s="377"/>
      <c r="DLI3597" s="377"/>
      <c r="DLJ3597" s="377"/>
      <c r="DLK3597" s="377"/>
      <c r="DLL3597" s="377"/>
      <c r="DLM3597" s="377"/>
      <c r="DLN3597" s="377"/>
      <c r="DLO3597" s="377"/>
      <c r="DLP3597" s="377"/>
      <c r="DLQ3597" s="377"/>
      <c r="DLR3597" s="377"/>
      <c r="DLS3597" s="377"/>
      <c r="DLT3597" s="377"/>
      <c r="DLU3597" s="377"/>
      <c r="DLV3597" s="377"/>
      <c r="DLW3597" s="377"/>
      <c r="DLX3597" s="377"/>
      <c r="DLY3597" s="377"/>
      <c r="DLZ3597" s="377"/>
      <c r="DMA3597" s="377"/>
      <c r="DMB3597" s="377"/>
      <c r="DMC3597" s="377"/>
      <c r="DMD3597" s="377"/>
      <c r="DME3597" s="377"/>
      <c r="DMF3597" s="377"/>
      <c r="DMG3597" s="377"/>
      <c r="DMH3597" s="377"/>
      <c r="DMI3597" s="377"/>
      <c r="DMJ3597" s="377"/>
      <c r="DMK3597" s="377"/>
      <c r="DML3597" s="377"/>
      <c r="DMM3597" s="377"/>
      <c r="DMN3597" s="377"/>
      <c r="DMO3597" s="377"/>
      <c r="DMP3597" s="377"/>
      <c r="DMQ3597" s="377"/>
      <c r="DMR3597" s="377"/>
      <c r="DMS3597" s="377"/>
      <c r="DMT3597" s="377"/>
      <c r="DMU3597" s="377"/>
      <c r="DMV3597" s="377"/>
      <c r="DMW3597" s="377"/>
      <c r="DMX3597" s="377"/>
      <c r="DMY3597" s="377"/>
      <c r="DMZ3597" s="377"/>
      <c r="DNA3597" s="377"/>
      <c r="DNB3597" s="377"/>
      <c r="DNC3597" s="377"/>
      <c r="DND3597" s="377"/>
      <c r="DNE3597" s="377"/>
      <c r="DNF3597" s="377"/>
      <c r="DNG3597" s="377"/>
      <c r="DNH3597" s="377"/>
      <c r="DNI3597" s="377"/>
      <c r="DNJ3597" s="377"/>
      <c r="DNK3597" s="377"/>
      <c r="DNL3597" s="377"/>
      <c r="DNM3597" s="377"/>
      <c r="DNN3597" s="377"/>
      <c r="DNO3597" s="377"/>
      <c r="DNP3597" s="377"/>
      <c r="DNQ3597" s="377"/>
      <c r="DNR3597" s="377"/>
      <c r="DNS3597" s="377"/>
      <c r="DNT3597" s="377"/>
      <c r="DNU3597" s="377"/>
      <c r="DNV3597" s="377"/>
      <c r="DNW3597" s="377"/>
      <c r="DNX3597" s="377"/>
      <c r="DNY3597" s="377"/>
      <c r="DNZ3597" s="377"/>
      <c r="DOA3597" s="377"/>
      <c r="DOB3597" s="377"/>
      <c r="DOC3597" s="377"/>
      <c r="DOD3597" s="377"/>
      <c r="DOE3597" s="377"/>
      <c r="DOF3597" s="377"/>
      <c r="DOG3597" s="377"/>
      <c r="DOH3597" s="377"/>
      <c r="DOI3597" s="377"/>
      <c r="DOJ3597" s="377"/>
      <c r="DOK3597" s="377"/>
      <c r="DOL3597" s="377"/>
      <c r="DOM3597" s="377"/>
      <c r="DON3597" s="377"/>
      <c r="DOO3597" s="377"/>
      <c r="DOP3597" s="377"/>
      <c r="DOQ3597" s="377"/>
      <c r="DOR3597" s="377"/>
      <c r="DOS3597" s="377"/>
      <c r="DOT3597" s="377"/>
      <c r="DOU3597" s="377"/>
      <c r="DOV3597" s="377"/>
      <c r="DOW3597" s="377"/>
      <c r="DOX3597" s="377"/>
      <c r="DOY3597" s="377"/>
      <c r="DOZ3597" s="377"/>
      <c r="DPA3597" s="377"/>
      <c r="DPB3597" s="377"/>
      <c r="DPC3597" s="377"/>
      <c r="DPD3597" s="377"/>
      <c r="DPE3597" s="377"/>
      <c r="DPF3597" s="377"/>
      <c r="DPG3597" s="377"/>
      <c r="DPH3597" s="377"/>
      <c r="DPI3597" s="377"/>
      <c r="DPJ3597" s="377"/>
      <c r="DPK3597" s="377"/>
      <c r="DPL3597" s="377"/>
      <c r="DPM3597" s="377"/>
      <c r="DPN3597" s="377"/>
      <c r="DPO3597" s="377"/>
      <c r="DPP3597" s="377"/>
      <c r="DPQ3597" s="377"/>
      <c r="DPR3597" s="377"/>
      <c r="DPS3597" s="377"/>
      <c r="DPT3597" s="377"/>
      <c r="DPU3597" s="377"/>
      <c r="DPV3597" s="377"/>
      <c r="DPW3597" s="377"/>
      <c r="DPX3597" s="377"/>
      <c r="DPY3597" s="377"/>
      <c r="DPZ3597" s="377"/>
      <c r="DQA3597" s="377"/>
      <c r="DQB3597" s="377"/>
      <c r="DQC3597" s="377"/>
      <c r="DQD3597" s="377"/>
      <c r="DQE3597" s="377"/>
      <c r="DQF3597" s="377"/>
      <c r="DQG3597" s="377"/>
      <c r="DQH3597" s="377"/>
      <c r="DQI3597" s="377"/>
      <c r="DQJ3597" s="377"/>
      <c r="DQK3597" s="377"/>
      <c r="DQL3597" s="377"/>
      <c r="DQM3597" s="377"/>
      <c r="DQN3597" s="377"/>
      <c r="DQO3597" s="377"/>
      <c r="DQP3597" s="377"/>
      <c r="DQQ3597" s="377"/>
      <c r="DQR3597" s="377"/>
      <c r="DQS3597" s="377"/>
      <c r="DQT3597" s="377"/>
      <c r="DQU3597" s="377"/>
      <c r="DQV3597" s="377"/>
      <c r="DQW3597" s="377"/>
      <c r="DQX3597" s="377"/>
      <c r="DQY3597" s="377"/>
      <c r="DQZ3597" s="377"/>
      <c r="DRA3597" s="377"/>
      <c r="DRB3597" s="377"/>
      <c r="DRC3597" s="377"/>
      <c r="DRD3597" s="377"/>
      <c r="DRE3597" s="377"/>
      <c r="DRF3597" s="377"/>
      <c r="DRG3597" s="377"/>
      <c r="DRH3597" s="377"/>
      <c r="DRI3597" s="377"/>
      <c r="DRJ3597" s="377"/>
      <c r="DRK3597" s="377"/>
      <c r="DRL3597" s="377"/>
      <c r="DRM3597" s="377"/>
      <c r="DRN3597" s="377"/>
      <c r="DRO3597" s="377"/>
      <c r="DRP3597" s="377"/>
      <c r="DRQ3597" s="377"/>
      <c r="DRR3597" s="377"/>
      <c r="DRS3597" s="377"/>
      <c r="DRT3597" s="377"/>
      <c r="DRU3597" s="377"/>
      <c r="DRV3597" s="377"/>
      <c r="DRW3597" s="377"/>
      <c r="DRX3597" s="377"/>
      <c r="DRY3597" s="377"/>
      <c r="DRZ3597" s="377"/>
      <c r="DSA3597" s="377"/>
      <c r="DSB3597" s="377"/>
      <c r="DSC3597" s="377"/>
      <c r="DSD3597" s="377"/>
      <c r="DSE3597" s="377"/>
      <c r="DSF3597" s="377"/>
      <c r="DSG3597" s="377"/>
      <c r="DSH3597" s="377"/>
      <c r="DSI3597" s="377"/>
      <c r="DSJ3597" s="377"/>
      <c r="DSK3597" s="377"/>
      <c r="DSL3597" s="377"/>
      <c r="DSM3597" s="377"/>
      <c r="DSN3597" s="377"/>
      <c r="DSO3597" s="377"/>
      <c r="DSP3597" s="377"/>
      <c r="DSQ3597" s="377"/>
      <c r="DSR3597" s="377"/>
      <c r="DSS3597" s="377"/>
      <c r="DST3597" s="377"/>
      <c r="DSU3597" s="377"/>
      <c r="DSV3597" s="377"/>
      <c r="DSW3597" s="377"/>
      <c r="DSX3597" s="377"/>
      <c r="DSY3597" s="377"/>
      <c r="DSZ3597" s="377"/>
      <c r="DTA3597" s="377"/>
      <c r="DTB3597" s="377"/>
      <c r="DTC3597" s="377"/>
      <c r="DTD3597" s="377"/>
      <c r="DTE3597" s="377"/>
      <c r="DTF3597" s="377"/>
      <c r="DTG3597" s="377"/>
      <c r="DTH3597" s="377"/>
      <c r="DTI3597" s="377"/>
      <c r="DTJ3597" s="377"/>
      <c r="DTK3597" s="377"/>
      <c r="DTL3597" s="377"/>
      <c r="DTM3597" s="377"/>
      <c r="DTN3597" s="377"/>
      <c r="DTO3597" s="377"/>
      <c r="DTP3597" s="377"/>
      <c r="DTQ3597" s="377"/>
      <c r="DTR3597" s="377"/>
      <c r="DTS3597" s="377"/>
      <c r="DTT3597" s="377"/>
      <c r="DTU3597" s="377"/>
      <c r="DTV3597" s="377"/>
      <c r="DTW3597" s="377"/>
      <c r="DTX3597" s="377"/>
      <c r="DTY3597" s="377"/>
      <c r="DTZ3597" s="377"/>
      <c r="DUA3597" s="377"/>
      <c r="DUB3597" s="377"/>
      <c r="DUC3597" s="377"/>
      <c r="DUD3597" s="377"/>
      <c r="DUE3597" s="377"/>
      <c r="DUF3597" s="377"/>
      <c r="DUG3597" s="377"/>
      <c r="DUH3597" s="377"/>
      <c r="DUI3597" s="377"/>
      <c r="DUJ3597" s="377"/>
      <c r="DUK3597" s="377"/>
      <c r="DUL3597" s="377"/>
      <c r="DUM3597" s="377"/>
      <c r="DUN3597" s="377"/>
      <c r="DUO3597" s="377"/>
      <c r="DUP3597" s="377"/>
      <c r="DUQ3597" s="377"/>
      <c r="DUR3597" s="377"/>
      <c r="DUS3597" s="377"/>
      <c r="DUT3597" s="377"/>
      <c r="DUU3597" s="377"/>
      <c r="DUV3597" s="377"/>
      <c r="DUW3597" s="377"/>
      <c r="DUX3597" s="377"/>
      <c r="DUY3597" s="377"/>
      <c r="DUZ3597" s="377"/>
      <c r="DVA3597" s="377"/>
      <c r="DVB3597" s="377"/>
      <c r="DVC3597" s="377"/>
      <c r="DVD3597" s="377"/>
      <c r="DVE3597" s="377"/>
      <c r="DVF3597" s="377"/>
      <c r="DVG3597" s="377"/>
      <c r="DVH3597" s="377"/>
      <c r="DVI3597" s="377"/>
      <c r="DVJ3597" s="377"/>
      <c r="DVK3597" s="377"/>
      <c r="DVL3597" s="377"/>
      <c r="DVM3597" s="377"/>
      <c r="DVN3597" s="377"/>
      <c r="DVO3597" s="377"/>
      <c r="DVP3597" s="377"/>
      <c r="DVQ3597" s="377"/>
      <c r="DVR3597" s="377"/>
      <c r="DVS3597" s="377"/>
      <c r="DVT3597" s="377"/>
      <c r="DVU3597" s="377"/>
      <c r="DVV3597" s="377"/>
      <c r="DVW3597" s="377"/>
      <c r="DVX3597" s="377"/>
      <c r="DVY3597" s="377"/>
      <c r="DVZ3597" s="377"/>
      <c r="DWA3597" s="377"/>
      <c r="DWB3597" s="377"/>
      <c r="DWC3597" s="377"/>
      <c r="DWD3597" s="377"/>
      <c r="DWE3597" s="377"/>
      <c r="DWF3597" s="377"/>
      <c r="DWG3597" s="377"/>
      <c r="DWH3597" s="377"/>
      <c r="DWI3597" s="377"/>
      <c r="DWJ3597" s="377"/>
      <c r="DWK3597" s="377"/>
      <c r="DWL3597" s="377"/>
      <c r="DWM3597" s="377"/>
      <c r="DWN3597" s="377"/>
      <c r="DWO3597" s="377"/>
      <c r="DWP3597" s="377"/>
      <c r="DWQ3597" s="377"/>
      <c r="DWR3597" s="377"/>
      <c r="DWS3597" s="377"/>
      <c r="DWT3597" s="377"/>
      <c r="DWU3597" s="377"/>
      <c r="DWV3597" s="377"/>
      <c r="DWW3597" s="377"/>
      <c r="DWX3597" s="377"/>
      <c r="DWY3597" s="377"/>
      <c r="DWZ3597" s="377"/>
      <c r="DXA3597" s="377"/>
      <c r="DXB3597" s="377"/>
      <c r="DXC3597" s="377"/>
      <c r="DXD3597" s="377"/>
      <c r="DXE3597" s="377"/>
      <c r="DXF3597" s="377"/>
      <c r="DXG3597" s="377"/>
      <c r="DXH3597" s="377"/>
      <c r="DXI3597" s="377"/>
      <c r="DXJ3597" s="377"/>
      <c r="DXK3597" s="377"/>
      <c r="DXL3597" s="377"/>
      <c r="DXM3597" s="377"/>
      <c r="DXN3597" s="377"/>
      <c r="DXO3597" s="377"/>
      <c r="DXP3597" s="377"/>
      <c r="DXQ3597" s="377"/>
      <c r="DXR3597" s="377"/>
      <c r="DXS3597" s="377"/>
      <c r="DXT3597" s="377"/>
      <c r="DXU3597" s="377"/>
      <c r="DXV3597" s="377"/>
      <c r="DXW3597" s="377"/>
      <c r="DXX3597" s="377"/>
      <c r="DXY3597" s="377"/>
      <c r="DXZ3597" s="377"/>
      <c r="DYA3597" s="377"/>
      <c r="DYB3597" s="377"/>
      <c r="DYC3597" s="377"/>
      <c r="DYD3597" s="377"/>
      <c r="DYE3597" s="377"/>
      <c r="DYF3597" s="377"/>
      <c r="DYG3597" s="377"/>
      <c r="DYH3597" s="377"/>
      <c r="DYI3597" s="377"/>
      <c r="DYJ3597" s="377"/>
      <c r="DYK3597" s="377"/>
      <c r="DYL3597" s="377"/>
      <c r="DYM3597" s="377"/>
      <c r="DYN3597" s="377"/>
      <c r="DYO3597" s="377"/>
      <c r="DYP3597" s="377"/>
      <c r="DYQ3597" s="377"/>
      <c r="DYR3597" s="377"/>
      <c r="DYS3597" s="377"/>
      <c r="DYT3597" s="377"/>
      <c r="DYU3597" s="377"/>
      <c r="DYV3597" s="377"/>
      <c r="DYW3597" s="377"/>
      <c r="DYX3597" s="377"/>
      <c r="DYY3597" s="377"/>
      <c r="DYZ3597" s="377"/>
      <c r="DZA3597" s="377"/>
      <c r="DZB3597" s="377"/>
      <c r="DZC3597" s="377"/>
      <c r="DZD3597" s="377"/>
      <c r="DZE3597" s="377"/>
      <c r="DZF3597" s="377"/>
      <c r="DZG3597" s="377"/>
      <c r="DZH3597" s="377"/>
      <c r="DZI3597" s="377"/>
      <c r="DZJ3597" s="377"/>
      <c r="DZK3597" s="377"/>
      <c r="DZL3597" s="377"/>
      <c r="DZM3597" s="377"/>
      <c r="DZN3597" s="377"/>
      <c r="DZO3597" s="377"/>
      <c r="DZP3597" s="377"/>
      <c r="DZQ3597" s="377"/>
      <c r="DZR3597" s="377"/>
      <c r="DZS3597" s="377"/>
      <c r="DZT3597" s="377"/>
      <c r="DZU3597" s="377"/>
      <c r="DZV3597" s="377"/>
      <c r="DZW3597" s="377"/>
      <c r="DZX3597" s="377"/>
      <c r="DZY3597" s="377"/>
      <c r="DZZ3597" s="377"/>
      <c r="EAA3597" s="377"/>
      <c r="EAB3597" s="377"/>
      <c r="EAC3597" s="377"/>
      <c r="EAD3597" s="377"/>
      <c r="EAE3597" s="377"/>
      <c r="EAF3597" s="377"/>
      <c r="EAG3597" s="377"/>
      <c r="EAH3597" s="377"/>
      <c r="EAI3597" s="377"/>
      <c r="EAJ3597" s="377"/>
      <c r="EAK3597" s="377"/>
      <c r="EAL3597" s="377"/>
      <c r="EAM3597" s="377"/>
      <c r="EAN3597" s="377"/>
      <c r="EAO3597" s="377"/>
      <c r="EAP3597" s="377"/>
      <c r="EAQ3597" s="377"/>
      <c r="EAR3597" s="377"/>
      <c r="EAS3597" s="377"/>
      <c r="EAT3597" s="377"/>
      <c r="EAU3597" s="377"/>
      <c r="EAV3597" s="377"/>
      <c r="EAW3597" s="377"/>
      <c r="EAX3597" s="377"/>
      <c r="EAY3597" s="377"/>
      <c r="EAZ3597" s="377"/>
      <c r="EBA3597" s="377"/>
      <c r="EBB3597" s="377"/>
      <c r="EBC3597" s="377"/>
      <c r="EBD3597" s="377"/>
      <c r="EBE3597" s="377"/>
      <c r="EBF3597" s="377"/>
      <c r="EBG3597" s="377"/>
      <c r="EBH3597" s="377"/>
      <c r="EBI3597" s="377"/>
      <c r="EBJ3597" s="377"/>
      <c r="EBK3597" s="377"/>
      <c r="EBL3597" s="377"/>
      <c r="EBM3597" s="377"/>
      <c r="EBN3597" s="377"/>
      <c r="EBO3597" s="377"/>
      <c r="EBP3597" s="377"/>
      <c r="EBQ3597" s="377"/>
      <c r="EBR3597" s="377"/>
      <c r="EBS3597" s="377"/>
      <c r="EBT3597" s="377"/>
      <c r="EBU3597" s="377"/>
      <c r="EBV3597" s="377"/>
      <c r="EBW3597" s="377"/>
      <c r="EBX3597" s="377"/>
      <c r="EBY3597" s="377"/>
      <c r="EBZ3597" s="377"/>
      <c r="ECA3597" s="377"/>
      <c r="ECB3597" s="377"/>
      <c r="ECC3597" s="377"/>
      <c r="ECD3597" s="377"/>
      <c r="ECE3597" s="377"/>
      <c r="ECF3597" s="377"/>
      <c r="ECG3597" s="377"/>
      <c r="ECH3597" s="377"/>
      <c r="ECI3597" s="377"/>
      <c r="ECJ3597" s="377"/>
      <c r="ECK3597" s="377"/>
      <c r="ECL3597" s="377"/>
      <c r="ECM3597" s="377"/>
      <c r="ECN3597" s="377"/>
      <c r="ECO3597" s="377"/>
      <c r="ECP3597" s="377"/>
      <c r="ECQ3597" s="377"/>
      <c r="ECR3597" s="377"/>
      <c r="ECS3597" s="377"/>
      <c r="ECT3597" s="377"/>
      <c r="ECU3597" s="377"/>
      <c r="ECV3597" s="377"/>
      <c r="ECW3597" s="377"/>
      <c r="ECX3597" s="377"/>
      <c r="ECY3597" s="377"/>
      <c r="ECZ3597" s="377"/>
      <c r="EDA3597" s="377"/>
      <c r="EDB3597" s="377"/>
      <c r="EDC3597" s="377"/>
      <c r="EDD3597" s="377"/>
      <c r="EDE3597" s="377"/>
      <c r="EDF3597" s="377"/>
      <c r="EDG3597" s="377"/>
      <c r="EDH3597" s="377"/>
      <c r="EDI3597" s="377"/>
      <c r="EDJ3597" s="377"/>
      <c r="EDK3597" s="377"/>
      <c r="EDL3597" s="377"/>
      <c r="EDM3597" s="377"/>
      <c r="EDN3597" s="377"/>
      <c r="EDO3597" s="377"/>
      <c r="EDP3597" s="377"/>
      <c r="EDQ3597" s="377"/>
      <c r="EDR3597" s="377"/>
      <c r="EDS3597" s="377"/>
      <c r="EDT3597" s="377"/>
      <c r="EDU3597" s="377"/>
      <c r="EDV3597" s="377"/>
      <c r="EDW3597" s="377"/>
      <c r="EDX3597" s="377"/>
      <c r="EDY3597" s="377"/>
      <c r="EDZ3597" s="377"/>
      <c r="EEA3597" s="377"/>
      <c r="EEB3597" s="377"/>
      <c r="EEC3597" s="377"/>
      <c r="EED3597" s="377"/>
      <c r="EEE3597" s="377"/>
      <c r="EEF3597" s="377"/>
      <c r="EEG3597" s="377"/>
      <c r="EEH3597" s="377"/>
      <c r="EEI3597" s="377"/>
      <c r="EEJ3597" s="377"/>
      <c r="EEK3597" s="377"/>
      <c r="EEL3597" s="377"/>
      <c r="EEM3597" s="377"/>
      <c r="EEN3597" s="377"/>
      <c r="EEO3597" s="377"/>
      <c r="EEP3597" s="377"/>
      <c r="EEQ3597" s="377"/>
      <c r="EER3597" s="377"/>
      <c r="EES3597" s="377"/>
      <c r="EET3597" s="377"/>
      <c r="EEU3597" s="377"/>
      <c r="EEV3597" s="377"/>
      <c r="EEW3597" s="377"/>
      <c r="EEX3597" s="377"/>
      <c r="EEY3597" s="377"/>
      <c r="EEZ3597" s="377"/>
      <c r="EFA3597" s="377"/>
      <c r="EFB3597" s="377"/>
      <c r="EFC3597" s="377"/>
      <c r="EFD3597" s="377"/>
      <c r="EFE3597" s="377"/>
      <c r="EFF3597" s="377"/>
      <c r="EFG3597" s="377"/>
      <c r="EFH3597" s="377"/>
      <c r="EFI3597" s="377"/>
      <c r="EFJ3597" s="377"/>
      <c r="EFK3597" s="377"/>
      <c r="EFL3597" s="377"/>
      <c r="EFM3597" s="377"/>
      <c r="EFN3597" s="377"/>
      <c r="EFO3597" s="377"/>
      <c r="EFP3597" s="377"/>
      <c r="EFQ3597" s="377"/>
      <c r="EFR3597" s="377"/>
      <c r="EFS3597" s="377"/>
      <c r="EFT3597" s="377"/>
      <c r="EFU3597" s="377"/>
      <c r="EFV3597" s="377"/>
      <c r="EFW3597" s="377"/>
      <c r="EFX3597" s="377"/>
      <c r="EFY3597" s="377"/>
      <c r="EFZ3597" s="377"/>
      <c r="EGA3597" s="377"/>
      <c r="EGB3597" s="377"/>
      <c r="EGC3597" s="377"/>
      <c r="EGD3597" s="377"/>
      <c r="EGE3597" s="377"/>
      <c r="EGF3597" s="377"/>
      <c r="EGG3597" s="377"/>
      <c r="EGH3597" s="377"/>
      <c r="EGI3597" s="377"/>
      <c r="EGJ3597" s="377"/>
      <c r="EGK3597" s="377"/>
      <c r="EGL3597" s="377"/>
      <c r="EGM3597" s="377"/>
      <c r="EGN3597" s="377"/>
      <c r="EGO3597" s="377"/>
      <c r="EGP3597" s="377"/>
      <c r="EGQ3597" s="377"/>
      <c r="EGR3597" s="377"/>
      <c r="EGS3597" s="377"/>
      <c r="EGT3597" s="377"/>
      <c r="EGU3597" s="377"/>
      <c r="EGV3597" s="377"/>
      <c r="EGW3597" s="377"/>
      <c r="EGX3597" s="377"/>
      <c r="EGY3597" s="377"/>
      <c r="EGZ3597" s="377"/>
      <c r="EHA3597" s="377"/>
      <c r="EHB3597" s="377"/>
      <c r="EHC3597" s="377"/>
      <c r="EHD3597" s="377"/>
      <c r="EHE3597" s="377"/>
      <c r="EHF3597" s="377"/>
      <c r="EHG3597" s="377"/>
      <c r="EHH3597" s="377"/>
      <c r="EHI3597" s="377"/>
      <c r="EHJ3597" s="377"/>
      <c r="EHK3597" s="377"/>
      <c r="EHL3597" s="377"/>
      <c r="EHM3597" s="377"/>
      <c r="EHN3597" s="377"/>
      <c r="EHO3597" s="377"/>
      <c r="EHP3597" s="377"/>
      <c r="EHQ3597" s="377"/>
      <c r="EHR3597" s="377"/>
      <c r="EHS3597" s="377"/>
      <c r="EHT3597" s="377"/>
      <c r="EHU3597" s="377"/>
      <c r="EHV3597" s="377"/>
      <c r="EHW3597" s="377"/>
      <c r="EHX3597" s="377"/>
      <c r="EHY3597" s="377"/>
      <c r="EHZ3597" s="377"/>
      <c r="EIA3597" s="377"/>
      <c r="EIB3597" s="377"/>
      <c r="EIC3597" s="377"/>
      <c r="EID3597" s="377"/>
      <c r="EIE3597" s="377"/>
      <c r="EIF3597" s="377"/>
      <c r="EIG3597" s="377"/>
      <c r="EIH3597" s="377"/>
      <c r="EII3597" s="377"/>
      <c r="EIJ3597" s="377"/>
      <c r="EIK3597" s="377"/>
      <c r="EIL3597" s="377"/>
      <c r="EIM3597" s="377"/>
      <c r="EIN3597" s="377"/>
      <c r="EIO3597" s="377"/>
      <c r="EIP3597" s="377"/>
      <c r="EIQ3597" s="377"/>
      <c r="EIR3597" s="377"/>
      <c r="EIS3597" s="377"/>
      <c r="EIT3597" s="377"/>
      <c r="EIU3597" s="377"/>
      <c r="EIV3597" s="377"/>
      <c r="EIW3597" s="377"/>
      <c r="EIX3597" s="377"/>
      <c r="EIY3597" s="377"/>
      <c r="EIZ3597" s="377"/>
      <c r="EJA3597" s="377"/>
      <c r="EJB3597" s="377"/>
      <c r="EJC3597" s="377"/>
      <c r="EJD3597" s="377"/>
      <c r="EJE3597" s="377"/>
      <c r="EJF3597" s="377"/>
      <c r="EJG3597" s="377"/>
      <c r="EJH3597" s="377"/>
      <c r="EJI3597" s="377"/>
      <c r="EJJ3597" s="377"/>
      <c r="EJK3597" s="377"/>
      <c r="EJL3597" s="377"/>
      <c r="EJM3597" s="377"/>
      <c r="EJN3597" s="377"/>
      <c r="EJO3597" s="377"/>
      <c r="EJP3597" s="377"/>
      <c r="EJQ3597" s="377"/>
      <c r="EJR3597" s="377"/>
      <c r="EJS3597" s="377"/>
      <c r="EJT3597" s="377"/>
      <c r="EJU3597" s="377"/>
      <c r="EJV3597" s="377"/>
      <c r="EJW3597" s="377"/>
      <c r="EJX3597" s="377"/>
      <c r="EJY3597" s="377"/>
      <c r="EJZ3597" s="377"/>
      <c r="EKA3597" s="377"/>
      <c r="EKB3597" s="377"/>
      <c r="EKC3597" s="377"/>
      <c r="EKD3597" s="377"/>
      <c r="EKE3597" s="377"/>
      <c r="EKF3597" s="377"/>
      <c r="EKG3597" s="377"/>
      <c r="EKH3597" s="377"/>
      <c r="EKI3597" s="377"/>
      <c r="EKJ3597" s="377"/>
      <c r="EKK3597" s="377"/>
      <c r="EKL3597" s="377"/>
      <c r="EKM3597" s="377"/>
      <c r="EKN3597" s="377"/>
      <c r="EKO3597" s="377"/>
      <c r="EKP3597" s="377"/>
      <c r="EKQ3597" s="377"/>
      <c r="EKR3597" s="377"/>
      <c r="EKS3597" s="377"/>
      <c r="EKT3597" s="377"/>
      <c r="EKU3597" s="377"/>
      <c r="EKV3597" s="377"/>
      <c r="EKW3597" s="377"/>
      <c r="EKX3597" s="377"/>
      <c r="EKY3597" s="377"/>
      <c r="EKZ3597" s="377"/>
      <c r="ELA3597" s="377"/>
      <c r="ELB3597" s="377"/>
      <c r="ELC3597" s="377"/>
      <c r="ELD3597" s="377"/>
      <c r="ELE3597" s="377"/>
      <c r="ELF3597" s="377"/>
      <c r="ELG3597" s="377"/>
      <c r="ELH3597" s="377"/>
      <c r="ELI3597" s="377"/>
      <c r="ELJ3597" s="377"/>
      <c r="ELK3597" s="377"/>
      <c r="ELL3597" s="377"/>
      <c r="ELM3597" s="377"/>
      <c r="ELN3597" s="377"/>
      <c r="ELO3597" s="377"/>
      <c r="ELP3597" s="377"/>
      <c r="ELQ3597" s="377"/>
      <c r="ELR3597" s="377"/>
      <c r="ELS3597" s="377"/>
      <c r="ELT3597" s="377"/>
      <c r="ELU3597" s="377"/>
      <c r="ELV3597" s="377"/>
      <c r="ELW3597" s="377"/>
      <c r="ELX3597" s="377"/>
      <c r="ELY3597" s="377"/>
      <c r="ELZ3597" s="377"/>
      <c r="EMA3597" s="377"/>
      <c r="EMB3597" s="377"/>
      <c r="EMC3597" s="377"/>
      <c r="EMD3597" s="377"/>
      <c r="EME3597" s="377"/>
      <c r="EMF3597" s="377"/>
      <c r="EMG3597" s="377"/>
      <c r="EMH3597" s="377"/>
      <c r="EMI3597" s="377"/>
      <c r="EMJ3597" s="377"/>
      <c r="EMK3597" s="377"/>
      <c r="EML3597" s="377"/>
      <c r="EMM3597" s="377"/>
      <c r="EMN3597" s="377"/>
      <c r="EMO3597" s="377"/>
      <c r="EMP3597" s="377"/>
      <c r="EMQ3597" s="377"/>
      <c r="EMR3597" s="377"/>
      <c r="EMS3597" s="377"/>
      <c r="EMT3597" s="377"/>
      <c r="EMU3597" s="377"/>
      <c r="EMV3597" s="377"/>
      <c r="EMW3597" s="377"/>
      <c r="EMX3597" s="377"/>
      <c r="EMY3597" s="377"/>
      <c r="EMZ3597" s="377"/>
      <c r="ENA3597" s="377"/>
      <c r="ENB3597" s="377"/>
      <c r="ENC3597" s="377"/>
      <c r="END3597" s="377"/>
      <c r="ENE3597" s="377"/>
      <c r="ENF3597" s="377"/>
      <c r="ENG3597" s="377"/>
      <c r="ENH3597" s="377"/>
      <c r="ENI3597" s="377"/>
      <c r="ENJ3597" s="377"/>
      <c r="ENK3597" s="377"/>
      <c r="ENL3597" s="377"/>
      <c r="ENM3597" s="377"/>
      <c r="ENN3597" s="377"/>
      <c r="ENO3597" s="377"/>
      <c r="ENP3597" s="377"/>
      <c r="ENQ3597" s="377"/>
      <c r="ENR3597" s="377"/>
      <c r="ENS3597" s="377"/>
      <c r="ENT3597" s="377"/>
      <c r="ENU3597" s="377"/>
      <c r="ENV3597" s="377"/>
      <c r="ENW3597" s="377"/>
      <c r="ENX3597" s="377"/>
      <c r="ENY3597" s="377"/>
      <c r="ENZ3597" s="377"/>
      <c r="EOA3597" s="377"/>
      <c r="EOB3597" s="377"/>
      <c r="EOC3597" s="377"/>
      <c r="EOD3597" s="377"/>
      <c r="EOE3597" s="377"/>
      <c r="EOF3597" s="377"/>
      <c r="EOG3597" s="377"/>
      <c r="EOH3597" s="377"/>
      <c r="EOI3597" s="377"/>
      <c r="EOJ3597" s="377"/>
      <c r="EOK3597" s="377"/>
      <c r="EOL3597" s="377"/>
      <c r="EOM3597" s="377"/>
      <c r="EON3597" s="377"/>
      <c r="EOO3597" s="377"/>
      <c r="EOP3597" s="377"/>
      <c r="EOQ3597" s="377"/>
      <c r="EOR3597" s="377"/>
      <c r="EOS3597" s="377"/>
      <c r="EOT3597" s="377"/>
      <c r="EOU3597" s="377"/>
      <c r="EOV3597" s="377"/>
      <c r="EOW3597" s="377"/>
      <c r="EOX3597" s="377"/>
      <c r="EOY3597" s="377"/>
      <c r="EOZ3597" s="377"/>
      <c r="EPA3597" s="377"/>
      <c r="EPB3597" s="377"/>
      <c r="EPC3597" s="377"/>
      <c r="EPD3597" s="377"/>
      <c r="EPE3597" s="377"/>
      <c r="EPF3597" s="377"/>
      <c r="EPG3597" s="377"/>
      <c r="EPH3597" s="377"/>
      <c r="EPI3597" s="377"/>
      <c r="EPJ3597" s="377"/>
      <c r="EPK3597" s="377"/>
      <c r="EPL3597" s="377"/>
      <c r="EPM3597" s="377"/>
      <c r="EPN3597" s="377"/>
      <c r="EPO3597" s="377"/>
      <c r="EPP3597" s="377"/>
      <c r="EPQ3597" s="377"/>
      <c r="EPR3597" s="377"/>
      <c r="EPS3597" s="377"/>
      <c r="EPT3597" s="377"/>
      <c r="EPU3597" s="377"/>
      <c r="EPV3597" s="377"/>
      <c r="EPW3597" s="377"/>
      <c r="EPX3597" s="377"/>
      <c r="EPY3597" s="377"/>
      <c r="EPZ3597" s="377"/>
      <c r="EQA3597" s="377"/>
      <c r="EQB3597" s="377"/>
      <c r="EQC3597" s="377"/>
      <c r="EQD3597" s="377"/>
      <c r="EQE3597" s="377"/>
      <c r="EQF3597" s="377"/>
      <c r="EQG3597" s="377"/>
      <c r="EQH3597" s="377"/>
      <c r="EQI3597" s="377"/>
      <c r="EQJ3597" s="377"/>
      <c r="EQK3597" s="377"/>
      <c r="EQL3597" s="377"/>
      <c r="EQM3597" s="377"/>
      <c r="EQN3597" s="377"/>
      <c r="EQO3597" s="377"/>
      <c r="EQP3597" s="377"/>
      <c r="EQQ3597" s="377"/>
      <c r="EQR3597" s="377"/>
      <c r="EQS3597" s="377"/>
      <c r="EQT3597" s="377"/>
      <c r="EQU3597" s="377"/>
      <c r="EQV3597" s="377"/>
      <c r="EQW3597" s="377"/>
      <c r="EQX3597" s="377"/>
      <c r="EQY3597" s="377"/>
      <c r="EQZ3597" s="377"/>
      <c r="ERA3597" s="377"/>
      <c r="ERB3597" s="377"/>
      <c r="ERC3597" s="377"/>
      <c r="ERD3597" s="377"/>
      <c r="ERE3597" s="377"/>
      <c r="ERF3597" s="377"/>
      <c r="ERG3597" s="377"/>
      <c r="ERH3597" s="377"/>
      <c r="ERI3597" s="377"/>
      <c r="ERJ3597" s="377"/>
      <c r="ERK3597" s="377"/>
      <c r="ERL3597" s="377"/>
      <c r="ERM3597" s="377"/>
      <c r="ERN3597" s="377"/>
      <c r="ERO3597" s="377"/>
      <c r="ERP3597" s="377"/>
      <c r="ERQ3597" s="377"/>
      <c r="ERR3597" s="377"/>
      <c r="ERS3597" s="377"/>
      <c r="ERT3597" s="377"/>
      <c r="ERU3597" s="377"/>
      <c r="ERV3597" s="377"/>
      <c r="ERW3597" s="377"/>
      <c r="ERX3597" s="377"/>
      <c r="ERY3597" s="377"/>
      <c r="ERZ3597" s="377"/>
      <c r="ESA3597" s="377"/>
      <c r="ESB3597" s="377"/>
      <c r="ESC3597" s="377"/>
      <c r="ESD3597" s="377"/>
      <c r="ESE3597" s="377"/>
      <c r="ESF3597" s="377"/>
      <c r="ESG3597" s="377"/>
      <c r="ESH3597" s="377"/>
      <c r="ESI3597" s="377"/>
      <c r="ESJ3597" s="377"/>
      <c r="ESK3597" s="377"/>
      <c r="ESL3597" s="377"/>
      <c r="ESM3597" s="377"/>
      <c r="ESN3597" s="377"/>
      <c r="ESO3597" s="377"/>
      <c r="ESP3597" s="377"/>
      <c r="ESQ3597" s="377"/>
      <c r="ESR3597" s="377"/>
      <c r="ESS3597" s="377"/>
      <c r="EST3597" s="377"/>
      <c r="ESU3597" s="377"/>
      <c r="ESV3597" s="377"/>
      <c r="ESW3597" s="377"/>
      <c r="ESX3597" s="377"/>
      <c r="ESY3597" s="377"/>
      <c r="ESZ3597" s="377"/>
      <c r="ETA3597" s="377"/>
      <c r="ETB3597" s="377"/>
      <c r="ETC3597" s="377"/>
      <c r="ETD3597" s="377"/>
      <c r="ETE3597" s="377"/>
      <c r="ETF3597" s="377"/>
      <c r="ETG3597" s="377"/>
      <c r="ETH3597" s="377"/>
      <c r="ETI3597" s="377"/>
      <c r="ETJ3597" s="377"/>
      <c r="ETK3597" s="377"/>
      <c r="ETL3597" s="377"/>
      <c r="ETM3597" s="377"/>
      <c r="ETN3597" s="377"/>
      <c r="ETO3597" s="377"/>
      <c r="ETP3597" s="377"/>
      <c r="ETQ3597" s="377"/>
      <c r="ETR3597" s="377"/>
      <c r="ETS3597" s="377"/>
      <c r="ETT3597" s="377"/>
      <c r="ETU3597" s="377"/>
      <c r="ETV3597" s="377"/>
      <c r="ETW3597" s="377"/>
      <c r="ETX3597" s="377"/>
      <c r="ETY3597" s="377"/>
      <c r="ETZ3597" s="377"/>
      <c r="EUA3597" s="377"/>
      <c r="EUB3597" s="377"/>
      <c r="EUC3597" s="377"/>
      <c r="EUD3597" s="377"/>
      <c r="EUE3597" s="377"/>
      <c r="EUF3597" s="377"/>
      <c r="EUG3597" s="377"/>
      <c r="EUH3597" s="377"/>
      <c r="EUI3597" s="377"/>
      <c r="EUJ3597" s="377"/>
      <c r="EUK3597" s="377"/>
      <c r="EUL3597" s="377"/>
      <c r="EUM3597" s="377"/>
      <c r="EUN3597" s="377"/>
      <c r="EUO3597" s="377"/>
      <c r="EUP3597" s="377"/>
      <c r="EUQ3597" s="377"/>
      <c r="EUR3597" s="377"/>
      <c r="EUS3597" s="377"/>
      <c r="EUT3597" s="377"/>
      <c r="EUU3597" s="377"/>
      <c r="EUV3597" s="377"/>
      <c r="EUW3597" s="377"/>
      <c r="EUX3597" s="377"/>
      <c r="EUY3597" s="377"/>
      <c r="EUZ3597" s="377"/>
      <c r="EVA3597" s="377"/>
      <c r="EVB3597" s="377"/>
      <c r="EVC3597" s="377"/>
      <c r="EVD3597" s="377"/>
      <c r="EVE3597" s="377"/>
      <c r="EVF3597" s="377"/>
      <c r="EVG3597" s="377"/>
      <c r="EVH3597" s="377"/>
      <c r="EVI3597" s="377"/>
      <c r="EVJ3597" s="377"/>
      <c r="EVK3597" s="377"/>
      <c r="EVL3597" s="377"/>
      <c r="EVM3597" s="377"/>
      <c r="EVN3597" s="377"/>
      <c r="EVO3597" s="377"/>
      <c r="EVP3597" s="377"/>
      <c r="EVQ3597" s="377"/>
      <c r="EVR3597" s="377"/>
      <c r="EVS3597" s="377"/>
      <c r="EVT3597" s="377"/>
      <c r="EVU3597" s="377"/>
      <c r="EVV3597" s="377"/>
      <c r="EVW3597" s="377"/>
      <c r="EVX3597" s="377"/>
      <c r="EVY3597" s="377"/>
      <c r="EVZ3597" s="377"/>
      <c r="EWA3597" s="377"/>
      <c r="EWB3597" s="377"/>
      <c r="EWC3597" s="377"/>
      <c r="EWD3597" s="377"/>
      <c r="EWE3597" s="377"/>
      <c r="EWF3597" s="377"/>
      <c r="EWG3597" s="377"/>
      <c r="EWH3597" s="377"/>
      <c r="EWI3597" s="377"/>
      <c r="EWJ3597" s="377"/>
      <c r="EWK3597" s="377"/>
      <c r="EWL3597" s="377"/>
      <c r="EWM3597" s="377"/>
      <c r="EWN3597" s="377"/>
      <c r="EWO3597" s="377"/>
      <c r="EWP3597" s="377"/>
      <c r="EWQ3597" s="377"/>
      <c r="EWR3597" s="377"/>
      <c r="EWS3597" s="377"/>
      <c r="EWT3597" s="377"/>
      <c r="EWU3597" s="377"/>
      <c r="EWV3597" s="377"/>
      <c r="EWW3597" s="377"/>
      <c r="EWX3597" s="377"/>
      <c r="EWY3597" s="377"/>
      <c r="EWZ3597" s="377"/>
      <c r="EXA3597" s="377"/>
      <c r="EXB3597" s="377"/>
      <c r="EXC3597" s="377"/>
      <c r="EXD3597" s="377"/>
      <c r="EXE3597" s="377"/>
      <c r="EXF3597" s="377"/>
      <c r="EXG3597" s="377"/>
      <c r="EXH3597" s="377"/>
      <c r="EXI3597" s="377"/>
      <c r="EXJ3597" s="377"/>
      <c r="EXK3597" s="377"/>
      <c r="EXL3597" s="377"/>
      <c r="EXM3597" s="377"/>
      <c r="EXN3597" s="377"/>
      <c r="EXO3597" s="377"/>
      <c r="EXP3597" s="377"/>
      <c r="EXQ3597" s="377"/>
      <c r="EXR3597" s="377"/>
      <c r="EXS3597" s="377"/>
      <c r="EXT3597" s="377"/>
      <c r="EXU3597" s="377"/>
      <c r="EXV3597" s="377"/>
      <c r="EXW3597" s="377"/>
      <c r="EXX3597" s="377"/>
      <c r="EXY3597" s="377"/>
      <c r="EXZ3597" s="377"/>
      <c r="EYA3597" s="377"/>
      <c r="EYB3597" s="377"/>
      <c r="EYC3597" s="377"/>
      <c r="EYD3597" s="377"/>
      <c r="EYE3597" s="377"/>
      <c r="EYF3597" s="377"/>
      <c r="EYG3597" s="377"/>
      <c r="EYH3597" s="377"/>
      <c r="EYI3597" s="377"/>
      <c r="EYJ3597" s="377"/>
      <c r="EYK3597" s="377"/>
      <c r="EYL3597" s="377"/>
      <c r="EYM3597" s="377"/>
      <c r="EYN3597" s="377"/>
      <c r="EYO3597" s="377"/>
      <c r="EYP3597" s="377"/>
      <c r="EYQ3597" s="377"/>
      <c r="EYR3597" s="377"/>
      <c r="EYS3597" s="377"/>
      <c r="EYT3597" s="377"/>
      <c r="EYU3597" s="377"/>
      <c r="EYV3597" s="377"/>
      <c r="EYW3597" s="377"/>
      <c r="EYX3597" s="377"/>
      <c r="EYY3597" s="377"/>
      <c r="EYZ3597" s="377"/>
      <c r="EZA3597" s="377"/>
      <c r="EZB3597" s="377"/>
      <c r="EZC3597" s="377"/>
      <c r="EZD3597" s="377"/>
      <c r="EZE3597" s="377"/>
      <c r="EZF3597" s="377"/>
      <c r="EZG3597" s="377"/>
      <c r="EZH3597" s="377"/>
      <c r="EZI3597" s="377"/>
      <c r="EZJ3597" s="377"/>
      <c r="EZK3597" s="377"/>
      <c r="EZL3597" s="377"/>
      <c r="EZM3597" s="377"/>
      <c r="EZN3597" s="377"/>
      <c r="EZO3597" s="377"/>
      <c r="EZP3597" s="377"/>
      <c r="EZQ3597" s="377"/>
      <c r="EZR3597" s="377"/>
      <c r="EZS3597" s="377"/>
      <c r="EZT3597" s="377"/>
      <c r="EZU3597" s="377"/>
      <c r="EZV3597" s="377"/>
      <c r="EZW3597" s="377"/>
      <c r="EZX3597" s="377"/>
      <c r="EZY3597" s="377"/>
      <c r="EZZ3597" s="377"/>
      <c r="FAA3597" s="377"/>
      <c r="FAB3597" s="377"/>
      <c r="FAC3597" s="377"/>
      <c r="FAD3597" s="377"/>
      <c r="FAE3597" s="377"/>
      <c r="FAF3597" s="377"/>
      <c r="FAG3597" s="377"/>
      <c r="FAH3597" s="377"/>
      <c r="FAI3597" s="377"/>
      <c r="FAJ3597" s="377"/>
      <c r="FAK3597" s="377"/>
      <c r="FAL3597" s="377"/>
      <c r="FAM3597" s="377"/>
      <c r="FAN3597" s="377"/>
      <c r="FAO3597" s="377"/>
      <c r="FAP3597" s="377"/>
      <c r="FAQ3597" s="377"/>
      <c r="FAR3597" s="377"/>
      <c r="FAS3597" s="377"/>
      <c r="FAT3597" s="377"/>
      <c r="FAU3597" s="377"/>
      <c r="FAV3597" s="377"/>
      <c r="FAW3597" s="377"/>
      <c r="FAX3597" s="377"/>
      <c r="FAY3597" s="377"/>
      <c r="FAZ3597" s="377"/>
      <c r="FBA3597" s="377"/>
      <c r="FBB3597" s="377"/>
      <c r="FBC3597" s="377"/>
      <c r="FBD3597" s="377"/>
      <c r="FBE3597" s="377"/>
      <c r="FBF3597" s="377"/>
      <c r="FBG3597" s="377"/>
      <c r="FBH3597" s="377"/>
      <c r="FBI3597" s="377"/>
      <c r="FBJ3597" s="377"/>
      <c r="FBK3597" s="377"/>
      <c r="FBL3597" s="377"/>
      <c r="FBM3597" s="377"/>
      <c r="FBN3597" s="377"/>
      <c r="FBO3597" s="377"/>
      <c r="FBP3597" s="377"/>
      <c r="FBQ3597" s="377"/>
      <c r="FBR3597" s="377"/>
      <c r="FBS3597" s="377"/>
      <c r="FBT3597" s="377"/>
      <c r="FBU3597" s="377"/>
      <c r="FBV3597" s="377"/>
      <c r="FBW3597" s="377"/>
      <c r="FBX3597" s="377"/>
      <c r="FBY3597" s="377"/>
      <c r="FBZ3597" s="377"/>
      <c r="FCA3597" s="377"/>
      <c r="FCB3597" s="377"/>
      <c r="FCC3597" s="377"/>
      <c r="FCD3597" s="377"/>
      <c r="FCE3597" s="377"/>
      <c r="FCF3597" s="377"/>
      <c r="FCG3597" s="377"/>
      <c r="FCH3597" s="377"/>
      <c r="FCI3597" s="377"/>
      <c r="FCJ3597" s="377"/>
      <c r="FCK3597" s="377"/>
      <c r="FCL3597" s="377"/>
      <c r="FCM3597" s="377"/>
      <c r="FCN3597" s="377"/>
      <c r="FCO3597" s="377"/>
      <c r="FCP3597" s="377"/>
      <c r="FCQ3597" s="377"/>
      <c r="FCR3597" s="377"/>
      <c r="FCS3597" s="377"/>
      <c r="FCT3597" s="377"/>
      <c r="FCU3597" s="377"/>
      <c r="FCV3597" s="377"/>
      <c r="FCW3597" s="377"/>
      <c r="FCX3597" s="377"/>
      <c r="FCY3597" s="377"/>
      <c r="FCZ3597" s="377"/>
      <c r="FDA3597" s="377"/>
      <c r="FDB3597" s="377"/>
      <c r="FDC3597" s="377"/>
      <c r="FDD3597" s="377"/>
      <c r="FDE3597" s="377"/>
      <c r="FDF3597" s="377"/>
      <c r="FDG3597" s="377"/>
      <c r="FDH3597" s="377"/>
      <c r="FDI3597" s="377"/>
      <c r="FDJ3597" s="377"/>
      <c r="FDK3597" s="377"/>
      <c r="FDL3597" s="377"/>
      <c r="FDM3597" s="377"/>
      <c r="FDN3597" s="377"/>
      <c r="FDO3597" s="377"/>
      <c r="FDP3597" s="377"/>
      <c r="FDQ3597" s="377"/>
      <c r="FDR3597" s="377"/>
      <c r="FDS3597" s="377"/>
      <c r="FDT3597" s="377"/>
      <c r="FDU3597" s="377"/>
      <c r="FDV3597" s="377"/>
      <c r="FDW3597" s="377"/>
      <c r="FDX3597" s="377"/>
      <c r="FDY3597" s="377"/>
      <c r="FDZ3597" s="377"/>
      <c r="FEA3597" s="377"/>
      <c r="FEB3597" s="377"/>
      <c r="FEC3597" s="377"/>
      <c r="FED3597" s="377"/>
      <c r="FEE3597" s="377"/>
      <c r="FEF3597" s="377"/>
      <c r="FEG3597" s="377"/>
      <c r="FEH3597" s="377"/>
      <c r="FEI3597" s="377"/>
      <c r="FEJ3597" s="377"/>
      <c r="FEK3597" s="377"/>
      <c r="FEL3597" s="377"/>
      <c r="FEM3597" s="377"/>
      <c r="FEN3597" s="377"/>
      <c r="FEO3597" s="377"/>
      <c r="FEP3597" s="377"/>
      <c r="FEQ3597" s="377"/>
      <c r="FER3597" s="377"/>
      <c r="FES3597" s="377"/>
      <c r="FET3597" s="377"/>
      <c r="FEU3597" s="377"/>
      <c r="FEV3597" s="377"/>
      <c r="FEW3597" s="377"/>
      <c r="FEX3597" s="377"/>
      <c r="FEY3597" s="377"/>
      <c r="FEZ3597" s="377"/>
      <c r="FFA3597" s="377"/>
      <c r="FFB3597" s="377"/>
      <c r="FFC3597" s="377"/>
      <c r="FFD3597" s="377"/>
      <c r="FFE3597" s="377"/>
      <c r="FFF3597" s="377"/>
      <c r="FFG3597" s="377"/>
      <c r="FFH3597" s="377"/>
      <c r="FFI3597" s="377"/>
      <c r="FFJ3597" s="377"/>
      <c r="FFK3597" s="377"/>
      <c r="FFL3597" s="377"/>
      <c r="FFM3597" s="377"/>
      <c r="FFN3597" s="377"/>
      <c r="FFO3597" s="377"/>
      <c r="FFP3597" s="377"/>
      <c r="FFQ3597" s="377"/>
      <c r="FFR3597" s="377"/>
      <c r="FFS3597" s="377"/>
      <c r="FFT3597" s="377"/>
      <c r="FFU3597" s="377"/>
      <c r="FFV3597" s="377"/>
      <c r="FFW3597" s="377"/>
      <c r="FFX3597" s="377"/>
      <c r="FFY3597" s="377"/>
      <c r="FFZ3597" s="377"/>
      <c r="FGA3597" s="377"/>
      <c r="FGB3597" s="377"/>
      <c r="FGC3597" s="377"/>
      <c r="FGD3597" s="377"/>
      <c r="FGE3597" s="377"/>
      <c r="FGF3597" s="377"/>
      <c r="FGG3597" s="377"/>
      <c r="FGH3597" s="377"/>
      <c r="FGI3597" s="377"/>
      <c r="FGJ3597" s="377"/>
      <c r="FGK3597" s="377"/>
      <c r="FGL3597" s="377"/>
      <c r="FGM3597" s="377"/>
      <c r="FGN3597" s="377"/>
      <c r="FGO3597" s="377"/>
      <c r="FGP3597" s="377"/>
      <c r="FGQ3597" s="377"/>
      <c r="FGR3597" s="377"/>
      <c r="FGS3597" s="377"/>
      <c r="FGT3597" s="377"/>
      <c r="FGU3597" s="377"/>
      <c r="FGV3597" s="377"/>
      <c r="FGW3597" s="377"/>
      <c r="FGX3597" s="377"/>
      <c r="FGY3597" s="377"/>
      <c r="FGZ3597" s="377"/>
      <c r="FHA3597" s="377"/>
      <c r="FHB3597" s="377"/>
      <c r="FHC3597" s="377"/>
      <c r="FHD3597" s="377"/>
      <c r="FHE3597" s="377"/>
      <c r="FHF3597" s="377"/>
      <c r="FHG3597" s="377"/>
      <c r="FHH3597" s="377"/>
      <c r="FHI3597" s="377"/>
      <c r="FHJ3597" s="377"/>
      <c r="FHK3597" s="377"/>
      <c r="FHL3597" s="377"/>
      <c r="FHM3597" s="377"/>
      <c r="FHN3597" s="377"/>
      <c r="FHO3597" s="377"/>
      <c r="FHP3597" s="377"/>
      <c r="FHQ3597" s="377"/>
      <c r="FHR3597" s="377"/>
      <c r="FHS3597" s="377"/>
      <c r="FHT3597" s="377"/>
      <c r="FHU3597" s="377"/>
      <c r="FHV3597" s="377"/>
      <c r="FHW3597" s="377"/>
      <c r="FHX3597" s="377"/>
      <c r="FHY3597" s="377"/>
      <c r="FHZ3597" s="377"/>
      <c r="FIA3597" s="377"/>
      <c r="FIB3597" s="377"/>
      <c r="FIC3597" s="377"/>
      <c r="FID3597" s="377"/>
      <c r="FIE3597" s="377"/>
      <c r="FIF3597" s="377"/>
      <c r="FIG3597" s="377"/>
      <c r="FIH3597" s="377"/>
      <c r="FII3597" s="377"/>
      <c r="FIJ3597" s="377"/>
      <c r="FIK3597" s="377"/>
      <c r="FIL3597" s="377"/>
      <c r="FIM3597" s="377"/>
      <c r="FIN3597" s="377"/>
      <c r="FIO3597" s="377"/>
      <c r="FIP3597" s="377"/>
      <c r="FIQ3597" s="377"/>
      <c r="FIR3597" s="377"/>
      <c r="FIS3597" s="377"/>
      <c r="FIT3597" s="377"/>
      <c r="FIU3597" s="377"/>
      <c r="FIV3597" s="377"/>
      <c r="FIW3597" s="377"/>
      <c r="FIX3597" s="377"/>
      <c r="FIY3597" s="377"/>
      <c r="FIZ3597" s="377"/>
      <c r="FJA3597" s="377"/>
      <c r="FJB3597" s="377"/>
      <c r="FJC3597" s="377"/>
      <c r="FJD3597" s="377"/>
      <c r="FJE3597" s="377"/>
      <c r="FJF3597" s="377"/>
      <c r="FJG3597" s="377"/>
      <c r="FJH3597" s="377"/>
      <c r="FJI3597" s="377"/>
      <c r="FJJ3597" s="377"/>
      <c r="FJK3597" s="377"/>
      <c r="FJL3597" s="377"/>
      <c r="FJM3597" s="377"/>
      <c r="FJN3597" s="377"/>
      <c r="FJO3597" s="377"/>
      <c r="FJP3597" s="377"/>
      <c r="FJQ3597" s="377"/>
      <c r="FJR3597" s="377"/>
      <c r="FJS3597" s="377"/>
      <c r="FJT3597" s="377"/>
      <c r="FJU3597" s="377"/>
      <c r="FJV3597" s="377"/>
      <c r="FJW3597" s="377"/>
      <c r="FJX3597" s="377"/>
      <c r="FJY3597" s="377"/>
      <c r="FJZ3597" s="377"/>
      <c r="FKA3597" s="377"/>
      <c r="FKB3597" s="377"/>
      <c r="FKC3597" s="377"/>
      <c r="FKD3597" s="377"/>
      <c r="FKE3597" s="377"/>
      <c r="FKF3597" s="377"/>
      <c r="FKG3597" s="377"/>
      <c r="FKH3597" s="377"/>
      <c r="FKI3597" s="377"/>
      <c r="FKJ3597" s="377"/>
      <c r="FKK3597" s="377"/>
      <c r="FKL3597" s="377"/>
      <c r="FKM3597" s="377"/>
      <c r="FKN3597" s="377"/>
      <c r="FKO3597" s="377"/>
      <c r="FKP3597" s="377"/>
      <c r="FKQ3597" s="377"/>
      <c r="FKR3597" s="377"/>
      <c r="FKS3597" s="377"/>
      <c r="FKT3597" s="377"/>
      <c r="FKU3597" s="377"/>
      <c r="FKV3597" s="377"/>
      <c r="FKW3597" s="377"/>
      <c r="FKX3597" s="377"/>
      <c r="FKY3597" s="377"/>
      <c r="FKZ3597" s="377"/>
      <c r="FLA3597" s="377"/>
      <c r="FLB3597" s="377"/>
      <c r="FLC3597" s="377"/>
      <c r="FLD3597" s="377"/>
      <c r="FLE3597" s="377"/>
      <c r="FLF3597" s="377"/>
      <c r="FLG3597" s="377"/>
      <c r="FLH3597" s="377"/>
      <c r="FLI3597" s="377"/>
      <c r="FLJ3597" s="377"/>
      <c r="FLK3597" s="377"/>
      <c r="FLL3597" s="377"/>
      <c r="FLM3597" s="377"/>
      <c r="FLN3597" s="377"/>
      <c r="FLO3597" s="377"/>
      <c r="FLP3597" s="377"/>
      <c r="FLQ3597" s="377"/>
      <c r="FLR3597" s="377"/>
      <c r="FLS3597" s="377"/>
      <c r="FLT3597" s="377"/>
      <c r="FLU3597" s="377"/>
      <c r="FLV3597" s="377"/>
      <c r="FLW3597" s="377"/>
      <c r="FLX3597" s="377"/>
      <c r="FLY3597" s="377"/>
      <c r="FLZ3597" s="377"/>
      <c r="FMA3597" s="377"/>
      <c r="FMB3597" s="377"/>
      <c r="FMC3597" s="377"/>
      <c r="FMD3597" s="377"/>
      <c r="FME3597" s="377"/>
      <c r="FMF3597" s="377"/>
      <c r="FMG3597" s="377"/>
      <c r="FMH3597" s="377"/>
      <c r="FMI3597" s="377"/>
      <c r="FMJ3597" s="377"/>
      <c r="FMK3597" s="377"/>
      <c r="FML3597" s="377"/>
      <c r="FMM3597" s="377"/>
      <c r="FMN3597" s="377"/>
      <c r="FMO3597" s="377"/>
      <c r="FMP3597" s="377"/>
      <c r="FMQ3597" s="377"/>
      <c r="FMR3597" s="377"/>
      <c r="FMS3597" s="377"/>
      <c r="FMT3597" s="377"/>
      <c r="FMU3597" s="377"/>
      <c r="FMV3597" s="377"/>
      <c r="FMW3597" s="377"/>
      <c r="FMX3597" s="377"/>
      <c r="FMY3597" s="377"/>
      <c r="FMZ3597" s="377"/>
      <c r="FNA3597" s="377"/>
      <c r="FNB3597" s="377"/>
      <c r="FNC3597" s="377"/>
      <c r="FND3597" s="377"/>
      <c r="FNE3597" s="377"/>
      <c r="FNF3597" s="377"/>
      <c r="FNG3597" s="377"/>
      <c r="FNH3597" s="377"/>
      <c r="FNI3597" s="377"/>
      <c r="FNJ3597" s="377"/>
      <c r="FNK3597" s="377"/>
      <c r="FNL3597" s="377"/>
      <c r="FNM3597" s="377"/>
      <c r="FNN3597" s="377"/>
      <c r="FNO3597" s="377"/>
      <c r="FNP3597" s="377"/>
      <c r="FNQ3597" s="377"/>
      <c r="FNR3597" s="377"/>
      <c r="FNS3597" s="377"/>
      <c r="FNT3597" s="377"/>
      <c r="FNU3597" s="377"/>
      <c r="FNV3597" s="377"/>
      <c r="FNW3597" s="377"/>
      <c r="FNX3597" s="377"/>
      <c r="FNY3597" s="377"/>
      <c r="FNZ3597" s="377"/>
      <c r="FOA3597" s="377"/>
      <c r="FOB3597" s="377"/>
      <c r="FOC3597" s="377"/>
      <c r="FOD3597" s="377"/>
      <c r="FOE3597" s="377"/>
      <c r="FOF3597" s="377"/>
      <c r="FOG3597" s="377"/>
      <c r="FOH3597" s="377"/>
      <c r="FOI3597" s="377"/>
      <c r="FOJ3597" s="377"/>
      <c r="FOK3597" s="377"/>
      <c r="FOL3597" s="377"/>
      <c r="FOM3597" s="377"/>
      <c r="FON3597" s="377"/>
      <c r="FOO3597" s="377"/>
      <c r="FOP3597" s="377"/>
      <c r="FOQ3597" s="377"/>
      <c r="FOR3597" s="377"/>
      <c r="FOS3597" s="377"/>
      <c r="FOT3597" s="377"/>
      <c r="FOU3597" s="377"/>
      <c r="FOV3597" s="377"/>
      <c r="FOW3597" s="377"/>
      <c r="FOX3597" s="377"/>
      <c r="FOY3597" s="377"/>
      <c r="FOZ3597" s="377"/>
      <c r="FPA3597" s="377"/>
      <c r="FPB3597" s="377"/>
      <c r="FPC3597" s="377"/>
      <c r="FPD3597" s="377"/>
      <c r="FPE3597" s="377"/>
      <c r="FPF3597" s="377"/>
      <c r="FPG3597" s="377"/>
      <c r="FPH3597" s="377"/>
      <c r="FPI3597" s="377"/>
      <c r="FPJ3597" s="377"/>
      <c r="FPK3597" s="377"/>
      <c r="FPL3597" s="377"/>
      <c r="FPM3597" s="377"/>
      <c r="FPN3597" s="377"/>
      <c r="FPO3597" s="377"/>
      <c r="FPP3597" s="377"/>
      <c r="FPQ3597" s="377"/>
      <c r="FPR3597" s="377"/>
      <c r="FPS3597" s="377"/>
      <c r="FPT3597" s="377"/>
      <c r="FPU3597" s="377"/>
      <c r="FPV3597" s="377"/>
      <c r="FPW3597" s="377"/>
      <c r="FPX3597" s="377"/>
      <c r="FPY3597" s="377"/>
      <c r="FPZ3597" s="377"/>
      <c r="FQA3597" s="377"/>
      <c r="FQB3597" s="377"/>
      <c r="FQC3597" s="377"/>
      <c r="FQD3597" s="377"/>
      <c r="FQE3597" s="377"/>
      <c r="FQF3597" s="377"/>
      <c r="FQG3597" s="377"/>
      <c r="FQH3597" s="377"/>
      <c r="FQI3597" s="377"/>
      <c r="FQJ3597" s="377"/>
      <c r="FQK3597" s="377"/>
      <c r="FQL3597" s="377"/>
      <c r="FQM3597" s="377"/>
      <c r="FQN3597" s="377"/>
      <c r="FQO3597" s="377"/>
      <c r="FQP3597" s="377"/>
      <c r="FQQ3597" s="377"/>
      <c r="FQR3597" s="377"/>
      <c r="FQS3597" s="377"/>
      <c r="FQT3597" s="377"/>
      <c r="FQU3597" s="377"/>
      <c r="FQV3597" s="377"/>
      <c r="FQW3597" s="377"/>
      <c r="FQX3597" s="377"/>
      <c r="FQY3597" s="377"/>
      <c r="FQZ3597" s="377"/>
      <c r="FRA3597" s="377"/>
      <c r="FRB3597" s="377"/>
      <c r="FRC3597" s="377"/>
      <c r="FRD3597" s="377"/>
      <c r="FRE3597" s="377"/>
      <c r="FRF3597" s="377"/>
      <c r="FRG3597" s="377"/>
      <c r="FRH3597" s="377"/>
      <c r="FRI3597" s="377"/>
      <c r="FRJ3597" s="377"/>
      <c r="FRK3597" s="377"/>
      <c r="FRL3597" s="377"/>
      <c r="FRM3597" s="377"/>
      <c r="FRN3597" s="377"/>
      <c r="FRO3597" s="377"/>
      <c r="FRP3597" s="377"/>
      <c r="FRQ3597" s="377"/>
      <c r="FRR3597" s="377"/>
      <c r="FRS3597" s="377"/>
      <c r="FRT3597" s="377"/>
      <c r="FRU3597" s="377"/>
      <c r="FRV3597" s="377"/>
      <c r="FRW3597" s="377"/>
      <c r="FRX3597" s="377"/>
      <c r="FRY3597" s="377"/>
      <c r="FRZ3597" s="377"/>
      <c r="FSA3597" s="377"/>
      <c r="FSB3597" s="377"/>
      <c r="FSC3597" s="377"/>
      <c r="FSD3597" s="377"/>
      <c r="FSE3597" s="377"/>
      <c r="FSF3597" s="377"/>
      <c r="FSG3597" s="377"/>
      <c r="FSH3597" s="377"/>
      <c r="FSI3597" s="377"/>
      <c r="FSJ3597" s="377"/>
      <c r="FSK3597" s="377"/>
      <c r="FSL3597" s="377"/>
      <c r="FSM3597" s="377"/>
      <c r="FSN3597" s="377"/>
      <c r="FSO3597" s="377"/>
      <c r="FSP3597" s="377"/>
      <c r="FSQ3597" s="377"/>
      <c r="FSR3597" s="377"/>
      <c r="FSS3597" s="377"/>
      <c r="FST3597" s="377"/>
      <c r="FSU3597" s="377"/>
      <c r="FSV3597" s="377"/>
      <c r="FSW3597" s="377"/>
      <c r="FSX3597" s="377"/>
      <c r="FSY3597" s="377"/>
      <c r="FSZ3597" s="377"/>
      <c r="FTA3597" s="377"/>
      <c r="FTB3597" s="377"/>
      <c r="FTC3597" s="377"/>
      <c r="FTD3597" s="377"/>
      <c r="FTE3597" s="377"/>
      <c r="FTF3597" s="377"/>
      <c r="FTG3597" s="377"/>
      <c r="FTH3597" s="377"/>
      <c r="FTI3597" s="377"/>
      <c r="FTJ3597" s="377"/>
      <c r="FTK3597" s="377"/>
      <c r="FTL3597" s="377"/>
      <c r="FTM3597" s="377"/>
      <c r="FTN3597" s="377"/>
      <c r="FTO3597" s="377"/>
      <c r="FTP3597" s="377"/>
      <c r="FTQ3597" s="377"/>
      <c r="FTR3597" s="377"/>
      <c r="FTS3597" s="377"/>
      <c r="FTT3597" s="377"/>
      <c r="FTU3597" s="377"/>
      <c r="FTV3597" s="377"/>
      <c r="FTW3597" s="377"/>
      <c r="FTX3597" s="377"/>
      <c r="FTY3597" s="377"/>
      <c r="FTZ3597" s="377"/>
      <c r="FUA3597" s="377"/>
      <c r="FUB3597" s="377"/>
      <c r="FUC3597" s="377"/>
      <c r="FUD3597" s="377"/>
      <c r="FUE3597" s="377"/>
      <c r="FUF3597" s="377"/>
      <c r="FUG3597" s="377"/>
      <c r="FUH3597" s="377"/>
      <c r="FUI3597" s="377"/>
      <c r="FUJ3597" s="377"/>
      <c r="FUK3597" s="377"/>
      <c r="FUL3597" s="377"/>
      <c r="FUM3597" s="377"/>
      <c r="FUN3597" s="377"/>
      <c r="FUO3597" s="377"/>
      <c r="FUP3597" s="377"/>
      <c r="FUQ3597" s="377"/>
      <c r="FUR3597" s="377"/>
      <c r="FUS3597" s="377"/>
      <c r="FUT3597" s="377"/>
      <c r="FUU3597" s="377"/>
      <c r="FUV3597" s="377"/>
      <c r="FUW3597" s="377"/>
      <c r="FUX3597" s="377"/>
      <c r="FUY3597" s="377"/>
      <c r="FUZ3597" s="377"/>
      <c r="FVA3597" s="377"/>
      <c r="FVB3597" s="377"/>
      <c r="FVC3597" s="377"/>
      <c r="FVD3597" s="377"/>
      <c r="FVE3597" s="377"/>
      <c r="FVF3597" s="377"/>
      <c r="FVG3597" s="377"/>
      <c r="FVH3597" s="377"/>
      <c r="FVI3597" s="377"/>
      <c r="FVJ3597" s="377"/>
      <c r="FVK3597" s="377"/>
      <c r="FVL3597" s="377"/>
      <c r="FVM3597" s="377"/>
      <c r="FVN3597" s="377"/>
      <c r="FVO3597" s="377"/>
      <c r="FVP3597" s="377"/>
      <c r="FVQ3597" s="377"/>
      <c r="FVR3597" s="377"/>
      <c r="FVS3597" s="377"/>
      <c r="FVT3597" s="377"/>
      <c r="FVU3597" s="377"/>
      <c r="FVV3597" s="377"/>
      <c r="FVW3597" s="377"/>
      <c r="FVX3597" s="377"/>
      <c r="FVY3597" s="377"/>
      <c r="FVZ3597" s="377"/>
      <c r="FWA3597" s="377"/>
      <c r="FWB3597" s="377"/>
      <c r="FWC3597" s="377"/>
      <c r="FWD3597" s="377"/>
      <c r="FWE3597" s="377"/>
      <c r="FWF3597" s="377"/>
      <c r="FWG3597" s="377"/>
      <c r="FWH3597" s="377"/>
      <c r="FWI3597" s="377"/>
      <c r="FWJ3597" s="377"/>
      <c r="FWK3597" s="377"/>
      <c r="FWL3597" s="377"/>
      <c r="FWM3597" s="377"/>
      <c r="FWN3597" s="377"/>
      <c r="FWO3597" s="377"/>
      <c r="FWP3597" s="377"/>
      <c r="FWQ3597" s="377"/>
      <c r="FWR3597" s="377"/>
      <c r="FWS3597" s="377"/>
      <c r="FWT3597" s="377"/>
      <c r="FWU3597" s="377"/>
      <c r="FWV3597" s="377"/>
      <c r="FWW3597" s="377"/>
      <c r="FWX3597" s="377"/>
      <c r="FWY3597" s="377"/>
      <c r="FWZ3597" s="377"/>
      <c r="FXA3597" s="377"/>
      <c r="FXB3597" s="377"/>
      <c r="FXC3597" s="377"/>
      <c r="FXD3597" s="377"/>
      <c r="FXE3597" s="377"/>
      <c r="FXF3597" s="377"/>
      <c r="FXG3597" s="377"/>
      <c r="FXH3597" s="377"/>
      <c r="FXI3597" s="377"/>
      <c r="FXJ3597" s="377"/>
      <c r="FXK3597" s="377"/>
      <c r="FXL3597" s="377"/>
      <c r="FXM3597" s="377"/>
      <c r="FXN3597" s="377"/>
      <c r="FXO3597" s="377"/>
      <c r="FXP3597" s="377"/>
      <c r="FXQ3597" s="377"/>
      <c r="FXR3597" s="377"/>
      <c r="FXS3597" s="377"/>
      <c r="FXT3597" s="377"/>
      <c r="FXU3597" s="377"/>
      <c r="FXV3597" s="377"/>
      <c r="FXW3597" s="377"/>
      <c r="FXX3597" s="377"/>
      <c r="FXY3597" s="377"/>
      <c r="FXZ3597" s="377"/>
      <c r="FYA3597" s="377"/>
      <c r="FYB3597" s="377"/>
      <c r="FYC3597" s="377"/>
      <c r="FYD3597" s="377"/>
      <c r="FYE3597" s="377"/>
      <c r="FYF3597" s="377"/>
      <c r="FYG3597" s="377"/>
      <c r="FYH3597" s="377"/>
      <c r="FYI3597" s="377"/>
      <c r="FYJ3597" s="377"/>
      <c r="FYK3597" s="377"/>
      <c r="FYL3597" s="377"/>
      <c r="FYM3597" s="377"/>
      <c r="FYN3597" s="377"/>
      <c r="FYO3597" s="377"/>
      <c r="FYP3597" s="377"/>
      <c r="FYQ3597" s="377"/>
      <c r="FYR3597" s="377"/>
      <c r="FYS3597" s="377"/>
      <c r="FYT3597" s="377"/>
      <c r="FYU3597" s="377"/>
      <c r="FYV3597" s="377"/>
      <c r="FYW3597" s="377"/>
      <c r="FYX3597" s="377"/>
      <c r="FYY3597" s="377"/>
      <c r="FYZ3597" s="377"/>
      <c r="FZA3597" s="377"/>
      <c r="FZB3597" s="377"/>
      <c r="FZC3597" s="377"/>
      <c r="FZD3597" s="377"/>
      <c r="FZE3597" s="377"/>
      <c r="FZF3597" s="377"/>
      <c r="FZG3597" s="377"/>
      <c r="FZH3597" s="377"/>
      <c r="FZI3597" s="377"/>
      <c r="FZJ3597" s="377"/>
      <c r="FZK3597" s="377"/>
      <c r="FZL3597" s="377"/>
      <c r="FZM3597" s="377"/>
      <c r="FZN3597" s="377"/>
      <c r="FZO3597" s="377"/>
      <c r="FZP3597" s="377"/>
      <c r="FZQ3597" s="377"/>
      <c r="FZR3597" s="377"/>
      <c r="FZS3597" s="377"/>
      <c r="FZT3597" s="377"/>
      <c r="FZU3597" s="377"/>
      <c r="FZV3597" s="377"/>
      <c r="FZW3597" s="377"/>
      <c r="FZX3597" s="377"/>
      <c r="FZY3597" s="377"/>
      <c r="FZZ3597" s="377"/>
      <c r="GAA3597" s="377"/>
      <c r="GAB3597" s="377"/>
      <c r="GAC3597" s="377"/>
      <c r="GAD3597" s="377"/>
      <c r="GAE3597" s="377"/>
      <c r="GAF3597" s="377"/>
      <c r="GAG3597" s="377"/>
      <c r="GAH3597" s="377"/>
      <c r="GAI3597" s="377"/>
      <c r="GAJ3597" s="377"/>
      <c r="GAK3597" s="377"/>
      <c r="GAL3597" s="377"/>
      <c r="GAM3597" s="377"/>
      <c r="GAN3597" s="377"/>
      <c r="GAO3597" s="377"/>
      <c r="GAP3597" s="377"/>
      <c r="GAQ3597" s="377"/>
      <c r="GAR3597" s="377"/>
      <c r="GAS3597" s="377"/>
      <c r="GAT3597" s="377"/>
      <c r="GAU3597" s="377"/>
      <c r="GAV3597" s="377"/>
      <c r="GAW3597" s="377"/>
      <c r="GAX3597" s="377"/>
      <c r="GAY3597" s="377"/>
      <c r="GAZ3597" s="377"/>
      <c r="GBA3597" s="377"/>
      <c r="GBB3597" s="377"/>
      <c r="GBC3597" s="377"/>
      <c r="GBD3597" s="377"/>
      <c r="GBE3597" s="377"/>
      <c r="GBF3597" s="377"/>
      <c r="GBG3597" s="377"/>
      <c r="GBH3597" s="377"/>
      <c r="GBI3597" s="377"/>
      <c r="GBJ3597" s="377"/>
      <c r="GBK3597" s="377"/>
      <c r="GBL3597" s="377"/>
      <c r="GBM3597" s="377"/>
      <c r="GBN3597" s="377"/>
      <c r="GBO3597" s="377"/>
      <c r="GBP3597" s="377"/>
      <c r="GBQ3597" s="377"/>
      <c r="GBR3597" s="377"/>
      <c r="GBS3597" s="377"/>
      <c r="GBT3597" s="377"/>
      <c r="GBU3597" s="377"/>
      <c r="GBV3597" s="377"/>
      <c r="GBW3597" s="377"/>
      <c r="GBX3597" s="377"/>
      <c r="GBY3597" s="377"/>
      <c r="GBZ3597" s="377"/>
      <c r="GCA3597" s="377"/>
      <c r="GCB3597" s="377"/>
      <c r="GCC3597" s="377"/>
      <c r="GCD3597" s="377"/>
      <c r="GCE3597" s="377"/>
      <c r="GCF3597" s="377"/>
      <c r="GCG3597" s="377"/>
      <c r="GCH3597" s="377"/>
      <c r="GCI3597" s="377"/>
      <c r="GCJ3597" s="377"/>
      <c r="GCK3597" s="377"/>
      <c r="GCL3597" s="377"/>
      <c r="GCM3597" s="377"/>
      <c r="GCN3597" s="377"/>
      <c r="GCO3597" s="377"/>
      <c r="GCP3597" s="377"/>
      <c r="GCQ3597" s="377"/>
      <c r="GCR3597" s="377"/>
      <c r="GCS3597" s="377"/>
      <c r="GCT3597" s="377"/>
      <c r="GCU3597" s="377"/>
      <c r="GCV3597" s="377"/>
      <c r="GCW3597" s="377"/>
      <c r="GCX3597" s="377"/>
      <c r="GCY3597" s="377"/>
      <c r="GCZ3597" s="377"/>
      <c r="GDA3597" s="377"/>
      <c r="GDB3597" s="377"/>
      <c r="GDC3597" s="377"/>
      <c r="GDD3597" s="377"/>
      <c r="GDE3597" s="377"/>
      <c r="GDF3597" s="377"/>
      <c r="GDG3597" s="377"/>
      <c r="GDH3597" s="377"/>
      <c r="GDI3597" s="377"/>
      <c r="GDJ3597" s="377"/>
      <c r="GDK3597" s="377"/>
      <c r="GDL3597" s="377"/>
      <c r="GDM3597" s="377"/>
      <c r="GDN3597" s="377"/>
      <c r="GDO3597" s="377"/>
      <c r="GDP3597" s="377"/>
      <c r="GDQ3597" s="377"/>
      <c r="GDR3597" s="377"/>
      <c r="GDS3597" s="377"/>
      <c r="GDT3597" s="377"/>
      <c r="GDU3597" s="377"/>
      <c r="GDV3597" s="377"/>
      <c r="GDW3597" s="377"/>
      <c r="GDX3597" s="377"/>
      <c r="GDY3597" s="377"/>
      <c r="GDZ3597" s="377"/>
      <c r="GEA3597" s="377"/>
      <c r="GEB3597" s="377"/>
      <c r="GEC3597" s="377"/>
      <c r="GED3597" s="377"/>
      <c r="GEE3597" s="377"/>
      <c r="GEF3597" s="377"/>
      <c r="GEG3597" s="377"/>
      <c r="GEH3597" s="377"/>
      <c r="GEI3597" s="377"/>
      <c r="GEJ3597" s="377"/>
      <c r="GEK3597" s="377"/>
      <c r="GEL3597" s="377"/>
      <c r="GEM3597" s="377"/>
      <c r="GEN3597" s="377"/>
      <c r="GEO3597" s="377"/>
      <c r="GEP3597" s="377"/>
      <c r="GEQ3597" s="377"/>
      <c r="GER3597" s="377"/>
      <c r="GES3597" s="377"/>
      <c r="GET3597" s="377"/>
      <c r="GEU3597" s="377"/>
      <c r="GEV3597" s="377"/>
      <c r="GEW3597" s="377"/>
      <c r="GEX3597" s="377"/>
      <c r="GEY3597" s="377"/>
      <c r="GEZ3597" s="377"/>
      <c r="GFA3597" s="377"/>
      <c r="GFB3597" s="377"/>
      <c r="GFC3597" s="377"/>
      <c r="GFD3597" s="377"/>
      <c r="GFE3597" s="377"/>
      <c r="GFF3597" s="377"/>
      <c r="GFG3597" s="377"/>
      <c r="GFH3597" s="377"/>
      <c r="GFI3597" s="377"/>
      <c r="GFJ3597" s="377"/>
      <c r="GFK3597" s="377"/>
      <c r="GFL3597" s="377"/>
      <c r="GFM3597" s="377"/>
      <c r="GFN3597" s="377"/>
      <c r="GFO3597" s="377"/>
      <c r="GFP3597" s="377"/>
      <c r="GFQ3597" s="377"/>
      <c r="GFR3597" s="377"/>
      <c r="GFS3597" s="377"/>
      <c r="GFT3597" s="377"/>
      <c r="GFU3597" s="377"/>
      <c r="GFV3597" s="377"/>
      <c r="GFW3597" s="377"/>
      <c r="GFX3597" s="377"/>
      <c r="GFY3597" s="377"/>
      <c r="GFZ3597" s="377"/>
      <c r="GGA3597" s="377"/>
      <c r="GGB3597" s="377"/>
      <c r="GGC3597" s="377"/>
      <c r="GGD3597" s="377"/>
      <c r="GGE3597" s="377"/>
      <c r="GGF3597" s="377"/>
      <c r="GGG3597" s="377"/>
      <c r="GGH3597" s="377"/>
      <c r="GGI3597" s="377"/>
      <c r="GGJ3597" s="377"/>
      <c r="GGK3597" s="377"/>
      <c r="GGL3597" s="377"/>
      <c r="GGM3597" s="377"/>
      <c r="GGN3597" s="377"/>
      <c r="GGO3597" s="377"/>
      <c r="GGP3597" s="377"/>
      <c r="GGQ3597" s="377"/>
      <c r="GGR3597" s="377"/>
      <c r="GGS3597" s="377"/>
      <c r="GGT3597" s="377"/>
      <c r="GGU3597" s="377"/>
      <c r="GGV3597" s="377"/>
      <c r="GGW3597" s="377"/>
      <c r="GGX3597" s="377"/>
      <c r="GGY3597" s="377"/>
      <c r="GGZ3597" s="377"/>
      <c r="GHA3597" s="377"/>
      <c r="GHB3597" s="377"/>
      <c r="GHC3597" s="377"/>
      <c r="GHD3597" s="377"/>
      <c r="GHE3597" s="377"/>
      <c r="GHF3597" s="377"/>
      <c r="GHG3597" s="377"/>
      <c r="GHH3597" s="377"/>
      <c r="GHI3597" s="377"/>
      <c r="GHJ3597" s="377"/>
      <c r="GHK3597" s="377"/>
      <c r="GHL3597" s="377"/>
      <c r="GHM3597" s="377"/>
      <c r="GHN3597" s="377"/>
      <c r="GHO3597" s="377"/>
      <c r="GHP3597" s="377"/>
      <c r="GHQ3597" s="377"/>
      <c r="GHR3597" s="377"/>
      <c r="GHS3597" s="377"/>
      <c r="GHT3597" s="377"/>
      <c r="GHU3597" s="377"/>
      <c r="GHV3597" s="377"/>
      <c r="GHW3597" s="377"/>
      <c r="GHX3597" s="377"/>
      <c r="GHY3597" s="377"/>
      <c r="GHZ3597" s="377"/>
      <c r="GIA3597" s="377"/>
      <c r="GIB3597" s="377"/>
      <c r="GIC3597" s="377"/>
      <c r="GID3597" s="377"/>
      <c r="GIE3597" s="377"/>
      <c r="GIF3597" s="377"/>
      <c r="GIG3597" s="377"/>
      <c r="GIH3597" s="377"/>
      <c r="GII3597" s="377"/>
      <c r="GIJ3597" s="377"/>
      <c r="GIK3597" s="377"/>
      <c r="GIL3597" s="377"/>
      <c r="GIM3597" s="377"/>
      <c r="GIN3597" s="377"/>
      <c r="GIO3597" s="377"/>
      <c r="GIP3597" s="377"/>
      <c r="GIQ3597" s="377"/>
      <c r="GIR3597" s="377"/>
      <c r="GIS3597" s="377"/>
      <c r="GIT3597" s="377"/>
      <c r="GIU3597" s="377"/>
      <c r="GIV3597" s="377"/>
      <c r="GIW3597" s="377"/>
      <c r="GIX3597" s="377"/>
      <c r="GIY3597" s="377"/>
      <c r="GIZ3597" s="377"/>
      <c r="GJA3597" s="377"/>
      <c r="GJB3597" s="377"/>
      <c r="GJC3597" s="377"/>
      <c r="GJD3597" s="377"/>
      <c r="GJE3597" s="377"/>
      <c r="GJF3597" s="377"/>
      <c r="GJG3597" s="377"/>
      <c r="GJH3597" s="377"/>
      <c r="GJI3597" s="377"/>
      <c r="GJJ3597" s="377"/>
      <c r="GJK3597" s="377"/>
      <c r="GJL3597" s="377"/>
      <c r="GJM3597" s="377"/>
      <c r="GJN3597" s="377"/>
      <c r="GJO3597" s="377"/>
      <c r="GJP3597" s="377"/>
      <c r="GJQ3597" s="377"/>
      <c r="GJR3597" s="377"/>
      <c r="GJS3597" s="377"/>
      <c r="GJT3597" s="377"/>
      <c r="GJU3597" s="377"/>
      <c r="GJV3597" s="377"/>
      <c r="GJW3597" s="377"/>
      <c r="GJX3597" s="377"/>
      <c r="GJY3597" s="377"/>
      <c r="GJZ3597" s="377"/>
      <c r="GKA3597" s="377"/>
      <c r="GKB3597" s="377"/>
      <c r="GKC3597" s="377"/>
      <c r="GKD3597" s="377"/>
      <c r="GKE3597" s="377"/>
      <c r="GKF3597" s="377"/>
      <c r="GKG3597" s="377"/>
      <c r="GKH3597" s="377"/>
      <c r="GKI3597" s="377"/>
      <c r="GKJ3597" s="377"/>
      <c r="GKK3597" s="377"/>
      <c r="GKL3597" s="377"/>
      <c r="GKM3597" s="377"/>
      <c r="GKN3597" s="377"/>
      <c r="GKO3597" s="377"/>
      <c r="GKP3597" s="377"/>
      <c r="GKQ3597" s="377"/>
      <c r="GKR3597" s="377"/>
      <c r="GKS3597" s="377"/>
      <c r="GKT3597" s="377"/>
      <c r="GKU3597" s="377"/>
      <c r="GKV3597" s="377"/>
      <c r="GKW3597" s="377"/>
      <c r="GKX3597" s="377"/>
      <c r="GKY3597" s="377"/>
      <c r="GKZ3597" s="377"/>
      <c r="GLA3597" s="377"/>
      <c r="GLB3597" s="377"/>
      <c r="GLC3597" s="377"/>
      <c r="GLD3597" s="377"/>
      <c r="GLE3597" s="377"/>
      <c r="GLF3597" s="377"/>
      <c r="GLG3597" s="377"/>
      <c r="GLH3597" s="377"/>
      <c r="GLI3597" s="377"/>
      <c r="GLJ3597" s="377"/>
      <c r="GLK3597" s="377"/>
      <c r="GLL3597" s="377"/>
      <c r="GLM3597" s="377"/>
      <c r="GLN3597" s="377"/>
      <c r="GLO3597" s="377"/>
      <c r="GLP3597" s="377"/>
      <c r="GLQ3597" s="377"/>
      <c r="GLR3597" s="377"/>
      <c r="GLS3597" s="377"/>
      <c r="GLT3597" s="377"/>
      <c r="GLU3597" s="377"/>
      <c r="GLV3597" s="377"/>
      <c r="GLW3597" s="377"/>
      <c r="GLX3597" s="377"/>
      <c r="GLY3597" s="377"/>
      <c r="GLZ3597" s="377"/>
      <c r="GMA3597" s="377"/>
      <c r="GMB3597" s="377"/>
      <c r="GMC3597" s="377"/>
      <c r="GMD3597" s="377"/>
      <c r="GME3597" s="377"/>
      <c r="GMF3597" s="377"/>
      <c r="GMG3597" s="377"/>
      <c r="GMH3597" s="377"/>
      <c r="GMI3597" s="377"/>
      <c r="GMJ3597" s="377"/>
      <c r="GMK3597" s="377"/>
      <c r="GML3597" s="377"/>
      <c r="GMM3597" s="377"/>
      <c r="GMN3597" s="377"/>
      <c r="GMO3597" s="377"/>
      <c r="GMP3597" s="377"/>
      <c r="GMQ3597" s="377"/>
      <c r="GMR3597" s="377"/>
      <c r="GMS3597" s="377"/>
      <c r="GMT3597" s="377"/>
      <c r="GMU3597" s="377"/>
      <c r="GMV3597" s="377"/>
      <c r="GMW3597" s="377"/>
      <c r="GMX3597" s="377"/>
      <c r="GMY3597" s="377"/>
      <c r="GMZ3597" s="377"/>
      <c r="GNA3597" s="377"/>
      <c r="GNB3597" s="377"/>
      <c r="GNC3597" s="377"/>
      <c r="GND3597" s="377"/>
      <c r="GNE3597" s="377"/>
      <c r="GNF3597" s="377"/>
      <c r="GNG3597" s="377"/>
      <c r="GNH3597" s="377"/>
      <c r="GNI3597" s="377"/>
      <c r="GNJ3597" s="377"/>
      <c r="GNK3597" s="377"/>
      <c r="GNL3597" s="377"/>
      <c r="GNM3597" s="377"/>
      <c r="GNN3597" s="377"/>
      <c r="GNO3597" s="377"/>
      <c r="GNP3597" s="377"/>
      <c r="GNQ3597" s="377"/>
      <c r="GNR3597" s="377"/>
      <c r="GNS3597" s="377"/>
      <c r="GNT3597" s="377"/>
      <c r="GNU3597" s="377"/>
      <c r="GNV3597" s="377"/>
      <c r="GNW3597" s="377"/>
      <c r="GNX3597" s="377"/>
      <c r="GNY3597" s="377"/>
      <c r="GNZ3597" s="377"/>
      <c r="GOA3597" s="377"/>
      <c r="GOB3597" s="377"/>
      <c r="GOC3597" s="377"/>
      <c r="GOD3597" s="377"/>
      <c r="GOE3597" s="377"/>
      <c r="GOF3597" s="377"/>
      <c r="GOG3597" s="377"/>
      <c r="GOH3597" s="377"/>
      <c r="GOI3597" s="377"/>
      <c r="GOJ3597" s="377"/>
      <c r="GOK3597" s="377"/>
      <c r="GOL3597" s="377"/>
      <c r="GOM3597" s="377"/>
      <c r="GON3597" s="377"/>
      <c r="GOO3597" s="377"/>
      <c r="GOP3597" s="377"/>
      <c r="GOQ3597" s="377"/>
      <c r="GOR3597" s="377"/>
      <c r="GOS3597" s="377"/>
      <c r="GOT3597" s="377"/>
      <c r="GOU3597" s="377"/>
      <c r="GOV3597" s="377"/>
      <c r="GOW3597" s="377"/>
      <c r="GOX3597" s="377"/>
      <c r="GOY3597" s="377"/>
      <c r="GOZ3597" s="377"/>
      <c r="GPA3597" s="377"/>
      <c r="GPB3597" s="377"/>
      <c r="GPC3597" s="377"/>
      <c r="GPD3597" s="377"/>
      <c r="GPE3597" s="377"/>
      <c r="GPF3597" s="377"/>
      <c r="GPG3597" s="377"/>
      <c r="GPH3597" s="377"/>
      <c r="GPI3597" s="377"/>
      <c r="GPJ3597" s="377"/>
      <c r="GPK3597" s="377"/>
      <c r="GPL3597" s="377"/>
      <c r="GPM3597" s="377"/>
      <c r="GPN3597" s="377"/>
      <c r="GPO3597" s="377"/>
      <c r="GPP3597" s="377"/>
      <c r="GPQ3597" s="377"/>
      <c r="GPR3597" s="377"/>
      <c r="GPS3597" s="377"/>
      <c r="GPT3597" s="377"/>
      <c r="GPU3597" s="377"/>
      <c r="GPV3597" s="377"/>
      <c r="GPW3597" s="377"/>
      <c r="GPX3597" s="377"/>
      <c r="GPY3597" s="377"/>
      <c r="GPZ3597" s="377"/>
      <c r="GQA3597" s="377"/>
      <c r="GQB3597" s="377"/>
      <c r="GQC3597" s="377"/>
      <c r="GQD3597" s="377"/>
      <c r="GQE3597" s="377"/>
      <c r="GQF3597" s="377"/>
      <c r="GQG3597" s="377"/>
      <c r="GQH3597" s="377"/>
      <c r="GQI3597" s="377"/>
      <c r="GQJ3597" s="377"/>
      <c r="GQK3597" s="377"/>
      <c r="GQL3597" s="377"/>
      <c r="GQM3597" s="377"/>
      <c r="GQN3597" s="377"/>
      <c r="GQO3597" s="377"/>
      <c r="GQP3597" s="377"/>
      <c r="GQQ3597" s="377"/>
      <c r="GQR3597" s="377"/>
      <c r="GQS3597" s="377"/>
      <c r="GQT3597" s="377"/>
      <c r="GQU3597" s="377"/>
      <c r="GQV3597" s="377"/>
      <c r="GQW3597" s="377"/>
      <c r="GQX3597" s="377"/>
      <c r="GQY3597" s="377"/>
      <c r="GQZ3597" s="377"/>
      <c r="GRA3597" s="377"/>
      <c r="GRB3597" s="377"/>
      <c r="GRC3597" s="377"/>
      <c r="GRD3597" s="377"/>
      <c r="GRE3597" s="377"/>
      <c r="GRF3597" s="377"/>
      <c r="GRG3597" s="377"/>
      <c r="GRH3597" s="377"/>
      <c r="GRI3597" s="377"/>
      <c r="GRJ3597" s="377"/>
      <c r="GRK3597" s="377"/>
      <c r="GRL3597" s="377"/>
      <c r="GRM3597" s="377"/>
      <c r="GRN3597" s="377"/>
      <c r="GRO3597" s="377"/>
      <c r="GRP3597" s="377"/>
      <c r="GRQ3597" s="377"/>
      <c r="GRR3597" s="377"/>
      <c r="GRS3597" s="377"/>
      <c r="GRT3597" s="377"/>
      <c r="GRU3597" s="377"/>
      <c r="GRV3597" s="377"/>
      <c r="GRW3597" s="377"/>
      <c r="GRX3597" s="377"/>
      <c r="GRY3597" s="377"/>
      <c r="GRZ3597" s="377"/>
      <c r="GSA3597" s="377"/>
      <c r="GSB3597" s="377"/>
      <c r="GSC3597" s="377"/>
      <c r="GSD3597" s="377"/>
      <c r="GSE3597" s="377"/>
      <c r="GSF3597" s="377"/>
      <c r="GSG3597" s="377"/>
      <c r="GSH3597" s="377"/>
      <c r="GSI3597" s="377"/>
      <c r="GSJ3597" s="377"/>
      <c r="GSK3597" s="377"/>
      <c r="GSL3597" s="377"/>
      <c r="GSM3597" s="377"/>
      <c r="GSN3597" s="377"/>
      <c r="GSO3597" s="377"/>
      <c r="GSP3597" s="377"/>
      <c r="GSQ3597" s="377"/>
      <c r="GSR3597" s="377"/>
      <c r="GSS3597" s="377"/>
      <c r="GST3597" s="377"/>
      <c r="GSU3597" s="377"/>
      <c r="GSV3597" s="377"/>
      <c r="GSW3597" s="377"/>
      <c r="GSX3597" s="377"/>
      <c r="GSY3597" s="377"/>
      <c r="GSZ3597" s="377"/>
      <c r="GTA3597" s="377"/>
      <c r="GTB3597" s="377"/>
      <c r="GTC3597" s="377"/>
      <c r="GTD3597" s="377"/>
      <c r="GTE3597" s="377"/>
      <c r="GTF3597" s="377"/>
      <c r="GTG3597" s="377"/>
      <c r="GTH3597" s="377"/>
      <c r="GTI3597" s="377"/>
      <c r="GTJ3597" s="377"/>
      <c r="GTK3597" s="377"/>
      <c r="GTL3597" s="377"/>
      <c r="GTM3597" s="377"/>
      <c r="GTN3597" s="377"/>
      <c r="GTO3597" s="377"/>
      <c r="GTP3597" s="377"/>
      <c r="GTQ3597" s="377"/>
      <c r="GTR3597" s="377"/>
      <c r="GTS3597" s="377"/>
      <c r="GTT3597" s="377"/>
      <c r="GTU3597" s="377"/>
      <c r="GTV3597" s="377"/>
      <c r="GTW3597" s="377"/>
      <c r="GTX3597" s="377"/>
      <c r="GTY3597" s="377"/>
      <c r="GTZ3597" s="377"/>
      <c r="GUA3597" s="377"/>
      <c r="GUB3597" s="377"/>
      <c r="GUC3597" s="377"/>
      <c r="GUD3597" s="377"/>
      <c r="GUE3597" s="377"/>
      <c r="GUF3597" s="377"/>
      <c r="GUG3597" s="377"/>
      <c r="GUH3597" s="377"/>
      <c r="GUI3597" s="377"/>
      <c r="GUJ3597" s="377"/>
      <c r="GUK3597" s="377"/>
      <c r="GUL3597" s="377"/>
      <c r="GUM3597" s="377"/>
      <c r="GUN3597" s="377"/>
      <c r="GUO3597" s="377"/>
      <c r="GUP3597" s="377"/>
      <c r="GUQ3597" s="377"/>
      <c r="GUR3597" s="377"/>
      <c r="GUS3597" s="377"/>
      <c r="GUT3597" s="377"/>
      <c r="GUU3597" s="377"/>
      <c r="GUV3597" s="377"/>
      <c r="GUW3597" s="377"/>
      <c r="GUX3597" s="377"/>
      <c r="GUY3597" s="377"/>
      <c r="GUZ3597" s="377"/>
      <c r="GVA3597" s="377"/>
      <c r="GVB3597" s="377"/>
      <c r="GVC3597" s="377"/>
      <c r="GVD3597" s="377"/>
      <c r="GVE3597" s="377"/>
      <c r="GVF3597" s="377"/>
      <c r="GVG3597" s="377"/>
      <c r="GVH3597" s="377"/>
      <c r="GVI3597" s="377"/>
      <c r="GVJ3597" s="377"/>
      <c r="GVK3597" s="377"/>
      <c r="GVL3597" s="377"/>
      <c r="GVM3597" s="377"/>
      <c r="GVN3597" s="377"/>
      <c r="GVO3597" s="377"/>
      <c r="GVP3597" s="377"/>
      <c r="GVQ3597" s="377"/>
      <c r="GVR3597" s="377"/>
      <c r="GVS3597" s="377"/>
      <c r="GVT3597" s="377"/>
      <c r="GVU3597" s="377"/>
      <c r="GVV3597" s="377"/>
      <c r="GVW3597" s="377"/>
      <c r="GVX3597" s="377"/>
      <c r="GVY3597" s="377"/>
      <c r="GVZ3597" s="377"/>
      <c r="GWA3597" s="377"/>
      <c r="GWB3597" s="377"/>
      <c r="GWC3597" s="377"/>
      <c r="GWD3597" s="377"/>
      <c r="GWE3597" s="377"/>
      <c r="GWF3597" s="377"/>
      <c r="GWG3597" s="377"/>
      <c r="GWH3597" s="377"/>
      <c r="GWI3597" s="377"/>
      <c r="GWJ3597" s="377"/>
      <c r="GWK3597" s="377"/>
      <c r="GWL3597" s="377"/>
      <c r="GWM3597" s="377"/>
      <c r="GWN3597" s="377"/>
      <c r="GWO3597" s="377"/>
      <c r="GWP3597" s="377"/>
      <c r="GWQ3597" s="377"/>
      <c r="GWR3597" s="377"/>
      <c r="GWS3597" s="377"/>
      <c r="GWT3597" s="377"/>
      <c r="GWU3597" s="377"/>
      <c r="GWV3597" s="377"/>
      <c r="GWW3597" s="377"/>
      <c r="GWX3597" s="377"/>
      <c r="GWY3597" s="377"/>
      <c r="GWZ3597" s="377"/>
      <c r="GXA3597" s="377"/>
      <c r="GXB3597" s="377"/>
      <c r="GXC3597" s="377"/>
      <c r="GXD3597" s="377"/>
      <c r="GXE3597" s="377"/>
      <c r="GXF3597" s="377"/>
      <c r="GXG3597" s="377"/>
      <c r="GXH3597" s="377"/>
      <c r="GXI3597" s="377"/>
      <c r="GXJ3597" s="377"/>
      <c r="GXK3597" s="377"/>
      <c r="GXL3597" s="377"/>
      <c r="GXM3597" s="377"/>
      <c r="GXN3597" s="377"/>
      <c r="GXO3597" s="377"/>
      <c r="GXP3597" s="377"/>
      <c r="GXQ3597" s="377"/>
      <c r="GXR3597" s="377"/>
      <c r="GXS3597" s="377"/>
      <c r="GXT3597" s="377"/>
      <c r="GXU3597" s="377"/>
      <c r="GXV3597" s="377"/>
      <c r="GXW3597" s="377"/>
      <c r="GXX3597" s="377"/>
      <c r="GXY3597" s="377"/>
      <c r="GXZ3597" s="377"/>
      <c r="GYA3597" s="377"/>
      <c r="GYB3597" s="377"/>
      <c r="GYC3597" s="377"/>
      <c r="GYD3597" s="377"/>
      <c r="GYE3597" s="377"/>
      <c r="GYF3597" s="377"/>
      <c r="GYG3597" s="377"/>
      <c r="GYH3597" s="377"/>
      <c r="GYI3597" s="377"/>
      <c r="GYJ3597" s="377"/>
      <c r="GYK3597" s="377"/>
      <c r="GYL3597" s="377"/>
      <c r="GYM3597" s="377"/>
      <c r="GYN3597" s="377"/>
      <c r="GYO3597" s="377"/>
      <c r="GYP3597" s="377"/>
      <c r="GYQ3597" s="377"/>
      <c r="GYR3597" s="377"/>
      <c r="GYS3597" s="377"/>
      <c r="GYT3597" s="377"/>
      <c r="GYU3597" s="377"/>
      <c r="GYV3597" s="377"/>
      <c r="GYW3597" s="377"/>
      <c r="GYX3597" s="377"/>
      <c r="GYY3597" s="377"/>
      <c r="GYZ3597" s="377"/>
      <c r="GZA3597" s="377"/>
      <c r="GZB3597" s="377"/>
      <c r="GZC3597" s="377"/>
      <c r="GZD3597" s="377"/>
      <c r="GZE3597" s="377"/>
      <c r="GZF3597" s="377"/>
      <c r="GZG3597" s="377"/>
      <c r="GZH3597" s="377"/>
      <c r="GZI3597" s="377"/>
      <c r="GZJ3597" s="377"/>
      <c r="GZK3597" s="377"/>
      <c r="GZL3597" s="377"/>
      <c r="GZM3597" s="377"/>
      <c r="GZN3597" s="377"/>
      <c r="GZO3597" s="377"/>
      <c r="GZP3597" s="377"/>
      <c r="GZQ3597" s="377"/>
      <c r="GZR3597" s="377"/>
      <c r="GZS3597" s="377"/>
      <c r="GZT3597" s="377"/>
      <c r="GZU3597" s="377"/>
      <c r="GZV3597" s="377"/>
      <c r="GZW3597" s="377"/>
      <c r="GZX3597" s="377"/>
      <c r="GZY3597" s="377"/>
      <c r="GZZ3597" s="377"/>
      <c r="HAA3597" s="377"/>
      <c r="HAB3597" s="377"/>
      <c r="HAC3597" s="377"/>
      <c r="HAD3597" s="377"/>
      <c r="HAE3597" s="377"/>
      <c r="HAF3597" s="377"/>
      <c r="HAG3597" s="377"/>
      <c r="HAH3597" s="377"/>
      <c r="HAI3597" s="377"/>
      <c r="HAJ3597" s="377"/>
      <c r="HAK3597" s="377"/>
      <c r="HAL3597" s="377"/>
      <c r="HAM3597" s="377"/>
      <c r="HAN3597" s="377"/>
      <c r="HAO3597" s="377"/>
      <c r="HAP3597" s="377"/>
      <c r="HAQ3597" s="377"/>
      <c r="HAR3597" s="377"/>
      <c r="HAS3597" s="377"/>
      <c r="HAT3597" s="377"/>
      <c r="HAU3597" s="377"/>
      <c r="HAV3597" s="377"/>
      <c r="HAW3597" s="377"/>
      <c r="HAX3597" s="377"/>
      <c r="HAY3597" s="377"/>
      <c r="HAZ3597" s="377"/>
      <c r="HBA3597" s="377"/>
      <c r="HBB3597" s="377"/>
      <c r="HBC3597" s="377"/>
      <c r="HBD3597" s="377"/>
      <c r="HBE3597" s="377"/>
      <c r="HBF3597" s="377"/>
      <c r="HBG3597" s="377"/>
      <c r="HBH3597" s="377"/>
      <c r="HBI3597" s="377"/>
      <c r="HBJ3597" s="377"/>
      <c r="HBK3597" s="377"/>
      <c r="HBL3597" s="377"/>
      <c r="HBM3597" s="377"/>
      <c r="HBN3597" s="377"/>
      <c r="HBO3597" s="377"/>
      <c r="HBP3597" s="377"/>
      <c r="HBQ3597" s="377"/>
      <c r="HBR3597" s="377"/>
      <c r="HBS3597" s="377"/>
      <c r="HBT3597" s="377"/>
      <c r="HBU3597" s="377"/>
      <c r="HBV3597" s="377"/>
      <c r="HBW3597" s="377"/>
      <c r="HBX3597" s="377"/>
      <c r="HBY3597" s="377"/>
      <c r="HBZ3597" s="377"/>
      <c r="HCA3597" s="377"/>
      <c r="HCB3597" s="377"/>
      <c r="HCC3597" s="377"/>
      <c r="HCD3597" s="377"/>
      <c r="HCE3597" s="377"/>
      <c r="HCF3597" s="377"/>
      <c r="HCG3597" s="377"/>
      <c r="HCH3597" s="377"/>
      <c r="HCI3597" s="377"/>
      <c r="HCJ3597" s="377"/>
      <c r="HCK3597" s="377"/>
      <c r="HCL3597" s="377"/>
      <c r="HCM3597" s="377"/>
      <c r="HCN3597" s="377"/>
      <c r="HCO3597" s="377"/>
      <c r="HCP3597" s="377"/>
      <c r="HCQ3597" s="377"/>
      <c r="HCR3597" s="377"/>
      <c r="HCS3597" s="377"/>
      <c r="HCT3597" s="377"/>
      <c r="HCU3597" s="377"/>
      <c r="HCV3597" s="377"/>
      <c r="HCW3597" s="377"/>
      <c r="HCX3597" s="377"/>
      <c r="HCY3597" s="377"/>
      <c r="HCZ3597" s="377"/>
      <c r="HDA3597" s="377"/>
      <c r="HDB3597" s="377"/>
      <c r="HDC3597" s="377"/>
      <c r="HDD3597" s="377"/>
      <c r="HDE3597" s="377"/>
      <c r="HDF3597" s="377"/>
      <c r="HDG3597" s="377"/>
      <c r="HDH3597" s="377"/>
      <c r="HDI3597" s="377"/>
      <c r="HDJ3597" s="377"/>
      <c r="HDK3597" s="377"/>
      <c r="HDL3597" s="377"/>
      <c r="HDM3597" s="377"/>
      <c r="HDN3597" s="377"/>
      <c r="HDO3597" s="377"/>
      <c r="HDP3597" s="377"/>
      <c r="HDQ3597" s="377"/>
      <c r="HDR3597" s="377"/>
      <c r="HDS3597" s="377"/>
      <c r="HDT3597" s="377"/>
      <c r="HDU3597" s="377"/>
      <c r="HDV3597" s="377"/>
      <c r="HDW3597" s="377"/>
      <c r="HDX3597" s="377"/>
      <c r="HDY3597" s="377"/>
      <c r="HDZ3597" s="377"/>
      <c r="HEA3597" s="377"/>
      <c r="HEB3597" s="377"/>
      <c r="HEC3597" s="377"/>
      <c r="HED3597" s="377"/>
      <c r="HEE3597" s="377"/>
      <c r="HEF3597" s="377"/>
      <c r="HEG3597" s="377"/>
      <c r="HEH3597" s="377"/>
      <c r="HEI3597" s="377"/>
      <c r="HEJ3597" s="377"/>
      <c r="HEK3597" s="377"/>
      <c r="HEL3597" s="377"/>
      <c r="HEM3597" s="377"/>
      <c r="HEN3597" s="377"/>
      <c r="HEO3597" s="377"/>
      <c r="HEP3597" s="377"/>
      <c r="HEQ3597" s="377"/>
      <c r="HER3597" s="377"/>
      <c r="HES3597" s="377"/>
      <c r="HET3597" s="377"/>
      <c r="HEU3597" s="377"/>
      <c r="HEV3597" s="377"/>
      <c r="HEW3597" s="377"/>
      <c r="HEX3597" s="377"/>
      <c r="HEY3597" s="377"/>
      <c r="HEZ3597" s="377"/>
      <c r="HFA3597" s="377"/>
      <c r="HFB3597" s="377"/>
      <c r="HFC3597" s="377"/>
      <c r="HFD3597" s="377"/>
      <c r="HFE3597" s="377"/>
      <c r="HFF3597" s="377"/>
      <c r="HFG3597" s="377"/>
      <c r="HFH3597" s="377"/>
      <c r="HFI3597" s="377"/>
      <c r="HFJ3597" s="377"/>
      <c r="HFK3597" s="377"/>
      <c r="HFL3597" s="377"/>
      <c r="HFM3597" s="377"/>
      <c r="HFN3597" s="377"/>
      <c r="HFO3597" s="377"/>
      <c r="HFP3597" s="377"/>
      <c r="HFQ3597" s="377"/>
      <c r="HFR3597" s="377"/>
      <c r="HFS3597" s="377"/>
      <c r="HFT3597" s="377"/>
      <c r="HFU3597" s="377"/>
      <c r="HFV3597" s="377"/>
      <c r="HFW3597" s="377"/>
      <c r="HFX3597" s="377"/>
      <c r="HFY3597" s="377"/>
      <c r="HFZ3597" s="377"/>
      <c r="HGA3597" s="377"/>
      <c r="HGB3597" s="377"/>
      <c r="HGC3597" s="377"/>
      <c r="HGD3597" s="377"/>
      <c r="HGE3597" s="377"/>
      <c r="HGF3597" s="377"/>
      <c r="HGG3597" s="377"/>
      <c r="HGH3597" s="377"/>
      <c r="HGI3597" s="377"/>
      <c r="HGJ3597" s="377"/>
      <c r="HGK3597" s="377"/>
      <c r="HGL3597" s="377"/>
      <c r="HGM3597" s="377"/>
      <c r="HGN3597" s="377"/>
      <c r="HGO3597" s="377"/>
      <c r="HGP3597" s="377"/>
      <c r="HGQ3597" s="377"/>
      <c r="HGR3597" s="377"/>
      <c r="HGS3597" s="377"/>
      <c r="HGT3597" s="377"/>
      <c r="HGU3597" s="377"/>
      <c r="HGV3597" s="377"/>
      <c r="HGW3597" s="377"/>
      <c r="HGX3597" s="377"/>
      <c r="HGY3597" s="377"/>
      <c r="HGZ3597" s="377"/>
      <c r="HHA3597" s="377"/>
      <c r="HHB3597" s="377"/>
      <c r="HHC3597" s="377"/>
      <c r="HHD3597" s="377"/>
      <c r="HHE3597" s="377"/>
      <c r="HHF3597" s="377"/>
      <c r="HHG3597" s="377"/>
      <c r="HHH3597" s="377"/>
      <c r="HHI3597" s="377"/>
      <c r="HHJ3597" s="377"/>
      <c r="HHK3597" s="377"/>
      <c r="HHL3597" s="377"/>
      <c r="HHM3597" s="377"/>
      <c r="HHN3597" s="377"/>
      <c r="HHO3597" s="377"/>
      <c r="HHP3597" s="377"/>
      <c r="HHQ3597" s="377"/>
      <c r="HHR3597" s="377"/>
      <c r="HHS3597" s="377"/>
      <c r="HHT3597" s="377"/>
      <c r="HHU3597" s="377"/>
      <c r="HHV3597" s="377"/>
      <c r="HHW3597" s="377"/>
      <c r="HHX3597" s="377"/>
      <c r="HHY3597" s="377"/>
      <c r="HHZ3597" s="377"/>
      <c r="HIA3597" s="377"/>
      <c r="HIB3597" s="377"/>
      <c r="HIC3597" s="377"/>
      <c r="HID3597" s="377"/>
      <c r="HIE3597" s="377"/>
      <c r="HIF3597" s="377"/>
      <c r="HIG3597" s="377"/>
      <c r="HIH3597" s="377"/>
      <c r="HII3597" s="377"/>
      <c r="HIJ3597" s="377"/>
      <c r="HIK3597" s="377"/>
      <c r="HIL3597" s="377"/>
      <c r="HIM3597" s="377"/>
      <c r="HIN3597" s="377"/>
      <c r="HIO3597" s="377"/>
      <c r="HIP3597" s="377"/>
      <c r="HIQ3597" s="377"/>
      <c r="HIR3597" s="377"/>
      <c r="HIS3597" s="377"/>
      <c r="HIT3597" s="377"/>
      <c r="HIU3597" s="377"/>
      <c r="HIV3597" s="377"/>
      <c r="HIW3597" s="377"/>
      <c r="HIX3597" s="377"/>
      <c r="HIY3597" s="377"/>
      <c r="HIZ3597" s="377"/>
      <c r="HJA3597" s="377"/>
      <c r="HJB3597" s="377"/>
      <c r="HJC3597" s="377"/>
      <c r="HJD3597" s="377"/>
      <c r="HJE3597" s="377"/>
      <c r="HJF3597" s="377"/>
      <c r="HJG3597" s="377"/>
      <c r="HJH3597" s="377"/>
      <c r="HJI3597" s="377"/>
      <c r="HJJ3597" s="377"/>
      <c r="HJK3597" s="377"/>
      <c r="HJL3597" s="377"/>
      <c r="HJM3597" s="377"/>
      <c r="HJN3597" s="377"/>
      <c r="HJO3597" s="377"/>
      <c r="HJP3597" s="377"/>
      <c r="HJQ3597" s="377"/>
      <c r="HJR3597" s="377"/>
      <c r="HJS3597" s="377"/>
      <c r="HJT3597" s="377"/>
      <c r="HJU3597" s="377"/>
      <c r="HJV3597" s="377"/>
      <c r="HJW3597" s="377"/>
      <c r="HJX3597" s="377"/>
      <c r="HJY3597" s="377"/>
      <c r="HJZ3597" s="377"/>
      <c r="HKA3597" s="377"/>
      <c r="HKB3597" s="377"/>
      <c r="HKC3597" s="377"/>
      <c r="HKD3597" s="377"/>
      <c r="HKE3597" s="377"/>
      <c r="HKF3597" s="377"/>
      <c r="HKG3597" s="377"/>
      <c r="HKH3597" s="377"/>
      <c r="HKI3597" s="377"/>
      <c r="HKJ3597" s="377"/>
      <c r="HKK3597" s="377"/>
      <c r="HKL3597" s="377"/>
      <c r="HKM3597" s="377"/>
      <c r="HKN3597" s="377"/>
      <c r="HKO3597" s="377"/>
      <c r="HKP3597" s="377"/>
      <c r="HKQ3597" s="377"/>
      <c r="HKR3597" s="377"/>
      <c r="HKS3597" s="377"/>
      <c r="HKT3597" s="377"/>
      <c r="HKU3597" s="377"/>
      <c r="HKV3597" s="377"/>
      <c r="HKW3597" s="377"/>
      <c r="HKX3597" s="377"/>
      <c r="HKY3597" s="377"/>
      <c r="HKZ3597" s="377"/>
      <c r="HLA3597" s="377"/>
      <c r="HLB3597" s="377"/>
      <c r="HLC3597" s="377"/>
      <c r="HLD3597" s="377"/>
      <c r="HLE3597" s="377"/>
      <c r="HLF3597" s="377"/>
      <c r="HLG3597" s="377"/>
      <c r="HLH3597" s="377"/>
      <c r="HLI3597" s="377"/>
      <c r="HLJ3597" s="377"/>
      <c r="HLK3597" s="377"/>
      <c r="HLL3597" s="377"/>
      <c r="HLM3597" s="377"/>
      <c r="HLN3597" s="377"/>
      <c r="HLO3597" s="377"/>
      <c r="HLP3597" s="377"/>
      <c r="HLQ3597" s="377"/>
      <c r="HLR3597" s="377"/>
      <c r="HLS3597" s="377"/>
      <c r="HLT3597" s="377"/>
      <c r="HLU3597" s="377"/>
      <c r="HLV3597" s="377"/>
      <c r="HLW3597" s="377"/>
      <c r="HLX3597" s="377"/>
      <c r="HLY3597" s="377"/>
      <c r="HLZ3597" s="377"/>
      <c r="HMA3597" s="377"/>
      <c r="HMB3597" s="377"/>
      <c r="HMC3597" s="377"/>
      <c r="HMD3597" s="377"/>
      <c r="HME3597" s="377"/>
      <c r="HMF3597" s="377"/>
      <c r="HMG3597" s="377"/>
      <c r="HMH3597" s="377"/>
      <c r="HMI3597" s="377"/>
      <c r="HMJ3597" s="377"/>
      <c r="HMK3597" s="377"/>
      <c r="HML3597" s="377"/>
      <c r="HMM3597" s="377"/>
      <c r="HMN3597" s="377"/>
      <c r="HMO3597" s="377"/>
      <c r="HMP3597" s="377"/>
      <c r="HMQ3597" s="377"/>
      <c r="HMR3597" s="377"/>
      <c r="HMS3597" s="377"/>
      <c r="HMT3597" s="377"/>
      <c r="HMU3597" s="377"/>
      <c r="HMV3597" s="377"/>
      <c r="HMW3597" s="377"/>
      <c r="HMX3597" s="377"/>
      <c r="HMY3597" s="377"/>
      <c r="HMZ3597" s="377"/>
      <c r="HNA3597" s="377"/>
      <c r="HNB3597" s="377"/>
      <c r="HNC3597" s="377"/>
      <c r="HND3597" s="377"/>
      <c r="HNE3597" s="377"/>
      <c r="HNF3597" s="377"/>
      <c r="HNG3597" s="377"/>
      <c r="HNH3597" s="377"/>
      <c r="HNI3597" s="377"/>
      <c r="HNJ3597" s="377"/>
      <c r="HNK3597" s="377"/>
      <c r="HNL3597" s="377"/>
      <c r="HNM3597" s="377"/>
      <c r="HNN3597" s="377"/>
      <c r="HNO3597" s="377"/>
      <c r="HNP3597" s="377"/>
      <c r="HNQ3597" s="377"/>
      <c r="HNR3597" s="377"/>
      <c r="HNS3597" s="377"/>
      <c r="HNT3597" s="377"/>
      <c r="HNU3597" s="377"/>
      <c r="HNV3597" s="377"/>
      <c r="HNW3597" s="377"/>
      <c r="HNX3597" s="377"/>
      <c r="HNY3597" s="377"/>
      <c r="HNZ3597" s="377"/>
      <c r="HOA3597" s="377"/>
      <c r="HOB3597" s="377"/>
      <c r="HOC3597" s="377"/>
      <c r="HOD3597" s="377"/>
      <c r="HOE3597" s="377"/>
      <c r="HOF3597" s="377"/>
      <c r="HOG3597" s="377"/>
      <c r="HOH3597" s="377"/>
      <c r="HOI3597" s="377"/>
      <c r="HOJ3597" s="377"/>
      <c r="HOK3597" s="377"/>
      <c r="HOL3597" s="377"/>
      <c r="HOM3597" s="377"/>
      <c r="HON3597" s="377"/>
      <c r="HOO3597" s="377"/>
      <c r="HOP3597" s="377"/>
      <c r="HOQ3597" s="377"/>
      <c r="HOR3597" s="377"/>
      <c r="HOS3597" s="377"/>
      <c r="HOT3597" s="377"/>
      <c r="HOU3597" s="377"/>
      <c r="HOV3597" s="377"/>
      <c r="HOW3597" s="377"/>
      <c r="HOX3597" s="377"/>
      <c r="HOY3597" s="377"/>
      <c r="HOZ3597" s="377"/>
      <c r="HPA3597" s="377"/>
      <c r="HPB3597" s="377"/>
      <c r="HPC3597" s="377"/>
      <c r="HPD3597" s="377"/>
      <c r="HPE3597" s="377"/>
      <c r="HPF3597" s="377"/>
      <c r="HPG3597" s="377"/>
      <c r="HPH3597" s="377"/>
      <c r="HPI3597" s="377"/>
      <c r="HPJ3597" s="377"/>
      <c r="HPK3597" s="377"/>
      <c r="HPL3597" s="377"/>
      <c r="HPM3597" s="377"/>
      <c r="HPN3597" s="377"/>
      <c r="HPO3597" s="377"/>
      <c r="HPP3597" s="377"/>
      <c r="HPQ3597" s="377"/>
      <c r="HPR3597" s="377"/>
      <c r="HPS3597" s="377"/>
      <c r="HPT3597" s="377"/>
      <c r="HPU3597" s="377"/>
      <c r="HPV3597" s="377"/>
      <c r="HPW3597" s="377"/>
      <c r="HPX3597" s="377"/>
      <c r="HPY3597" s="377"/>
      <c r="HPZ3597" s="377"/>
      <c r="HQA3597" s="377"/>
      <c r="HQB3597" s="377"/>
      <c r="HQC3597" s="377"/>
      <c r="HQD3597" s="377"/>
      <c r="HQE3597" s="377"/>
      <c r="HQF3597" s="377"/>
      <c r="HQG3597" s="377"/>
      <c r="HQH3597" s="377"/>
      <c r="HQI3597" s="377"/>
      <c r="HQJ3597" s="377"/>
      <c r="HQK3597" s="377"/>
      <c r="HQL3597" s="377"/>
      <c r="HQM3597" s="377"/>
      <c r="HQN3597" s="377"/>
      <c r="HQO3597" s="377"/>
      <c r="HQP3597" s="377"/>
      <c r="HQQ3597" s="377"/>
      <c r="HQR3597" s="377"/>
      <c r="HQS3597" s="377"/>
      <c r="HQT3597" s="377"/>
      <c r="HQU3597" s="377"/>
      <c r="HQV3597" s="377"/>
      <c r="HQW3597" s="377"/>
      <c r="HQX3597" s="377"/>
      <c r="HQY3597" s="377"/>
      <c r="HQZ3597" s="377"/>
      <c r="HRA3597" s="377"/>
      <c r="HRB3597" s="377"/>
      <c r="HRC3597" s="377"/>
      <c r="HRD3597" s="377"/>
      <c r="HRE3597" s="377"/>
      <c r="HRF3597" s="377"/>
      <c r="HRG3597" s="377"/>
      <c r="HRH3597" s="377"/>
      <c r="HRI3597" s="377"/>
      <c r="HRJ3597" s="377"/>
      <c r="HRK3597" s="377"/>
      <c r="HRL3597" s="377"/>
      <c r="HRM3597" s="377"/>
      <c r="HRN3597" s="377"/>
      <c r="HRO3597" s="377"/>
      <c r="HRP3597" s="377"/>
      <c r="HRQ3597" s="377"/>
      <c r="HRR3597" s="377"/>
      <c r="HRS3597" s="377"/>
      <c r="HRT3597" s="377"/>
      <c r="HRU3597" s="377"/>
      <c r="HRV3597" s="377"/>
      <c r="HRW3597" s="377"/>
      <c r="HRX3597" s="377"/>
      <c r="HRY3597" s="377"/>
      <c r="HRZ3597" s="377"/>
      <c r="HSA3597" s="377"/>
      <c r="HSB3597" s="377"/>
      <c r="HSC3597" s="377"/>
      <c r="HSD3597" s="377"/>
      <c r="HSE3597" s="377"/>
      <c r="HSF3597" s="377"/>
      <c r="HSG3597" s="377"/>
      <c r="HSH3597" s="377"/>
      <c r="HSI3597" s="377"/>
      <c r="HSJ3597" s="377"/>
      <c r="HSK3597" s="377"/>
      <c r="HSL3597" s="377"/>
      <c r="HSM3597" s="377"/>
      <c r="HSN3597" s="377"/>
      <c r="HSO3597" s="377"/>
      <c r="HSP3597" s="377"/>
      <c r="HSQ3597" s="377"/>
      <c r="HSR3597" s="377"/>
      <c r="HSS3597" s="377"/>
      <c r="HST3597" s="377"/>
      <c r="HSU3597" s="377"/>
      <c r="HSV3597" s="377"/>
      <c r="HSW3597" s="377"/>
      <c r="HSX3597" s="377"/>
      <c r="HSY3597" s="377"/>
      <c r="HSZ3597" s="377"/>
      <c r="HTA3597" s="377"/>
      <c r="HTB3597" s="377"/>
      <c r="HTC3597" s="377"/>
      <c r="HTD3597" s="377"/>
      <c r="HTE3597" s="377"/>
      <c r="HTF3597" s="377"/>
      <c r="HTG3597" s="377"/>
      <c r="HTH3597" s="377"/>
      <c r="HTI3597" s="377"/>
      <c r="HTJ3597" s="377"/>
      <c r="HTK3597" s="377"/>
      <c r="HTL3597" s="377"/>
      <c r="HTM3597" s="377"/>
      <c r="HTN3597" s="377"/>
      <c r="HTO3597" s="377"/>
      <c r="HTP3597" s="377"/>
      <c r="HTQ3597" s="377"/>
      <c r="HTR3597" s="377"/>
      <c r="HTS3597" s="377"/>
      <c r="HTT3597" s="377"/>
      <c r="HTU3597" s="377"/>
      <c r="HTV3597" s="377"/>
      <c r="HTW3597" s="377"/>
      <c r="HTX3597" s="377"/>
      <c r="HTY3597" s="377"/>
      <c r="HTZ3597" s="377"/>
      <c r="HUA3597" s="377"/>
      <c r="HUB3597" s="377"/>
      <c r="HUC3597" s="377"/>
      <c r="HUD3597" s="377"/>
      <c r="HUE3597" s="377"/>
      <c r="HUF3597" s="377"/>
      <c r="HUG3597" s="377"/>
      <c r="HUH3597" s="377"/>
      <c r="HUI3597" s="377"/>
      <c r="HUJ3597" s="377"/>
      <c r="HUK3597" s="377"/>
      <c r="HUL3597" s="377"/>
      <c r="HUM3597" s="377"/>
      <c r="HUN3597" s="377"/>
      <c r="HUO3597" s="377"/>
      <c r="HUP3597" s="377"/>
      <c r="HUQ3597" s="377"/>
      <c r="HUR3597" s="377"/>
      <c r="HUS3597" s="377"/>
      <c r="HUT3597" s="377"/>
      <c r="HUU3597" s="377"/>
      <c r="HUV3597" s="377"/>
      <c r="HUW3597" s="377"/>
      <c r="HUX3597" s="377"/>
      <c r="HUY3597" s="377"/>
      <c r="HUZ3597" s="377"/>
      <c r="HVA3597" s="377"/>
      <c r="HVB3597" s="377"/>
      <c r="HVC3597" s="377"/>
      <c r="HVD3597" s="377"/>
      <c r="HVE3597" s="377"/>
      <c r="HVF3597" s="377"/>
      <c r="HVG3597" s="377"/>
      <c r="HVH3597" s="377"/>
      <c r="HVI3597" s="377"/>
      <c r="HVJ3597" s="377"/>
      <c r="HVK3597" s="377"/>
      <c r="HVL3597" s="377"/>
      <c r="HVM3597" s="377"/>
      <c r="HVN3597" s="377"/>
      <c r="HVO3597" s="377"/>
      <c r="HVP3597" s="377"/>
      <c r="HVQ3597" s="377"/>
      <c r="HVR3597" s="377"/>
      <c r="HVS3597" s="377"/>
      <c r="HVT3597" s="377"/>
      <c r="HVU3597" s="377"/>
      <c r="HVV3597" s="377"/>
      <c r="HVW3597" s="377"/>
      <c r="HVX3597" s="377"/>
      <c r="HVY3597" s="377"/>
      <c r="HVZ3597" s="377"/>
      <c r="HWA3597" s="377"/>
      <c r="HWB3597" s="377"/>
      <c r="HWC3597" s="377"/>
      <c r="HWD3597" s="377"/>
      <c r="HWE3597" s="377"/>
      <c r="HWF3597" s="377"/>
      <c r="HWG3597" s="377"/>
      <c r="HWH3597" s="377"/>
      <c r="HWI3597" s="377"/>
      <c r="HWJ3597" s="377"/>
      <c r="HWK3597" s="377"/>
      <c r="HWL3597" s="377"/>
      <c r="HWM3597" s="377"/>
      <c r="HWN3597" s="377"/>
      <c r="HWO3597" s="377"/>
      <c r="HWP3597" s="377"/>
      <c r="HWQ3597" s="377"/>
      <c r="HWR3597" s="377"/>
      <c r="HWS3597" s="377"/>
      <c r="HWT3597" s="377"/>
      <c r="HWU3597" s="377"/>
      <c r="HWV3597" s="377"/>
      <c r="HWW3597" s="377"/>
      <c r="HWX3597" s="377"/>
      <c r="HWY3597" s="377"/>
      <c r="HWZ3597" s="377"/>
      <c r="HXA3597" s="377"/>
      <c r="HXB3597" s="377"/>
      <c r="HXC3597" s="377"/>
      <c r="HXD3597" s="377"/>
      <c r="HXE3597" s="377"/>
      <c r="HXF3597" s="377"/>
      <c r="HXG3597" s="377"/>
      <c r="HXH3597" s="377"/>
      <c r="HXI3597" s="377"/>
      <c r="HXJ3597" s="377"/>
      <c r="HXK3597" s="377"/>
      <c r="HXL3597" s="377"/>
      <c r="HXM3597" s="377"/>
      <c r="HXN3597" s="377"/>
      <c r="HXO3597" s="377"/>
      <c r="HXP3597" s="377"/>
      <c r="HXQ3597" s="377"/>
      <c r="HXR3597" s="377"/>
      <c r="HXS3597" s="377"/>
      <c r="HXT3597" s="377"/>
      <c r="HXU3597" s="377"/>
      <c r="HXV3597" s="377"/>
      <c r="HXW3597" s="377"/>
      <c r="HXX3597" s="377"/>
      <c r="HXY3597" s="377"/>
      <c r="HXZ3597" s="377"/>
      <c r="HYA3597" s="377"/>
      <c r="HYB3597" s="377"/>
      <c r="HYC3597" s="377"/>
      <c r="HYD3597" s="377"/>
      <c r="HYE3597" s="377"/>
      <c r="HYF3597" s="377"/>
      <c r="HYG3597" s="377"/>
      <c r="HYH3597" s="377"/>
      <c r="HYI3597" s="377"/>
      <c r="HYJ3597" s="377"/>
      <c r="HYK3597" s="377"/>
      <c r="HYL3597" s="377"/>
      <c r="HYM3597" s="377"/>
      <c r="HYN3597" s="377"/>
      <c r="HYO3597" s="377"/>
      <c r="HYP3597" s="377"/>
      <c r="HYQ3597" s="377"/>
      <c r="HYR3597" s="377"/>
      <c r="HYS3597" s="377"/>
      <c r="HYT3597" s="377"/>
      <c r="HYU3597" s="377"/>
      <c r="HYV3597" s="377"/>
      <c r="HYW3597" s="377"/>
      <c r="HYX3597" s="377"/>
      <c r="HYY3597" s="377"/>
      <c r="HYZ3597" s="377"/>
      <c r="HZA3597" s="377"/>
      <c r="HZB3597" s="377"/>
      <c r="HZC3597" s="377"/>
      <c r="HZD3597" s="377"/>
      <c r="HZE3597" s="377"/>
      <c r="HZF3597" s="377"/>
      <c r="HZG3597" s="377"/>
      <c r="HZH3597" s="377"/>
      <c r="HZI3597" s="377"/>
      <c r="HZJ3597" s="377"/>
      <c r="HZK3597" s="377"/>
      <c r="HZL3597" s="377"/>
      <c r="HZM3597" s="377"/>
      <c r="HZN3597" s="377"/>
      <c r="HZO3597" s="377"/>
      <c r="HZP3597" s="377"/>
      <c r="HZQ3597" s="377"/>
      <c r="HZR3597" s="377"/>
      <c r="HZS3597" s="377"/>
      <c r="HZT3597" s="377"/>
      <c r="HZU3597" s="377"/>
      <c r="HZV3597" s="377"/>
      <c r="HZW3597" s="377"/>
      <c r="HZX3597" s="377"/>
      <c r="HZY3597" s="377"/>
      <c r="HZZ3597" s="377"/>
      <c r="IAA3597" s="377"/>
      <c r="IAB3597" s="377"/>
      <c r="IAC3597" s="377"/>
      <c r="IAD3597" s="377"/>
      <c r="IAE3597" s="377"/>
      <c r="IAF3597" s="377"/>
      <c r="IAG3597" s="377"/>
      <c r="IAH3597" s="377"/>
      <c r="IAI3597" s="377"/>
      <c r="IAJ3597" s="377"/>
      <c r="IAK3597" s="377"/>
      <c r="IAL3597" s="377"/>
      <c r="IAM3597" s="377"/>
      <c r="IAN3597" s="377"/>
      <c r="IAO3597" s="377"/>
      <c r="IAP3597" s="377"/>
      <c r="IAQ3597" s="377"/>
      <c r="IAR3597" s="377"/>
      <c r="IAS3597" s="377"/>
      <c r="IAT3597" s="377"/>
      <c r="IAU3597" s="377"/>
      <c r="IAV3597" s="377"/>
      <c r="IAW3597" s="377"/>
      <c r="IAX3597" s="377"/>
      <c r="IAY3597" s="377"/>
      <c r="IAZ3597" s="377"/>
      <c r="IBA3597" s="377"/>
      <c r="IBB3597" s="377"/>
      <c r="IBC3597" s="377"/>
      <c r="IBD3597" s="377"/>
      <c r="IBE3597" s="377"/>
      <c r="IBF3597" s="377"/>
      <c r="IBG3597" s="377"/>
      <c r="IBH3597" s="377"/>
      <c r="IBI3597" s="377"/>
      <c r="IBJ3597" s="377"/>
      <c r="IBK3597" s="377"/>
      <c r="IBL3597" s="377"/>
      <c r="IBM3597" s="377"/>
      <c r="IBN3597" s="377"/>
      <c r="IBO3597" s="377"/>
      <c r="IBP3597" s="377"/>
      <c r="IBQ3597" s="377"/>
      <c r="IBR3597" s="377"/>
      <c r="IBS3597" s="377"/>
      <c r="IBT3597" s="377"/>
      <c r="IBU3597" s="377"/>
      <c r="IBV3597" s="377"/>
      <c r="IBW3597" s="377"/>
      <c r="IBX3597" s="377"/>
      <c r="IBY3597" s="377"/>
      <c r="IBZ3597" s="377"/>
      <c r="ICA3597" s="377"/>
      <c r="ICB3597" s="377"/>
      <c r="ICC3597" s="377"/>
      <c r="ICD3597" s="377"/>
      <c r="ICE3597" s="377"/>
      <c r="ICF3597" s="377"/>
      <c r="ICG3597" s="377"/>
      <c r="ICH3597" s="377"/>
      <c r="ICI3597" s="377"/>
      <c r="ICJ3597" s="377"/>
      <c r="ICK3597" s="377"/>
      <c r="ICL3597" s="377"/>
      <c r="ICM3597" s="377"/>
      <c r="ICN3597" s="377"/>
      <c r="ICO3597" s="377"/>
      <c r="ICP3597" s="377"/>
      <c r="ICQ3597" s="377"/>
      <c r="ICR3597" s="377"/>
      <c r="ICS3597" s="377"/>
      <c r="ICT3597" s="377"/>
      <c r="ICU3597" s="377"/>
      <c r="ICV3597" s="377"/>
      <c r="ICW3597" s="377"/>
      <c r="ICX3597" s="377"/>
      <c r="ICY3597" s="377"/>
      <c r="ICZ3597" s="377"/>
      <c r="IDA3597" s="377"/>
      <c r="IDB3597" s="377"/>
      <c r="IDC3597" s="377"/>
      <c r="IDD3597" s="377"/>
      <c r="IDE3597" s="377"/>
      <c r="IDF3597" s="377"/>
      <c r="IDG3597" s="377"/>
      <c r="IDH3597" s="377"/>
      <c r="IDI3597" s="377"/>
      <c r="IDJ3597" s="377"/>
      <c r="IDK3597" s="377"/>
      <c r="IDL3597" s="377"/>
      <c r="IDM3597" s="377"/>
      <c r="IDN3597" s="377"/>
      <c r="IDO3597" s="377"/>
      <c r="IDP3597" s="377"/>
      <c r="IDQ3597" s="377"/>
      <c r="IDR3597" s="377"/>
      <c r="IDS3597" s="377"/>
      <c r="IDT3597" s="377"/>
      <c r="IDU3597" s="377"/>
      <c r="IDV3597" s="377"/>
      <c r="IDW3597" s="377"/>
      <c r="IDX3597" s="377"/>
      <c r="IDY3597" s="377"/>
      <c r="IDZ3597" s="377"/>
      <c r="IEA3597" s="377"/>
      <c r="IEB3597" s="377"/>
      <c r="IEC3597" s="377"/>
      <c r="IED3597" s="377"/>
      <c r="IEE3597" s="377"/>
      <c r="IEF3597" s="377"/>
      <c r="IEG3597" s="377"/>
      <c r="IEH3597" s="377"/>
      <c r="IEI3597" s="377"/>
      <c r="IEJ3597" s="377"/>
      <c r="IEK3597" s="377"/>
      <c r="IEL3597" s="377"/>
      <c r="IEM3597" s="377"/>
      <c r="IEN3597" s="377"/>
      <c r="IEO3597" s="377"/>
      <c r="IEP3597" s="377"/>
      <c r="IEQ3597" s="377"/>
      <c r="IER3597" s="377"/>
      <c r="IES3597" s="377"/>
      <c r="IET3597" s="377"/>
      <c r="IEU3597" s="377"/>
      <c r="IEV3597" s="377"/>
      <c r="IEW3597" s="377"/>
      <c r="IEX3597" s="377"/>
      <c r="IEY3597" s="377"/>
      <c r="IEZ3597" s="377"/>
      <c r="IFA3597" s="377"/>
      <c r="IFB3597" s="377"/>
      <c r="IFC3597" s="377"/>
      <c r="IFD3597" s="377"/>
      <c r="IFE3597" s="377"/>
      <c r="IFF3597" s="377"/>
      <c r="IFG3597" s="377"/>
      <c r="IFH3597" s="377"/>
      <c r="IFI3597" s="377"/>
      <c r="IFJ3597" s="377"/>
      <c r="IFK3597" s="377"/>
      <c r="IFL3597" s="377"/>
      <c r="IFM3597" s="377"/>
      <c r="IFN3597" s="377"/>
      <c r="IFO3597" s="377"/>
      <c r="IFP3597" s="377"/>
      <c r="IFQ3597" s="377"/>
      <c r="IFR3597" s="377"/>
      <c r="IFS3597" s="377"/>
      <c r="IFT3597" s="377"/>
      <c r="IFU3597" s="377"/>
      <c r="IFV3597" s="377"/>
      <c r="IFW3597" s="377"/>
      <c r="IFX3597" s="377"/>
      <c r="IFY3597" s="377"/>
      <c r="IFZ3597" s="377"/>
      <c r="IGA3597" s="377"/>
      <c r="IGB3597" s="377"/>
      <c r="IGC3597" s="377"/>
      <c r="IGD3597" s="377"/>
      <c r="IGE3597" s="377"/>
      <c r="IGF3597" s="377"/>
      <c r="IGG3597" s="377"/>
      <c r="IGH3597" s="377"/>
      <c r="IGI3597" s="377"/>
      <c r="IGJ3597" s="377"/>
      <c r="IGK3597" s="377"/>
      <c r="IGL3597" s="377"/>
      <c r="IGM3597" s="377"/>
      <c r="IGN3597" s="377"/>
      <c r="IGO3597" s="377"/>
      <c r="IGP3597" s="377"/>
      <c r="IGQ3597" s="377"/>
      <c r="IGR3597" s="377"/>
      <c r="IGS3597" s="377"/>
      <c r="IGT3597" s="377"/>
      <c r="IGU3597" s="377"/>
      <c r="IGV3597" s="377"/>
      <c r="IGW3597" s="377"/>
      <c r="IGX3597" s="377"/>
      <c r="IGY3597" s="377"/>
      <c r="IGZ3597" s="377"/>
      <c r="IHA3597" s="377"/>
      <c r="IHB3597" s="377"/>
      <c r="IHC3597" s="377"/>
      <c r="IHD3597" s="377"/>
      <c r="IHE3597" s="377"/>
      <c r="IHF3597" s="377"/>
      <c r="IHG3597" s="377"/>
      <c r="IHH3597" s="377"/>
      <c r="IHI3597" s="377"/>
      <c r="IHJ3597" s="377"/>
      <c r="IHK3597" s="377"/>
      <c r="IHL3597" s="377"/>
      <c r="IHM3597" s="377"/>
      <c r="IHN3597" s="377"/>
      <c r="IHO3597" s="377"/>
      <c r="IHP3597" s="377"/>
      <c r="IHQ3597" s="377"/>
      <c r="IHR3597" s="377"/>
      <c r="IHS3597" s="377"/>
      <c r="IHT3597" s="377"/>
      <c r="IHU3597" s="377"/>
      <c r="IHV3597" s="377"/>
      <c r="IHW3597" s="377"/>
      <c r="IHX3597" s="377"/>
      <c r="IHY3597" s="377"/>
      <c r="IHZ3597" s="377"/>
      <c r="IIA3597" s="377"/>
      <c r="IIB3597" s="377"/>
      <c r="IIC3597" s="377"/>
      <c r="IID3597" s="377"/>
      <c r="IIE3597" s="377"/>
      <c r="IIF3597" s="377"/>
      <c r="IIG3597" s="377"/>
      <c r="IIH3597" s="377"/>
      <c r="III3597" s="377"/>
      <c r="IIJ3597" s="377"/>
      <c r="IIK3597" s="377"/>
      <c r="IIL3597" s="377"/>
      <c r="IIM3597" s="377"/>
      <c r="IIN3597" s="377"/>
      <c r="IIO3597" s="377"/>
      <c r="IIP3597" s="377"/>
      <c r="IIQ3597" s="377"/>
      <c r="IIR3597" s="377"/>
      <c r="IIS3597" s="377"/>
      <c r="IIT3597" s="377"/>
      <c r="IIU3597" s="377"/>
      <c r="IIV3597" s="377"/>
      <c r="IIW3597" s="377"/>
      <c r="IIX3597" s="377"/>
      <c r="IIY3597" s="377"/>
      <c r="IIZ3597" s="377"/>
      <c r="IJA3597" s="377"/>
      <c r="IJB3597" s="377"/>
      <c r="IJC3597" s="377"/>
      <c r="IJD3597" s="377"/>
      <c r="IJE3597" s="377"/>
      <c r="IJF3597" s="377"/>
      <c r="IJG3597" s="377"/>
      <c r="IJH3597" s="377"/>
      <c r="IJI3597" s="377"/>
      <c r="IJJ3597" s="377"/>
      <c r="IJK3597" s="377"/>
      <c r="IJL3597" s="377"/>
      <c r="IJM3597" s="377"/>
      <c r="IJN3597" s="377"/>
      <c r="IJO3597" s="377"/>
      <c r="IJP3597" s="377"/>
      <c r="IJQ3597" s="377"/>
      <c r="IJR3597" s="377"/>
      <c r="IJS3597" s="377"/>
      <c r="IJT3597" s="377"/>
      <c r="IJU3597" s="377"/>
      <c r="IJV3597" s="377"/>
      <c r="IJW3597" s="377"/>
      <c r="IJX3597" s="377"/>
      <c r="IJY3597" s="377"/>
      <c r="IJZ3597" s="377"/>
      <c r="IKA3597" s="377"/>
      <c r="IKB3597" s="377"/>
      <c r="IKC3597" s="377"/>
      <c r="IKD3597" s="377"/>
      <c r="IKE3597" s="377"/>
      <c r="IKF3597" s="377"/>
      <c r="IKG3597" s="377"/>
      <c r="IKH3597" s="377"/>
      <c r="IKI3597" s="377"/>
      <c r="IKJ3597" s="377"/>
      <c r="IKK3597" s="377"/>
      <c r="IKL3597" s="377"/>
      <c r="IKM3597" s="377"/>
      <c r="IKN3597" s="377"/>
      <c r="IKO3597" s="377"/>
      <c r="IKP3597" s="377"/>
      <c r="IKQ3597" s="377"/>
      <c r="IKR3597" s="377"/>
      <c r="IKS3597" s="377"/>
      <c r="IKT3597" s="377"/>
      <c r="IKU3597" s="377"/>
      <c r="IKV3597" s="377"/>
      <c r="IKW3597" s="377"/>
      <c r="IKX3597" s="377"/>
      <c r="IKY3597" s="377"/>
      <c r="IKZ3597" s="377"/>
      <c r="ILA3597" s="377"/>
      <c r="ILB3597" s="377"/>
      <c r="ILC3597" s="377"/>
      <c r="ILD3597" s="377"/>
      <c r="ILE3597" s="377"/>
      <c r="ILF3597" s="377"/>
      <c r="ILG3597" s="377"/>
      <c r="ILH3597" s="377"/>
      <c r="ILI3597" s="377"/>
      <c r="ILJ3597" s="377"/>
      <c r="ILK3597" s="377"/>
      <c r="ILL3597" s="377"/>
      <c r="ILM3597" s="377"/>
      <c r="ILN3597" s="377"/>
      <c r="ILO3597" s="377"/>
      <c r="ILP3597" s="377"/>
      <c r="ILQ3597" s="377"/>
      <c r="ILR3597" s="377"/>
      <c r="ILS3597" s="377"/>
      <c r="ILT3597" s="377"/>
      <c r="ILU3597" s="377"/>
      <c r="ILV3597" s="377"/>
      <c r="ILW3597" s="377"/>
      <c r="ILX3597" s="377"/>
      <c r="ILY3597" s="377"/>
      <c r="ILZ3597" s="377"/>
      <c r="IMA3597" s="377"/>
      <c r="IMB3597" s="377"/>
      <c r="IMC3597" s="377"/>
      <c r="IMD3597" s="377"/>
      <c r="IME3597" s="377"/>
      <c r="IMF3597" s="377"/>
      <c r="IMG3597" s="377"/>
      <c r="IMH3597" s="377"/>
      <c r="IMI3597" s="377"/>
      <c r="IMJ3597" s="377"/>
      <c r="IMK3597" s="377"/>
      <c r="IML3597" s="377"/>
      <c r="IMM3597" s="377"/>
      <c r="IMN3597" s="377"/>
      <c r="IMO3597" s="377"/>
      <c r="IMP3597" s="377"/>
      <c r="IMQ3597" s="377"/>
      <c r="IMR3597" s="377"/>
      <c r="IMS3597" s="377"/>
      <c r="IMT3597" s="377"/>
      <c r="IMU3597" s="377"/>
      <c r="IMV3597" s="377"/>
      <c r="IMW3597" s="377"/>
      <c r="IMX3597" s="377"/>
      <c r="IMY3597" s="377"/>
      <c r="IMZ3597" s="377"/>
      <c r="INA3597" s="377"/>
      <c r="INB3597" s="377"/>
      <c r="INC3597" s="377"/>
      <c r="IND3597" s="377"/>
      <c r="INE3597" s="377"/>
      <c r="INF3597" s="377"/>
      <c r="ING3597" s="377"/>
      <c r="INH3597" s="377"/>
      <c r="INI3597" s="377"/>
      <c r="INJ3597" s="377"/>
      <c r="INK3597" s="377"/>
      <c r="INL3597" s="377"/>
      <c r="INM3597" s="377"/>
      <c r="INN3597" s="377"/>
      <c r="INO3597" s="377"/>
      <c r="INP3597" s="377"/>
      <c r="INQ3597" s="377"/>
      <c r="INR3597" s="377"/>
      <c r="INS3597" s="377"/>
      <c r="INT3597" s="377"/>
      <c r="INU3597" s="377"/>
      <c r="INV3597" s="377"/>
      <c r="INW3597" s="377"/>
      <c r="INX3597" s="377"/>
      <c r="INY3597" s="377"/>
      <c r="INZ3597" s="377"/>
      <c r="IOA3597" s="377"/>
      <c r="IOB3597" s="377"/>
      <c r="IOC3597" s="377"/>
      <c r="IOD3597" s="377"/>
      <c r="IOE3597" s="377"/>
      <c r="IOF3597" s="377"/>
      <c r="IOG3597" s="377"/>
      <c r="IOH3597" s="377"/>
      <c r="IOI3597" s="377"/>
      <c r="IOJ3597" s="377"/>
      <c r="IOK3597" s="377"/>
      <c r="IOL3597" s="377"/>
      <c r="IOM3597" s="377"/>
      <c r="ION3597" s="377"/>
      <c r="IOO3597" s="377"/>
      <c r="IOP3597" s="377"/>
      <c r="IOQ3597" s="377"/>
      <c r="IOR3597" s="377"/>
      <c r="IOS3597" s="377"/>
      <c r="IOT3597" s="377"/>
      <c r="IOU3597" s="377"/>
      <c r="IOV3597" s="377"/>
      <c r="IOW3597" s="377"/>
      <c r="IOX3597" s="377"/>
      <c r="IOY3597" s="377"/>
      <c r="IOZ3597" s="377"/>
      <c r="IPA3597" s="377"/>
      <c r="IPB3597" s="377"/>
      <c r="IPC3597" s="377"/>
      <c r="IPD3597" s="377"/>
      <c r="IPE3597" s="377"/>
      <c r="IPF3597" s="377"/>
      <c r="IPG3597" s="377"/>
      <c r="IPH3597" s="377"/>
      <c r="IPI3597" s="377"/>
      <c r="IPJ3597" s="377"/>
      <c r="IPK3597" s="377"/>
      <c r="IPL3597" s="377"/>
      <c r="IPM3597" s="377"/>
      <c r="IPN3597" s="377"/>
      <c r="IPO3597" s="377"/>
      <c r="IPP3597" s="377"/>
      <c r="IPQ3597" s="377"/>
      <c r="IPR3597" s="377"/>
      <c r="IPS3597" s="377"/>
      <c r="IPT3597" s="377"/>
      <c r="IPU3597" s="377"/>
      <c r="IPV3597" s="377"/>
      <c r="IPW3597" s="377"/>
      <c r="IPX3597" s="377"/>
      <c r="IPY3597" s="377"/>
      <c r="IPZ3597" s="377"/>
      <c r="IQA3597" s="377"/>
      <c r="IQB3597" s="377"/>
      <c r="IQC3597" s="377"/>
      <c r="IQD3597" s="377"/>
      <c r="IQE3597" s="377"/>
      <c r="IQF3597" s="377"/>
      <c r="IQG3597" s="377"/>
      <c r="IQH3597" s="377"/>
      <c r="IQI3597" s="377"/>
      <c r="IQJ3597" s="377"/>
      <c r="IQK3597" s="377"/>
      <c r="IQL3597" s="377"/>
      <c r="IQM3597" s="377"/>
      <c r="IQN3597" s="377"/>
      <c r="IQO3597" s="377"/>
      <c r="IQP3597" s="377"/>
      <c r="IQQ3597" s="377"/>
      <c r="IQR3597" s="377"/>
      <c r="IQS3597" s="377"/>
      <c r="IQT3597" s="377"/>
      <c r="IQU3597" s="377"/>
      <c r="IQV3597" s="377"/>
      <c r="IQW3597" s="377"/>
      <c r="IQX3597" s="377"/>
      <c r="IQY3597" s="377"/>
      <c r="IQZ3597" s="377"/>
      <c r="IRA3597" s="377"/>
      <c r="IRB3597" s="377"/>
      <c r="IRC3597" s="377"/>
      <c r="IRD3597" s="377"/>
      <c r="IRE3597" s="377"/>
      <c r="IRF3597" s="377"/>
      <c r="IRG3597" s="377"/>
      <c r="IRH3597" s="377"/>
      <c r="IRI3597" s="377"/>
      <c r="IRJ3597" s="377"/>
      <c r="IRK3597" s="377"/>
      <c r="IRL3597" s="377"/>
      <c r="IRM3597" s="377"/>
      <c r="IRN3597" s="377"/>
      <c r="IRO3597" s="377"/>
      <c r="IRP3597" s="377"/>
      <c r="IRQ3597" s="377"/>
      <c r="IRR3597" s="377"/>
      <c r="IRS3597" s="377"/>
      <c r="IRT3597" s="377"/>
      <c r="IRU3597" s="377"/>
      <c r="IRV3597" s="377"/>
      <c r="IRW3597" s="377"/>
      <c r="IRX3597" s="377"/>
      <c r="IRY3597" s="377"/>
      <c r="IRZ3597" s="377"/>
      <c r="ISA3597" s="377"/>
      <c r="ISB3597" s="377"/>
      <c r="ISC3597" s="377"/>
      <c r="ISD3597" s="377"/>
      <c r="ISE3597" s="377"/>
      <c r="ISF3597" s="377"/>
      <c r="ISG3597" s="377"/>
      <c r="ISH3597" s="377"/>
      <c r="ISI3597" s="377"/>
      <c r="ISJ3597" s="377"/>
      <c r="ISK3597" s="377"/>
      <c r="ISL3597" s="377"/>
      <c r="ISM3597" s="377"/>
      <c r="ISN3597" s="377"/>
      <c r="ISO3597" s="377"/>
      <c r="ISP3597" s="377"/>
      <c r="ISQ3597" s="377"/>
      <c r="ISR3597" s="377"/>
      <c r="ISS3597" s="377"/>
      <c r="IST3597" s="377"/>
      <c r="ISU3597" s="377"/>
      <c r="ISV3597" s="377"/>
      <c r="ISW3597" s="377"/>
      <c r="ISX3597" s="377"/>
      <c r="ISY3597" s="377"/>
      <c r="ISZ3597" s="377"/>
      <c r="ITA3597" s="377"/>
      <c r="ITB3597" s="377"/>
      <c r="ITC3597" s="377"/>
      <c r="ITD3597" s="377"/>
      <c r="ITE3597" s="377"/>
      <c r="ITF3597" s="377"/>
      <c r="ITG3597" s="377"/>
      <c r="ITH3597" s="377"/>
      <c r="ITI3597" s="377"/>
      <c r="ITJ3597" s="377"/>
      <c r="ITK3597" s="377"/>
      <c r="ITL3597" s="377"/>
      <c r="ITM3597" s="377"/>
      <c r="ITN3597" s="377"/>
      <c r="ITO3597" s="377"/>
      <c r="ITP3597" s="377"/>
      <c r="ITQ3597" s="377"/>
      <c r="ITR3597" s="377"/>
      <c r="ITS3597" s="377"/>
      <c r="ITT3597" s="377"/>
      <c r="ITU3597" s="377"/>
      <c r="ITV3597" s="377"/>
      <c r="ITW3597" s="377"/>
      <c r="ITX3597" s="377"/>
      <c r="ITY3597" s="377"/>
      <c r="ITZ3597" s="377"/>
      <c r="IUA3597" s="377"/>
      <c r="IUB3597" s="377"/>
      <c r="IUC3597" s="377"/>
      <c r="IUD3597" s="377"/>
      <c r="IUE3597" s="377"/>
      <c r="IUF3597" s="377"/>
      <c r="IUG3597" s="377"/>
      <c r="IUH3597" s="377"/>
      <c r="IUI3597" s="377"/>
      <c r="IUJ3597" s="377"/>
      <c r="IUK3597" s="377"/>
      <c r="IUL3597" s="377"/>
      <c r="IUM3597" s="377"/>
      <c r="IUN3597" s="377"/>
      <c r="IUO3597" s="377"/>
      <c r="IUP3597" s="377"/>
      <c r="IUQ3597" s="377"/>
      <c r="IUR3597" s="377"/>
      <c r="IUS3597" s="377"/>
      <c r="IUT3597" s="377"/>
      <c r="IUU3597" s="377"/>
      <c r="IUV3597" s="377"/>
      <c r="IUW3597" s="377"/>
      <c r="IUX3597" s="377"/>
      <c r="IUY3597" s="377"/>
      <c r="IUZ3597" s="377"/>
      <c r="IVA3597" s="377"/>
      <c r="IVB3597" s="377"/>
      <c r="IVC3597" s="377"/>
      <c r="IVD3597" s="377"/>
      <c r="IVE3597" s="377"/>
      <c r="IVF3597" s="377"/>
      <c r="IVG3597" s="377"/>
      <c r="IVH3597" s="377"/>
      <c r="IVI3597" s="377"/>
      <c r="IVJ3597" s="377"/>
      <c r="IVK3597" s="377"/>
      <c r="IVL3597" s="377"/>
      <c r="IVM3597" s="377"/>
      <c r="IVN3597" s="377"/>
      <c r="IVO3597" s="377"/>
      <c r="IVP3597" s="377"/>
      <c r="IVQ3597" s="377"/>
      <c r="IVR3597" s="377"/>
      <c r="IVS3597" s="377"/>
      <c r="IVT3597" s="377"/>
      <c r="IVU3597" s="377"/>
      <c r="IVV3597" s="377"/>
      <c r="IVW3597" s="377"/>
      <c r="IVX3597" s="377"/>
      <c r="IVY3597" s="377"/>
      <c r="IVZ3597" s="377"/>
      <c r="IWA3597" s="377"/>
      <c r="IWB3597" s="377"/>
      <c r="IWC3597" s="377"/>
      <c r="IWD3597" s="377"/>
      <c r="IWE3597" s="377"/>
      <c r="IWF3597" s="377"/>
      <c r="IWG3597" s="377"/>
      <c r="IWH3597" s="377"/>
      <c r="IWI3597" s="377"/>
      <c r="IWJ3597" s="377"/>
      <c r="IWK3597" s="377"/>
      <c r="IWL3597" s="377"/>
      <c r="IWM3597" s="377"/>
      <c r="IWN3597" s="377"/>
      <c r="IWO3597" s="377"/>
      <c r="IWP3597" s="377"/>
      <c r="IWQ3597" s="377"/>
      <c r="IWR3597" s="377"/>
      <c r="IWS3597" s="377"/>
      <c r="IWT3597" s="377"/>
      <c r="IWU3597" s="377"/>
      <c r="IWV3597" s="377"/>
      <c r="IWW3597" s="377"/>
      <c r="IWX3597" s="377"/>
      <c r="IWY3597" s="377"/>
      <c r="IWZ3597" s="377"/>
      <c r="IXA3597" s="377"/>
      <c r="IXB3597" s="377"/>
      <c r="IXC3597" s="377"/>
      <c r="IXD3597" s="377"/>
      <c r="IXE3597" s="377"/>
      <c r="IXF3597" s="377"/>
      <c r="IXG3597" s="377"/>
      <c r="IXH3597" s="377"/>
      <c r="IXI3597" s="377"/>
      <c r="IXJ3597" s="377"/>
      <c r="IXK3597" s="377"/>
      <c r="IXL3597" s="377"/>
      <c r="IXM3597" s="377"/>
      <c r="IXN3597" s="377"/>
      <c r="IXO3597" s="377"/>
      <c r="IXP3597" s="377"/>
      <c r="IXQ3597" s="377"/>
      <c r="IXR3597" s="377"/>
      <c r="IXS3597" s="377"/>
      <c r="IXT3597" s="377"/>
      <c r="IXU3597" s="377"/>
      <c r="IXV3597" s="377"/>
      <c r="IXW3597" s="377"/>
      <c r="IXX3597" s="377"/>
      <c r="IXY3597" s="377"/>
      <c r="IXZ3597" s="377"/>
      <c r="IYA3597" s="377"/>
      <c r="IYB3597" s="377"/>
      <c r="IYC3597" s="377"/>
      <c r="IYD3597" s="377"/>
      <c r="IYE3597" s="377"/>
      <c r="IYF3597" s="377"/>
      <c r="IYG3597" s="377"/>
      <c r="IYH3597" s="377"/>
      <c r="IYI3597" s="377"/>
      <c r="IYJ3597" s="377"/>
      <c r="IYK3597" s="377"/>
      <c r="IYL3597" s="377"/>
      <c r="IYM3597" s="377"/>
      <c r="IYN3597" s="377"/>
      <c r="IYO3597" s="377"/>
      <c r="IYP3597" s="377"/>
      <c r="IYQ3597" s="377"/>
      <c r="IYR3597" s="377"/>
      <c r="IYS3597" s="377"/>
      <c r="IYT3597" s="377"/>
      <c r="IYU3597" s="377"/>
      <c r="IYV3597" s="377"/>
      <c r="IYW3597" s="377"/>
      <c r="IYX3597" s="377"/>
      <c r="IYY3597" s="377"/>
      <c r="IYZ3597" s="377"/>
      <c r="IZA3597" s="377"/>
      <c r="IZB3597" s="377"/>
      <c r="IZC3597" s="377"/>
      <c r="IZD3597" s="377"/>
      <c r="IZE3597" s="377"/>
      <c r="IZF3597" s="377"/>
      <c r="IZG3597" s="377"/>
      <c r="IZH3597" s="377"/>
      <c r="IZI3597" s="377"/>
      <c r="IZJ3597" s="377"/>
      <c r="IZK3597" s="377"/>
      <c r="IZL3597" s="377"/>
      <c r="IZM3597" s="377"/>
      <c r="IZN3597" s="377"/>
      <c r="IZO3597" s="377"/>
      <c r="IZP3597" s="377"/>
      <c r="IZQ3597" s="377"/>
      <c r="IZR3597" s="377"/>
      <c r="IZS3597" s="377"/>
      <c r="IZT3597" s="377"/>
      <c r="IZU3597" s="377"/>
      <c r="IZV3597" s="377"/>
      <c r="IZW3597" s="377"/>
      <c r="IZX3597" s="377"/>
      <c r="IZY3597" s="377"/>
      <c r="IZZ3597" s="377"/>
      <c r="JAA3597" s="377"/>
      <c r="JAB3597" s="377"/>
      <c r="JAC3597" s="377"/>
      <c r="JAD3597" s="377"/>
      <c r="JAE3597" s="377"/>
      <c r="JAF3597" s="377"/>
      <c r="JAG3597" s="377"/>
      <c r="JAH3597" s="377"/>
      <c r="JAI3597" s="377"/>
      <c r="JAJ3597" s="377"/>
      <c r="JAK3597" s="377"/>
      <c r="JAL3597" s="377"/>
      <c r="JAM3597" s="377"/>
      <c r="JAN3597" s="377"/>
      <c r="JAO3597" s="377"/>
      <c r="JAP3597" s="377"/>
      <c r="JAQ3597" s="377"/>
      <c r="JAR3597" s="377"/>
      <c r="JAS3597" s="377"/>
      <c r="JAT3597" s="377"/>
      <c r="JAU3597" s="377"/>
      <c r="JAV3597" s="377"/>
      <c r="JAW3597" s="377"/>
      <c r="JAX3597" s="377"/>
      <c r="JAY3597" s="377"/>
      <c r="JAZ3597" s="377"/>
      <c r="JBA3597" s="377"/>
      <c r="JBB3597" s="377"/>
      <c r="JBC3597" s="377"/>
      <c r="JBD3597" s="377"/>
      <c r="JBE3597" s="377"/>
      <c r="JBF3597" s="377"/>
      <c r="JBG3597" s="377"/>
      <c r="JBH3597" s="377"/>
      <c r="JBI3597" s="377"/>
      <c r="JBJ3597" s="377"/>
      <c r="JBK3597" s="377"/>
      <c r="JBL3597" s="377"/>
      <c r="JBM3597" s="377"/>
      <c r="JBN3597" s="377"/>
      <c r="JBO3597" s="377"/>
      <c r="JBP3597" s="377"/>
      <c r="JBQ3597" s="377"/>
      <c r="JBR3597" s="377"/>
      <c r="JBS3597" s="377"/>
      <c r="JBT3597" s="377"/>
      <c r="JBU3597" s="377"/>
      <c r="JBV3597" s="377"/>
      <c r="JBW3597" s="377"/>
      <c r="JBX3597" s="377"/>
      <c r="JBY3597" s="377"/>
      <c r="JBZ3597" s="377"/>
      <c r="JCA3597" s="377"/>
      <c r="JCB3597" s="377"/>
      <c r="JCC3597" s="377"/>
      <c r="JCD3597" s="377"/>
      <c r="JCE3597" s="377"/>
      <c r="JCF3597" s="377"/>
      <c r="JCG3597" s="377"/>
      <c r="JCH3597" s="377"/>
      <c r="JCI3597" s="377"/>
      <c r="JCJ3597" s="377"/>
      <c r="JCK3597" s="377"/>
      <c r="JCL3597" s="377"/>
      <c r="JCM3597" s="377"/>
      <c r="JCN3597" s="377"/>
      <c r="JCO3597" s="377"/>
      <c r="JCP3597" s="377"/>
      <c r="JCQ3597" s="377"/>
      <c r="JCR3597" s="377"/>
      <c r="JCS3597" s="377"/>
      <c r="JCT3597" s="377"/>
      <c r="JCU3597" s="377"/>
      <c r="JCV3597" s="377"/>
      <c r="JCW3597" s="377"/>
      <c r="JCX3597" s="377"/>
      <c r="JCY3597" s="377"/>
      <c r="JCZ3597" s="377"/>
      <c r="JDA3597" s="377"/>
      <c r="JDB3597" s="377"/>
      <c r="JDC3597" s="377"/>
      <c r="JDD3597" s="377"/>
      <c r="JDE3597" s="377"/>
      <c r="JDF3597" s="377"/>
      <c r="JDG3597" s="377"/>
      <c r="JDH3597" s="377"/>
      <c r="JDI3597" s="377"/>
      <c r="JDJ3597" s="377"/>
      <c r="JDK3597" s="377"/>
      <c r="JDL3597" s="377"/>
      <c r="JDM3597" s="377"/>
      <c r="JDN3597" s="377"/>
      <c r="JDO3597" s="377"/>
      <c r="JDP3597" s="377"/>
      <c r="JDQ3597" s="377"/>
      <c r="JDR3597" s="377"/>
      <c r="JDS3597" s="377"/>
      <c r="JDT3597" s="377"/>
      <c r="JDU3597" s="377"/>
      <c r="JDV3597" s="377"/>
      <c r="JDW3597" s="377"/>
      <c r="JDX3597" s="377"/>
      <c r="JDY3597" s="377"/>
      <c r="JDZ3597" s="377"/>
      <c r="JEA3597" s="377"/>
      <c r="JEB3597" s="377"/>
      <c r="JEC3597" s="377"/>
      <c r="JED3597" s="377"/>
      <c r="JEE3597" s="377"/>
      <c r="JEF3597" s="377"/>
      <c r="JEG3597" s="377"/>
      <c r="JEH3597" s="377"/>
      <c r="JEI3597" s="377"/>
      <c r="JEJ3597" s="377"/>
      <c r="JEK3597" s="377"/>
      <c r="JEL3597" s="377"/>
      <c r="JEM3597" s="377"/>
      <c r="JEN3597" s="377"/>
      <c r="JEO3597" s="377"/>
      <c r="JEP3597" s="377"/>
      <c r="JEQ3597" s="377"/>
      <c r="JER3597" s="377"/>
      <c r="JES3597" s="377"/>
      <c r="JET3597" s="377"/>
      <c r="JEU3597" s="377"/>
      <c r="JEV3597" s="377"/>
      <c r="JEW3597" s="377"/>
      <c r="JEX3597" s="377"/>
      <c r="JEY3597" s="377"/>
      <c r="JEZ3597" s="377"/>
      <c r="JFA3597" s="377"/>
      <c r="JFB3597" s="377"/>
      <c r="JFC3597" s="377"/>
      <c r="JFD3597" s="377"/>
      <c r="JFE3597" s="377"/>
      <c r="JFF3597" s="377"/>
      <c r="JFG3597" s="377"/>
      <c r="JFH3597" s="377"/>
      <c r="JFI3597" s="377"/>
      <c r="JFJ3597" s="377"/>
      <c r="JFK3597" s="377"/>
      <c r="JFL3597" s="377"/>
      <c r="JFM3597" s="377"/>
      <c r="JFN3597" s="377"/>
      <c r="JFO3597" s="377"/>
      <c r="JFP3597" s="377"/>
      <c r="JFQ3597" s="377"/>
      <c r="JFR3597" s="377"/>
      <c r="JFS3597" s="377"/>
      <c r="JFT3597" s="377"/>
      <c r="JFU3597" s="377"/>
      <c r="JFV3597" s="377"/>
      <c r="JFW3597" s="377"/>
      <c r="JFX3597" s="377"/>
      <c r="JFY3597" s="377"/>
      <c r="JFZ3597" s="377"/>
      <c r="JGA3597" s="377"/>
      <c r="JGB3597" s="377"/>
      <c r="JGC3597" s="377"/>
      <c r="JGD3597" s="377"/>
      <c r="JGE3597" s="377"/>
      <c r="JGF3597" s="377"/>
      <c r="JGG3597" s="377"/>
      <c r="JGH3597" s="377"/>
      <c r="JGI3597" s="377"/>
      <c r="JGJ3597" s="377"/>
      <c r="JGK3597" s="377"/>
      <c r="JGL3597" s="377"/>
      <c r="JGM3597" s="377"/>
      <c r="JGN3597" s="377"/>
      <c r="JGO3597" s="377"/>
      <c r="JGP3597" s="377"/>
      <c r="JGQ3597" s="377"/>
      <c r="JGR3597" s="377"/>
      <c r="JGS3597" s="377"/>
      <c r="JGT3597" s="377"/>
      <c r="JGU3597" s="377"/>
      <c r="JGV3597" s="377"/>
      <c r="JGW3597" s="377"/>
      <c r="JGX3597" s="377"/>
      <c r="JGY3597" s="377"/>
      <c r="JGZ3597" s="377"/>
      <c r="JHA3597" s="377"/>
      <c r="JHB3597" s="377"/>
      <c r="JHC3597" s="377"/>
      <c r="JHD3597" s="377"/>
      <c r="JHE3597" s="377"/>
      <c r="JHF3597" s="377"/>
      <c r="JHG3597" s="377"/>
      <c r="JHH3597" s="377"/>
      <c r="JHI3597" s="377"/>
      <c r="JHJ3597" s="377"/>
      <c r="JHK3597" s="377"/>
      <c r="JHL3597" s="377"/>
      <c r="JHM3597" s="377"/>
      <c r="JHN3597" s="377"/>
      <c r="JHO3597" s="377"/>
      <c r="JHP3597" s="377"/>
      <c r="JHQ3597" s="377"/>
      <c r="JHR3597" s="377"/>
      <c r="JHS3597" s="377"/>
      <c r="JHT3597" s="377"/>
      <c r="JHU3597" s="377"/>
      <c r="JHV3597" s="377"/>
      <c r="JHW3597" s="377"/>
      <c r="JHX3597" s="377"/>
      <c r="JHY3597" s="377"/>
      <c r="JHZ3597" s="377"/>
      <c r="JIA3597" s="377"/>
      <c r="JIB3597" s="377"/>
      <c r="JIC3597" s="377"/>
      <c r="JID3597" s="377"/>
      <c r="JIE3597" s="377"/>
      <c r="JIF3597" s="377"/>
      <c r="JIG3597" s="377"/>
      <c r="JIH3597" s="377"/>
      <c r="JII3597" s="377"/>
      <c r="JIJ3597" s="377"/>
      <c r="JIK3597" s="377"/>
      <c r="JIL3597" s="377"/>
      <c r="JIM3597" s="377"/>
      <c r="JIN3597" s="377"/>
      <c r="JIO3597" s="377"/>
      <c r="JIP3597" s="377"/>
      <c r="JIQ3597" s="377"/>
      <c r="JIR3597" s="377"/>
      <c r="JIS3597" s="377"/>
      <c r="JIT3597" s="377"/>
      <c r="JIU3597" s="377"/>
      <c r="JIV3597" s="377"/>
      <c r="JIW3597" s="377"/>
      <c r="JIX3597" s="377"/>
      <c r="JIY3597" s="377"/>
      <c r="JIZ3597" s="377"/>
      <c r="JJA3597" s="377"/>
      <c r="JJB3597" s="377"/>
      <c r="JJC3597" s="377"/>
      <c r="JJD3597" s="377"/>
      <c r="JJE3597" s="377"/>
      <c r="JJF3597" s="377"/>
      <c r="JJG3597" s="377"/>
      <c r="JJH3597" s="377"/>
      <c r="JJI3597" s="377"/>
      <c r="JJJ3597" s="377"/>
      <c r="JJK3597" s="377"/>
      <c r="JJL3597" s="377"/>
      <c r="JJM3597" s="377"/>
      <c r="JJN3597" s="377"/>
      <c r="JJO3597" s="377"/>
      <c r="JJP3597" s="377"/>
      <c r="JJQ3597" s="377"/>
      <c r="JJR3597" s="377"/>
      <c r="JJS3597" s="377"/>
      <c r="JJT3597" s="377"/>
      <c r="JJU3597" s="377"/>
      <c r="JJV3597" s="377"/>
      <c r="JJW3597" s="377"/>
      <c r="JJX3597" s="377"/>
      <c r="JJY3597" s="377"/>
      <c r="JJZ3597" s="377"/>
      <c r="JKA3597" s="377"/>
      <c r="JKB3597" s="377"/>
      <c r="JKC3597" s="377"/>
      <c r="JKD3597" s="377"/>
      <c r="JKE3597" s="377"/>
      <c r="JKF3597" s="377"/>
      <c r="JKG3597" s="377"/>
      <c r="JKH3597" s="377"/>
      <c r="JKI3597" s="377"/>
      <c r="JKJ3597" s="377"/>
      <c r="JKK3597" s="377"/>
      <c r="JKL3597" s="377"/>
      <c r="JKM3597" s="377"/>
      <c r="JKN3597" s="377"/>
      <c r="JKO3597" s="377"/>
      <c r="JKP3597" s="377"/>
      <c r="JKQ3597" s="377"/>
      <c r="JKR3597" s="377"/>
      <c r="JKS3597" s="377"/>
      <c r="JKT3597" s="377"/>
      <c r="JKU3597" s="377"/>
      <c r="JKV3597" s="377"/>
      <c r="JKW3597" s="377"/>
      <c r="JKX3597" s="377"/>
      <c r="JKY3597" s="377"/>
      <c r="JKZ3597" s="377"/>
      <c r="JLA3597" s="377"/>
      <c r="JLB3597" s="377"/>
      <c r="JLC3597" s="377"/>
      <c r="JLD3597" s="377"/>
      <c r="JLE3597" s="377"/>
      <c r="JLF3597" s="377"/>
      <c r="JLG3597" s="377"/>
      <c r="JLH3597" s="377"/>
      <c r="JLI3597" s="377"/>
      <c r="JLJ3597" s="377"/>
      <c r="JLK3597" s="377"/>
      <c r="JLL3597" s="377"/>
      <c r="JLM3597" s="377"/>
      <c r="JLN3597" s="377"/>
      <c r="JLO3597" s="377"/>
      <c r="JLP3597" s="377"/>
      <c r="JLQ3597" s="377"/>
      <c r="JLR3597" s="377"/>
      <c r="JLS3597" s="377"/>
      <c r="JLT3597" s="377"/>
      <c r="JLU3597" s="377"/>
      <c r="JLV3597" s="377"/>
      <c r="JLW3597" s="377"/>
      <c r="JLX3597" s="377"/>
      <c r="JLY3597" s="377"/>
      <c r="JLZ3597" s="377"/>
      <c r="JMA3597" s="377"/>
      <c r="JMB3597" s="377"/>
      <c r="JMC3597" s="377"/>
      <c r="JMD3597" s="377"/>
      <c r="JME3597" s="377"/>
      <c r="JMF3597" s="377"/>
      <c r="JMG3597" s="377"/>
      <c r="JMH3597" s="377"/>
      <c r="JMI3597" s="377"/>
      <c r="JMJ3597" s="377"/>
      <c r="JMK3597" s="377"/>
      <c r="JML3597" s="377"/>
      <c r="JMM3597" s="377"/>
      <c r="JMN3597" s="377"/>
      <c r="JMO3597" s="377"/>
      <c r="JMP3597" s="377"/>
      <c r="JMQ3597" s="377"/>
      <c r="JMR3597" s="377"/>
      <c r="JMS3597" s="377"/>
      <c r="JMT3597" s="377"/>
      <c r="JMU3597" s="377"/>
      <c r="JMV3597" s="377"/>
      <c r="JMW3597" s="377"/>
      <c r="JMX3597" s="377"/>
      <c r="JMY3597" s="377"/>
      <c r="JMZ3597" s="377"/>
      <c r="JNA3597" s="377"/>
      <c r="JNB3597" s="377"/>
      <c r="JNC3597" s="377"/>
      <c r="JND3597" s="377"/>
      <c r="JNE3597" s="377"/>
      <c r="JNF3597" s="377"/>
      <c r="JNG3597" s="377"/>
      <c r="JNH3597" s="377"/>
      <c r="JNI3597" s="377"/>
      <c r="JNJ3597" s="377"/>
      <c r="JNK3597" s="377"/>
      <c r="JNL3597" s="377"/>
      <c r="JNM3597" s="377"/>
      <c r="JNN3597" s="377"/>
      <c r="JNO3597" s="377"/>
      <c r="JNP3597" s="377"/>
      <c r="JNQ3597" s="377"/>
      <c r="JNR3597" s="377"/>
      <c r="JNS3597" s="377"/>
      <c r="JNT3597" s="377"/>
      <c r="JNU3597" s="377"/>
      <c r="JNV3597" s="377"/>
      <c r="JNW3597" s="377"/>
      <c r="JNX3597" s="377"/>
      <c r="JNY3597" s="377"/>
      <c r="JNZ3597" s="377"/>
      <c r="JOA3597" s="377"/>
      <c r="JOB3597" s="377"/>
      <c r="JOC3597" s="377"/>
      <c r="JOD3597" s="377"/>
      <c r="JOE3597" s="377"/>
      <c r="JOF3597" s="377"/>
      <c r="JOG3597" s="377"/>
      <c r="JOH3597" s="377"/>
      <c r="JOI3597" s="377"/>
      <c r="JOJ3597" s="377"/>
      <c r="JOK3597" s="377"/>
      <c r="JOL3597" s="377"/>
      <c r="JOM3597" s="377"/>
      <c r="JON3597" s="377"/>
      <c r="JOO3597" s="377"/>
      <c r="JOP3597" s="377"/>
      <c r="JOQ3597" s="377"/>
      <c r="JOR3597" s="377"/>
      <c r="JOS3597" s="377"/>
      <c r="JOT3597" s="377"/>
      <c r="JOU3597" s="377"/>
      <c r="JOV3597" s="377"/>
      <c r="JOW3597" s="377"/>
      <c r="JOX3597" s="377"/>
      <c r="JOY3597" s="377"/>
      <c r="JOZ3597" s="377"/>
      <c r="JPA3597" s="377"/>
      <c r="JPB3597" s="377"/>
      <c r="JPC3597" s="377"/>
      <c r="JPD3597" s="377"/>
      <c r="JPE3597" s="377"/>
      <c r="JPF3597" s="377"/>
      <c r="JPG3597" s="377"/>
      <c r="JPH3597" s="377"/>
      <c r="JPI3597" s="377"/>
      <c r="JPJ3597" s="377"/>
      <c r="JPK3597" s="377"/>
      <c r="JPL3597" s="377"/>
      <c r="JPM3597" s="377"/>
      <c r="JPN3597" s="377"/>
      <c r="JPO3597" s="377"/>
      <c r="JPP3597" s="377"/>
      <c r="JPQ3597" s="377"/>
      <c r="JPR3597" s="377"/>
      <c r="JPS3597" s="377"/>
      <c r="JPT3597" s="377"/>
      <c r="JPU3597" s="377"/>
      <c r="JPV3597" s="377"/>
      <c r="JPW3597" s="377"/>
      <c r="JPX3597" s="377"/>
      <c r="JPY3597" s="377"/>
      <c r="JPZ3597" s="377"/>
      <c r="JQA3597" s="377"/>
      <c r="JQB3597" s="377"/>
      <c r="JQC3597" s="377"/>
      <c r="JQD3597" s="377"/>
      <c r="JQE3597" s="377"/>
      <c r="JQF3597" s="377"/>
      <c r="JQG3597" s="377"/>
      <c r="JQH3597" s="377"/>
      <c r="JQI3597" s="377"/>
      <c r="JQJ3597" s="377"/>
      <c r="JQK3597" s="377"/>
      <c r="JQL3597" s="377"/>
      <c r="JQM3597" s="377"/>
      <c r="JQN3597" s="377"/>
      <c r="JQO3597" s="377"/>
      <c r="JQP3597" s="377"/>
      <c r="JQQ3597" s="377"/>
      <c r="JQR3597" s="377"/>
      <c r="JQS3597" s="377"/>
      <c r="JQT3597" s="377"/>
      <c r="JQU3597" s="377"/>
      <c r="JQV3597" s="377"/>
      <c r="JQW3597" s="377"/>
      <c r="JQX3597" s="377"/>
      <c r="JQY3597" s="377"/>
      <c r="JQZ3597" s="377"/>
      <c r="JRA3597" s="377"/>
      <c r="JRB3597" s="377"/>
      <c r="JRC3597" s="377"/>
      <c r="JRD3597" s="377"/>
      <c r="JRE3597" s="377"/>
      <c r="JRF3597" s="377"/>
      <c r="JRG3597" s="377"/>
      <c r="JRH3597" s="377"/>
      <c r="JRI3597" s="377"/>
      <c r="JRJ3597" s="377"/>
      <c r="JRK3597" s="377"/>
      <c r="JRL3597" s="377"/>
      <c r="JRM3597" s="377"/>
      <c r="JRN3597" s="377"/>
      <c r="JRO3597" s="377"/>
      <c r="JRP3597" s="377"/>
      <c r="JRQ3597" s="377"/>
      <c r="JRR3597" s="377"/>
      <c r="JRS3597" s="377"/>
      <c r="JRT3597" s="377"/>
      <c r="JRU3597" s="377"/>
      <c r="JRV3597" s="377"/>
      <c r="JRW3597" s="377"/>
      <c r="JRX3597" s="377"/>
      <c r="JRY3597" s="377"/>
      <c r="JRZ3597" s="377"/>
      <c r="JSA3597" s="377"/>
      <c r="JSB3597" s="377"/>
      <c r="JSC3597" s="377"/>
      <c r="JSD3597" s="377"/>
      <c r="JSE3597" s="377"/>
      <c r="JSF3597" s="377"/>
      <c r="JSG3597" s="377"/>
      <c r="JSH3597" s="377"/>
      <c r="JSI3597" s="377"/>
      <c r="JSJ3597" s="377"/>
      <c r="JSK3597" s="377"/>
      <c r="JSL3597" s="377"/>
      <c r="JSM3597" s="377"/>
      <c r="JSN3597" s="377"/>
      <c r="JSO3597" s="377"/>
      <c r="JSP3597" s="377"/>
      <c r="JSQ3597" s="377"/>
      <c r="JSR3597" s="377"/>
      <c r="JSS3597" s="377"/>
      <c r="JST3597" s="377"/>
      <c r="JSU3597" s="377"/>
      <c r="JSV3597" s="377"/>
      <c r="JSW3597" s="377"/>
      <c r="JSX3597" s="377"/>
      <c r="JSY3597" s="377"/>
      <c r="JSZ3597" s="377"/>
      <c r="JTA3597" s="377"/>
      <c r="JTB3597" s="377"/>
      <c r="JTC3597" s="377"/>
      <c r="JTD3597" s="377"/>
      <c r="JTE3597" s="377"/>
      <c r="JTF3597" s="377"/>
      <c r="JTG3597" s="377"/>
      <c r="JTH3597" s="377"/>
      <c r="JTI3597" s="377"/>
      <c r="JTJ3597" s="377"/>
      <c r="JTK3597" s="377"/>
      <c r="JTL3597" s="377"/>
      <c r="JTM3597" s="377"/>
      <c r="JTN3597" s="377"/>
      <c r="JTO3597" s="377"/>
      <c r="JTP3597" s="377"/>
      <c r="JTQ3597" s="377"/>
      <c r="JTR3597" s="377"/>
      <c r="JTS3597" s="377"/>
      <c r="JTT3597" s="377"/>
      <c r="JTU3597" s="377"/>
      <c r="JTV3597" s="377"/>
      <c r="JTW3597" s="377"/>
      <c r="JTX3597" s="377"/>
      <c r="JTY3597" s="377"/>
      <c r="JTZ3597" s="377"/>
      <c r="JUA3597" s="377"/>
      <c r="JUB3597" s="377"/>
      <c r="JUC3597" s="377"/>
      <c r="JUD3597" s="377"/>
      <c r="JUE3597" s="377"/>
      <c r="JUF3597" s="377"/>
      <c r="JUG3597" s="377"/>
      <c r="JUH3597" s="377"/>
      <c r="JUI3597" s="377"/>
      <c r="JUJ3597" s="377"/>
      <c r="JUK3597" s="377"/>
      <c r="JUL3597" s="377"/>
      <c r="JUM3597" s="377"/>
      <c r="JUN3597" s="377"/>
      <c r="JUO3597" s="377"/>
      <c r="JUP3597" s="377"/>
      <c r="JUQ3597" s="377"/>
      <c r="JUR3597" s="377"/>
      <c r="JUS3597" s="377"/>
      <c r="JUT3597" s="377"/>
      <c r="JUU3597" s="377"/>
      <c r="JUV3597" s="377"/>
      <c r="JUW3597" s="377"/>
      <c r="JUX3597" s="377"/>
      <c r="JUY3597" s="377"/>
      <c r="JUZ3597" s="377"/>
      <c r="JVA3597" s="377"/>
      <c r="JVB3597" s="377"/>
      <c r="JVC3597" s="377"/>
      <c r="JVD3597" s="377"/>
      <c r="JVE3597" s="377"/>
      <c r="JVF3597" s="377"/>
      <c r="JVG3597" s="377"/>
      <c r="JVH3597" s="377"/>
      <c r="JVI3597" s="377"/>
      <c r="JVJ3597" s="377"/>
      <c r="JVK3597" s="377"/>
      <c r="JVL3597" s="377"/>
      <c r="JVM3597" s="377"/>
      <c r="JVN3597" s="377"/>
      <c r="JVO3597" s="377"/>
      <c r="JVP3597" s="377"/>
      <c r="JVQ3597" s="377"/>
      <c r="JVR3597" s="377"/>
      <c r="JVS3597" s="377"/>
      <c r="JVT3597" s="377"/>
      <c r="JVU3597" s="377"/>
      <c r="JVV3597" s="377"/>
      <c r="JVW3597" s="377"/>
      <c r="JVX3597" s="377"/>
      <c r="JVY3597" s="377"/>
      <c r="JVZ3597" s="377"/>
      <c r="JWA3597" s="377"/>
      <c r="JWB3597" s="377"/>
      <c r="JWC3597" s="377"/>
      <c r="JWD3597" s="377"/>
      <c r="JWE3597" s="377"/>
      <c r="JWF3597" s="377"/>
      <c r="JWG3597" s="377"/>
      <c r="JWH3597" s="377"/>
      <c r="JWI3597" s="377"/>
      <c r="JWJ3597" s="377"/>
      <c r="JWK3597" s="377"/>
      <c r="JWL3597" s="377"/>
      <c r="JWM3597" s="377"/>
      <c r="JWN3597" s="377"/>
      <c r="JWO3597" s="377"/>
      <c r="JWP3597" s="377"/>
      <c r="JWQ3597" s="377"/>
      <c r="JWR3597" s="377"/>
      <c r="JWS3597" s="377"/>
      <c r="JWT3597" s="377"/>
      <c r="JWU3597" s="377"/>
      <c r="JWV3597" s="377"/>
      <c r="JWW3597" s="377"/>
      <c r="JWX3597" s="377"/>
      <c r="JWY3597" s="377"/>
      <c r="JWZ3597" s="377"/>
      <c r="JXA3597" s="377"/>
      <c r="JXB3597" s="377"/>
      <c r="JXC3597" s="377"/>
      <c r="JXD3597" s="377"/>
      <c r="JXE3597" s="377"/>
      <c r="JXF3597" s="377"/>
      <c r="JXG3597" s="377"/>
      <c r="JXH3597" s="377"/>
      <c r="JXI3597" s="377"/>
      <c r="JXJ3597" s="377"/>
      <c r="JXK3597" s="377"/>
      <c r="JXL3597" s="377"/>
      <c r="JXM3597" s="377"/>
      <c r="JXN3597" s="377"/>
      <c r="JXO3597" s="377"/>
      <c r="JXP3597" s="377"/>
      <c r="JXQ3597" s="377"/>
      <c r="JXR3597" s="377"/>
      <c r="JXS3597" s="377"/>
      <c r="JXT3597" s="377"/>
      <c r="JXU3597" s="377"/>
      <c r="JXV3597" s="377"/>
      <c r="JXW3597" s="377"/>
      <c r="JXX3597" s="377"/>
      <c r="JXY3597" s="377"/>
      <c r="JXZ3597" s="377"/>
      <c r="JYA3597" s="377"/>
      <c r="JYB3597" s="377"/>
      <c r="JYC3597" s="377"/>
      <c r="JYD3597" s="377"/>
      <c r="JYE3597" s="377"/>
      <c r="JYF3597" s="377"/>
      <c r="JYG3597" s="377"/>
      <c r="JYH3597" s="377"/>
      <c r="JYI3597" s="377"/>
      <c r="JYJ3597" s="377"/>
      <c r="JYK3597" s="377"/>
      <c r="JYL3597" s="377"/>
      <c r="JYM3597" s="377"/>
      <c r="JYN3597" s="377"/>
      <c r="JYO3597" s="377"/>
      <c r="JYP3597" s="377"/>
      <c r="JYQ3597" s="377"/>
      <c r="JYR3597" s="377"/>
      <c r="JYS3597" s="377"/>
      <c r="JYT3597" s="377"/>
      <c r="JYU3597" s="377"/>
      <c r="JYV3597" s="377"/>
      <c r="JYW3597" s="377"/>
      <c r="JYX3597" s="377"/>
      <c r="JYY3597" s="377"/>
      <c r="JYZ3597" s="377"/>
      <c r="JZA3597" s="377"/>
      <c r="JZB3597" s="377"/>
      <c r="JZC3597" s="377"/>
      <c r="JZD3597" s="377"/>
      <c r="JZE3597" s="377"/>
      <c r="JZF3597" s="377"/>
      <c r="JZG3597" s="377"/>
      <c r="JZH3597" s="377"/>
      <c r="JZI3597" s="377"/>
      <c r="JZJ3597" s="377"/>
      <c r="JZK3597" s="377"/>
      <c r="JZL3597" s="377"/>
      <c r="JZM3597" s="377"/>
      <c r="JZN3597" s="377"/>
      <c r="JZO3597" s="377"/>
      <c r="JZP3597" s="377"/>
      <c r="JZQ3597" s="377"/>
      <c r="JZR3597" s="377"/>
      <c r="JZS3597" s="377"/>
      <c r="JZT3597" s="377"/>
      <c r="JZU3597" s="377"/>
      <c r="JZV3597" s="377"/>
      <c r="JZW3597" s="377"/>
      <c r="JZX3597" s="377"/>
      <c r="JZY3597" s="377"/>
      <c r="JZZ3597" s="377"/>
      <c r="KAA3597" s="377"/>
      <c r="KAB3597" s="377"/>
      <c r="KAC3597" s="377"/>
      <c r="KAD3597" s="377"/>
      <c r="KAE3597" s="377"/>
      <c r="KAF3597" s="377"/>
      <c r="KAG3597" s="377"/>
      <c r="KAH3597" s="377"/>
      <c r="KAI3597" s="377"/>
      <c r="KAJ3597" s="377"/>
      <c r="KAK3597" s="377"/>
      <c r="KAL3597" s="377"/>
      <c r="KAM3597" s="377"/>
      <c r="KAN3597" s="377"/>
      <c r="KAO3597" s="377"/>
      <c r="KAP3597" s="377"/>
      <c r="KAQ3597" s="377"/>
      <c r="KAR3597" s="377"/>
      <c r="KAS3597" s="377"/>
      <c r="KAT3597" s="377"/>
      <c r="KAU3597" s="377"/>
      <c r="KAV3597" s="377"/>
      <c r="KAW3597" s="377"/>
      <c r="KAX3597" s="377"/>
      <c r="KAY3597" s="377"/>
      <c r="KAZ3597" s="377"/>
      <c r="KBA3597" s="377"/>
      <c r="KBB3597" s="377"/>
      <c r="KBC3597" s="377"/>
      <c r="KBD3597" s="377"/>
      <c r="KBE3597" s="377"/>
      <c r="KBF3597" s="377"/>
      <c r="KBG3597" s="377"/>
      <c r="KBH3597" s="377"/>
      <c r="KBI3597" s="377"/>
      <c r="KBJ3597" s="377"/>
      <c r="KBK3597" s="377"/>
      <c r="KBL3597" s="377"/>
      <c r="KBM3597" s="377"/>
      <c r="KBN3597" s="377"/>
      <c r="KBO3597" s="377"/>
      <c r="KBP3597" s="377"/>
      <c r="KBQ3597" s="377"/>
      <c r="KBR3597" s="377"/>
      <c r="KBS3597" s="377"/>
      <c r="KBT3597" s="377"/>
      <c r="KBU3597" s="377"/>
      <c r="KBV3597" s="377"/>
      <c r="KBW3597" s="377"/>
      <c r="KBX3597" s="377"/>
      <c r="KBY3597" s="377"/>
      <c r="KBZ3597" s="377"/>
      <c r="KCA3597" s="377"/>
      <c r="KCB3597" s="377"/>
      <c r="KCC3597" s="377"/>
      <c r="KCD3597" s="377"/>
      <c r="KCE3597" s="377"/>
      <c r="KCF3597" s="377"/>
      <c r="KCG3597" s="377"/>
      <c r="KCH3597" s="377"/>
      <c r="KCI3597" s="377"/>
      <c r="KCJ3597" s="377"/>
      <c r="KCK3597" s="377"/>
      <c r="KCL3597" s="377"/>
      <c r="KCM3597" s="377"/>
      <c r="KCN3597" s="377"/>
      <c r="KCO3597" s="377"/>
      <c r="KCP3597" s="377"/>
      <c r="KCQ3597" s="377"/>
      <c r="KCR3597" s="377"/>
      <c r="KCS3597" s="377"/>
      <c r="KCT3597" s="377"/>
      <c r="KCU3597" s="377"/>
      <c r="KCV3597" s="377"/>
      <c r="KCW3597" s="377"/>
      <c r="KCX3597" s="377"/>
      <c r="KCY3597" s="377"/>
      <c r="KCZ3597" s="377"/>
      <c r="KDA3597" s="377"/>
      <c r="KDB3597" s="377"/>
      <c r="KDC3597" s="377"/>
      <c r="KDD3597" s="377"/>
      <c r="KDE3597" s="377"/>
      <c r="KDF3597" s="377"/>
      <c r="KDG3597" s="377"/>
      <c r="KDH3597" s="377"/>
      <c r="KDI3597" s="377"/>
      <c r="KDJ3597" s="377"/>
      <c r="KDK3597" s="377"/>
      <c r="KDL3597" s="377"/>
      <c r="KDM3597" s="377"/>
      <c r="KDN3597" s="377"/>
      <c r="KDO3597" s="377"/>
      <c r="KDP3597" s="377"/>
      <c r="KDQ3597" s="377"/>
      <c r="KDR3597" s="377"/>
      <c r="KDS3597" s="377"/>
      <c r="KDT3597" s="377"/>
      <c r="KDU3597" s="377"/>
      <c r="KDV3597" s="377"/>
      <c r="KDW3597" s="377"/>
      <c r="KDX3597" s="377"/>
      <c r="KDY3597" s="377"/>
      <c r="KDZ3597" s="377"/>
      <c r="KEA3597" s="377"/>
      <c r="KEB3597" s="377"/>
      <c r="KEC3597" s="377"/>
      <c r="KED3597" s="377"/>
      <c r="KEE3597" s="377"/>
      <c r="KEF3597" s="377"/>
      <c r="KEG3597" s="377"/>
      <c r="KEH3597" s="377"/>
      <c r="KEI3597" s="377"/>
      <c r="KEJ3597" s="377"/>
      <c r="KEK3597" s="377"/>
      <c r="KEL3597" s="377"/>
      <c r="KEM3597" s="377"/>
      <c r="KEN3597" s="377"/>
      <c r="KEO3597" s="377"/>
      <c r="KEP3597" s="377"/>
      <c r="KEQ3597" s="377"/>
      <c r="KER3597" s="377"/>
      <c r="KES3597" s="377"/>
      <c r="KET3597" s="377"/>
      <c r="KEU3597" s="377"/>
      <c r="KEV3597" s="377"/>
      <c r="KEW3597" s="377"/>
      <c r="KEX3597" s="377"/>
      <c r="KEY3597" s="377"/>
      <c r="KEZ3597" s="377"/>
      <c r="KFA3597" s="377"/>
      <c r="KFB3597" s="377"/>
      <c r="KFC3597" s="377"/>
      <c r="KFD3597" s="377"/>
      <c r="KFE3597" s="377"/>
      <c r="KFF3597" s="377"/>
      <c r="KFG3597" s="377"/>
      <c r="KFH3597" s="377"/>
      <c r="KFI3597" s="377"/>
      <c r="KFJ3597" s="377"/>
      <c r="KFK3597" s="377"/>
      <c r="KFL3597" s="377"/>
      <c r="KFM3597" s="377"/>
      <c r="KFN3597" s="377"/>
      <c r="KFO3597" s="377"/>
      <c r="KFP3597" s="377"/>
      <c r="KFQ3597" s="377"/>
      <c r="KFR3597" s="377"/>
      <c r="KFS3597" s="377"/>
      <c r="KFT3597" s="377"/>
      <c r="KFU3597" s="377"/>
      <c r="KFV3597" s="377"/>
      <c r="KFW3597" s="377"/>
      <c r="KFX3597" s="377"/>
      <c r="KFY3597" s="377"/>
      <c r="KFZ3597" s="377"/>
      <c r="KGA3597" s="377"/>
      <c r="KGB3597" s="377"/>
      <c r="KGC3597" s="377"/>
      <c r="KGD3597" s="377"/>
      <c r="KGE3597" s="377"/>
      <c r="KGF3597" s="377"/>
      <c r="KGG3597" s="377"/>
      <c r="KGH3597" s="377"/>
      <c r="KGI3597" s="377"/>
      <c r="KGJ3597" s="377"/>
      <c r="KGK3597" s="377"/>
      <c r="KGL3597" s="377"/>
      <c r="KGM3597" s="377"/>
      <c r="KGN3597" s="377"/>
      <c r="KGO3597" s="377"/>
      <c r="KGP3597" s="377"/>
      <c r="KGQ3597" s="377"/>
      <c r="KGR3597" s="377"/>
      <c r="KGS3597" s="377"/>
      <c r="KGT3597" s="377"/>
      <c r="KGU3597" s="377"/>
      <c r="KGV3597" s="377"/>
      <c r="KGW3597" s="377"/>
      <c r="KGX3597" s="377"/>
      <c r="KGY3597" s="377"/>
      <c r="KGZ3597" s="377"/>
      <c r="KHA3597" s="377"/>
      <c r="KHB3597" s="377"/>
      <c r="KHC3597" s="377"/>
      <c r="KHD3597" s="377"/>
      <c r="KHE3597" s="377"/>
      <c r="KHF3597" s="377"/>
      <c r="KHG3597" s="377"/>
      <c r="KHH3597" s="377"/>
      <c r="KHI3597" s="377"/>
      <c r="KHJ3597" s="377"/>
      <c r="KHK3597" s="377"/>
      <c r="KHL3597" s="377"/>
      <c r="KHM3597" s="377"/>
      <c r="KHN3597" s="377"/>
      <c r="KHO3597" s="377"/>
      <c r="KHP3597" s="377"/>
      <c r="KHQ3597" s="377"/>
      <c r="KHR3597" s="377"/>
      <c r="KHS3597" s="377"/>
      <c r="KHT3597" s="377"/>
      <c r="KHU3597" s="377"/>
      <c r="KHV3597" s="377"/>
      <c r="KHW3597" s="377"/>
      <c r="KHX3597" s="377"/>
      <c r="KHY3597" s="377"/>
      <c r="KHZ3597" s="377"/>
      <c r="KIA3597" s="377"/>
      <c r="KIB3597" s="377"/>
      <c r="KIC3597" s="377"/>
      <c r="KID3597" s="377"/>
      <c r="KIE3597" s="377"/>
      <c r="KIF3597" s="377"/>
      <c r="KIG3597" s="377"/>
      <c r="KIH3597" s="377"/>
      <c r="KII3597" s="377"/>
      <c r="KIJ3597" s="377"/>
      <c r="KIK3597" s="377"/>
      <c r="KIL3597" s="377"/>
      <c r="KIM3597" s="377"/>
      <c r="KIN3597" s="377"/>
      <c r="KIO3597" s="377"/>
      <c r="KIP3597" s="377"/>
      <c r="KIQ3597" s="377"/>
      <c r="KIR3597" s="377"/>
      <c r="KIS3597" s="377"/>
      <c r="KIT3597" s="377"/>
      <c r="KIU3597" s="377"/>
      <c r="KIV3597" s="377"/>
      <c r="KIW3597" s="377"/>
      <c r="KIX3597" s="377"/>
      <c r="KIY3597" s="377"/>
      <c r="KIZ3597" s="377"/>
      <c r="KJA3597" s="377"/>
      <c r="KJB3597" s="377"/>
      <c r="KJC3597" s="377"/>
      <c r="KJD3597" s="377"/>
      <c r="KJE3597" s="377"/>
      <c r="KJF3597" s="377"/>
      <c r="KJG3597" s="377"/>
      <c r="KJH3597" s="377"/>
      <c r="KJI3597" s="377"/>
      <c r="KJJ3597" s="377"/>
      <c r="KJK3597" s="377"/>
      <c r="KJL3597" s="377"/>
      <c r="KJM3597" s="377"/>
      <c r="KJN3597" s="377"/>
      <c r="KJO3597" s="377"/>
      <c r="KJP3597" s="377"/>
      <c r="KJQ3597" s="377"/>
      <c r="KJR3597" s="377"/>
      <c r="KJS3597" s="377"/>
      <c r="KJT3597" s="377"/>
      <c r="KJU3597" s="377"/>
      <c r="KJV3597" s="377"/>
      <c r="KJW3597" s="377"/>
      <c r="KJX3597" s="377"/>
      <c r="KJY3597" s="377"/>
      <c r="KJZ3597" s="377"/>
      <c r="KKA3597" s="377"/>
      <c r="KKB3597" s="377"/>
      <c r="KKC3597" s="377"/>
      <c r="KKD3597" s="377"/>
      <c r="KKE3597" s="377"/>
      <c r="KKF3597" s="377"/>
      <c r="KKG3597" s="377"/>
      <c r="KKH3597" s="377"/>
      <c r="KKI3597" s="377"/>
      <c r="KKJ3597" s="377"/>
      <c r="KKK3597" s="377"/>
      <c r="KKL3597" s="377"/>
      <c r="KKM3597" s="377"/>
      <c r="KKN3597" s="377"/>
      <c r="KKO3597" s="377"/>
      <c r="KKP3597" s="377"/>
      <c r="KKQ3597" s="377"/>
      <c r="KKR3597" s="377"/>
      <c r="KKS3597" s="377"/>
      <c r="KKT3597" s="377"/>
      <c r="KKU3597" s="377"/>
      <c r="KKV3597" s="377"/>
      <c r="KKW3597" s="377"/>
      <c r="KKX3597" s="377"/>
      <c r="KKY3597" s="377"/>
      <c r="KKZ3597" s="377"/>
      <c r="KLA3597" s="377"/>
      <c r="KLB3597" s="377"/>
      <c r="KLC3597" s="377"/>
      <c r="KLD3597" s="377"/>
      <c r="KLE3597" s="377"/>
      <c r="KLF3597" s="377"/>
      <c r="KLG3597" s="377"/>
      <c r="KLH3597" s="377"/>
      <c r="KLI3597" s="377"/>
      <c r="KLJ3597" s="377"/>
      <c r="KLK3597" s="377"/>
      <c r="KLL3597" s="377"/>
      <c r="KLM3597" s="377"/>
      <c r="KLN3597" s="377"/>
      <c r="KLO3597" s="377"/>
      <c r="KLP3597" s="377"/>
      <c r="KLQ3597" s="377"/>
      <c r="KLR3597" s="377"/>
      <c r="KLS3597" s="377"/>
      <c r="KLT3597" s="377"/>
      <c r="KLU3597" s="377"/>
      <c r="KLV3597" s="377"/>
      <c r="KLW3597" s="377"/>
      <c r="KLX3597" s="377"/>
      <c r="KLY3597" s="377"/>
      <c r="KLZ3597" s="377"/>
      <c r="KMA3597" s="377"/>
      <c r="KMB3597" s="377"/>
      <c r="KMC3597" s="377"/>
      <c r="KMD3597" s="377"/>
      <c r="KME3597" s="377"/>
      <c r="KMF3597" s="377"/>
      <c r="KMG3597" s="377"/>
      <c r="KMH3597" s="377"/>
      <c r="KMI3597" s="377"/>
      <c r="KMJ3597" s="377"/>
      <c r="KMK3597" s="377"/>
      <c r="KML3597" s="377"/>
      <c r="KMM3597" s="377"/>
      <c r="KMN3597" s="377"/>
      <c r="KMO3597" s="377"/>
      <c r="KMP3597" s="377"/>
      <c r="KMQ3597" s="377"/>
      <c r="KMR3597" s="377"/>
      <c r="KMS3597" s="377"/>
      <c r="KMT3597" s="377"/>
      <c r="KMU3597" s="377"/>
      <c r="KMV3597" s="377"/>
      <c r="KMW3597" s="377"/>
      <c r="KMX3597" s="377"/>
      <c r="KMY3597" s="377"/>
      <c r="KMZ3597" s="377"/>
      <c r="KNA3597" s="377"/>
      <c r="KNB3597" s="377"/>
      <c r="KNC3597" s="377"/>
      <c r="KND3597" s="377"/>
      <c r="KNE3597" s="377"/>
      <c r="KNF3597" s="377"/>
      <c r="KNG3597" s="377"/>
      <c r="KNH3597" s="377"/>
      <c r="KNI3597" s="377"/>
      <c r="KNJ3597" s="377"/>
      <c r="KNK3597" s="377"/>
      <c r="KNL3597" s="377"/>
      <c r="KNM3597" s="377"/>
      <c r="KNN3597" s="377"/>
      <c r="KNO3597" s="377"/>
      <c r="KNP3597" s="377"/>
      <c r="KNQ3597" s="377"/>
      <c r="KNR3597" s="377"/>
      <c r="KNS3597" s="377"/>
      <c r="KNT3597" s="377"/>
      <c r="KNU3597" s="377"/>
      <c r="KNV3597" s="377"/>
      <c r="KNW3597" s="377"/>
      <c r="KNX3597" s="377"/>
      <c r="KNY3597" s="377"/>
      <c r="KNZ3597" s="377"/>
      <c r="KOA3597" s="377"/>
      <c r="KOB3597" s="377"/>
      <c r="KOC3597" s="377"/>
      <c r="KOD3597" s="377"/>
      <c r="KOE3597" s="377"/>
      <c r="KOF3597" s="377"/>
      <c r="KOG3597" s="377"/>
      <c r="KOH3597" s="377"/>
      <c r="KOI3597" s="377"/>
      <c r="KOJ3597" s="377"/>
      <c r="KOK3597" s="377"/>
      <c r="KOL3597" s="377"/>
      <c r="KOM3597" s="377"/>
      <c r="KON3597" s="377"/>
      <c r="KOO3597" s="377"/>
      <c r="KOP3597" s="377"/>
      <c r="KOQ3597" s="377"/>
      <c r="KOR3597" s="377"/>
      <c r="KOS3597" s="377"/>
      <c r="KOT3597" s="377"/>
      <c r="KOU3597" s="377"/>
      <c r="KOV3597" s="377"/>
      <c r="KOW3597" s="377"/>
      <c r="KOX3597" s="377"/>
      <c r="KOY3597" s="377"/>
      <c r="KOZ3597" s="377"/>
      <c r="KPA3597" s="377"/>
      <c r="KPB3597" s="377"/>
      <c r="KPC3597" s="377"/>
      <c r="KPD3597" s="377"/>
      <c r="KPE3597" s="377"/>
      <c r="KPF3597" s="377"/>
      <c r="KPG3597" s="377"/>
      <c r="KPH3597" s="377"/>
      <c r="KPI3597" s="377"/>
      <c r="KPJ3597" s="377"/>
      <c r="KPK3597" s="377"/>
      <c r="KPL3597" s="377"/>
      <c r="KPM3597" s="377"/>
      <c r="KPN3597" s="377"/>
      <c r="KPO3597" s="377"/>
      <c r="KPP3597" s="377"/>
      <c r="KPQ3597" s="377"/>
      <c r="KPR3597" s="377"/>
      <c r="KPS3597" s="377"/>
      <c r="KPT3597" s="377"/>
      <c r="KPU3597" s="377"/>
      <c r="KPV3597" s="377"/>
      <c r="KPW3597" s="377"/>
      <c r="KPX3597" s="377"/>
      <c r="KPY3597" s="377"/>
      <c r="KPZ3597" s="377"/>
      <c r="KQA3597" s="377"/>
      <c r="KQB3597" s="377"/>
      <c r="KQC3597" s="377"/>
      <c r="KQD3597" s="377"/>
      <c r="KQE3597" s="377"/>
      <c r="KQF3597" s="377"/>
      <c r="KQG3597" s="377"/>
      <c r="KQH3597" s="377"/>
      <c r="KQI3597" s="377"/>
      <c r="KQJ3597" s="377"/>
      <c r="KQK3597" s="377"/>
      <c r="KQL3597" s="377"/>
      <c r="KQM3597" s="377"/>
      <c r="KQN3597" s="377"/>
      <c r="KQO3597" s="377"/>
      <c r="KQP3597" s="377"/>
      <c r="KQQ3597" s="377"/>
      <c r="KQR3597" s="377"/>
      <c r="KQS3597" s="377"/>
      <c r="KQT3597" s="377"/>
      <c r="KQU3597" s="377"/>
      <c r="KQV3597" s="377"/>
      <c r="KQW3597" s="377"/>
      <c r="KQX3597" s="377"/>
      <c r="KQY3597" s="377"/>
      <c r="KQZ3597" s="377"/>
      <c r="KRA3597" s="377"/>
      <c r="KRB3597" s="377"/>
      <c r="KRC3597" s="377"/>
      <c r="KRD3597" s="377"/>
      <c r="KRE3597" s="377"/>
      <c r="KRF3597" s="377"/>
      <c r="KRG3597" s="377"/>
      <c r="KRH3597" s="377"/>
      <c r="KRI3597" s="377"/>
      <c r="KRJ3597" s="377"/>
      <c r="KRK3597" s="377"/>
      <c r="KRL3597" s="377"/>
      <c r="KRM3597" s="377"/>
      <c r="KRN3597" s="377"/>
      <c r="KRO3597" s="377"/>
      <c r="KRP3597" s="377"/>
      <c r="KRQ3597" s="377"/>
      <c r="KRR3597" s="377"/>
      <c r="KRS3597" s="377"/>
      <c r="KRT3597" s="377"/>
      <c r="KRU3597" s="377"/>
      <c r="KRV3597" s="377"/>
      <c r="KRW3597" s="377"/>
      <c r="KRX3597" s="377"/>
      <c r="KRY3597" s="377"/>
      <c r="KRZ3597" s="377"/>
      <c r="KSA3597" s="377"/>
      <c r="KSB3597" s="377"/>
      <c r="KSC3597" s="377"/>
      <c r="KSD3597" s="377"/>
      <c r="KSE3597" s="377"/>
      <c r="KSF3597" s="377"/>
      <c r="KSG3597" s="377"/>
      <c r="KSH3597" s="377"/>
      <c r="KSI3597" s="377"/>
      <c r="KSJ3597" s="377"/>
      <c r="KSK3597" s="377"/>
      <c r="KSL3597" s="377"/>
      <c r="KSM3597" s="377"/>
      <c r="KSN3597" s="377"/>
      <c r="KSO3597" s="377"/>
      <c r="KSP3597" s="377"/>
      <c r="KSQ3597" s="377"/>
      <c r="KSR3597" s="377"/>
      <c r="KSS3597" s="377"/>
      <c r="KST3597" s="377"/>
      <c r="KSU3597" s="377"/>
      <c r="KSV3597" s="377"/>
      <c r="KSW3597" s="377"/>
      <c r="KSX3597" s="377"/>
      <c r="KSY3597" s="377"/>
      <c r="KSZ3597" s="377"/>
      <c r="KTA3597" s="377"/>
      <c r="KTB3597" s="377"/>
      <c r="KTC3597" s="377"/>
      <c r="KTD3597" s="377"/>
      <c r="KTE3597" s="377"/>
      <c r="KTF3597" s="377"/>
      <c r="KTG3597" s="377"/>
      <c r="KTH3597" s="377"/>
      <c r="KTI3597" s="377"/>
      <c r="KTJ3597" s="377"/>
      <c r="KTK3597" s="377"/>
      <c r="KTL3597" s="377"/>
      <c r="KTM3597" s="377"/>
      <c r="KTN3597" s="377"/>
      <c r="KTO3597" s="377"/>
      <c r="KTP3597" s="377"/>
      <c r="KTQ3597" s="377"/>
      <c r="KTR3597" s="377"/>
      <c r="KTS3597" s="377"/>
      <c r="KTT3597" s="377"/>
      <c r="KTU3597" s="377"/>
      <c r="KTV3597" s="377"/>
      <c r="KTW3597" s="377"/>
      <c r="KTX3597" s="377"/>
      <c r="KTY3597" s="377"/>
      <c r="KTZ3597" s="377"/>
      <c r="KUA3597" s="377"/>
      <c r="KUB3597" s="377"/>
      <c r="KUC3597" s="377"/>
      <c r="KUD3597" s="377"/>
      <c r="KUE3597" s="377"/>
      <c r="KUF3597" s="377"/>
      <c r="KUG3597" s="377"/>
      <c r="KUH3597" s="377"/>
      <c r="KUI3597" s="377"/>
      <c r="KUJ3597" s="377"/>
      <c r="KUK3597" s="377"/>
      <c r="KUL3597" s="377"/>
      <c r="KUM3597" s="377"/>
      <c r="KUN3597" s="377"/>
      <c r="KUO3597" s="377"/>
      <c r="KUP3597" s="377"/>
      <c r="KUQ3597" s="377"/>
      <c r="KUR3597" s="377"/>
      <c r="KUS3597" s="377"/>
      <c r="KUT3597" s="377"/>
      <c r="KUU3597" s="377"/>
      <c r="KUV3597" s="377"/>
      <c r="KUW3597" s="377"/>
      <c r="KUX3597" s="377"/>
      <c r="KUY3597" s="377"/>
      <c r="KUZ3597" s="377"/>
      <c r="KVA3597" s="377"/>
      <c r="KVB3597" s="377"/>
      <c r="KVC3597" s="377"/>
      <c r="KVD3597" s="377"/>
      <c r="KVE3597" s="377"/>
      <c r="KVF3597" s="377"/>
      <c r="KVG3597" s="377"/>
      <c r="KVH3597" s="377"/>
      <c r="KVI3597" s="377"/>
      <c r="KVJ3597" s="377"/>
      <c r="KVK3597" s="377"/>
      <c r="KVL3597" s="377"/>
      <c r="KVM3597" s="377"/>
      <c r="KVN3597" s="377"/>
      <c r="KVO3597" s="377"/>
      <c r="KVP3597" s="377"/>
      <c r="KVQ3597" s="377"/>
      <c r="KVR3597" s="377"/>
      <c r="KVS3597" s="377"/>
      <c r="KVT3597" s="377"/>
      <c r="KVU3597" s="377"/>
      <c r="KVV3597" s="377"/>
      <c r="KVW3597" s="377"/>
      <c r="KVX3597" s="377"/>
      <c r="KVY3597" s="377"/>
      <c r="KVZ3597" s="377"/>
      <c r="KWA3597" s="377"/>
      <c r="KWB3597" s="377"/>
      <c r="KWC3597" s="377"/>
      <c r="KWD3597" s="377"/>
      <c r="KWE3597" s="377"/>
      <c r="KWF3597" s="377"/>
      <c r="KWG3597" s="377"/>
      <c r="KWH3597" s="377"/>
      <c r="KWI3597" s="377"/>
      <c r="KWJ3597" s="377"/>
      <c r="KWK3597" s="377"/>
      <c r="KWL3597" s="377"/>
      <c r="KWM3597" s="377"/>
      <c r="KWN3597" s="377"/>
      <c r="KWO3597" s="377"/>
      <c r="KWP3597" s="377"/>
      <c r="KWQ3597" s="377"/>
      <c r="KWR3597" s="377"/>
      <c r="KWS3597" s="377"/>
      <c r="KWT3597" s="377"/>
      <c r="KWU3597" s="377"/>
      <c r="KWV3597" s="377"/>
      <c r="KWW3597" s="377"/>
      <c r="KWX3597" s="377"/>
      <c r="KWY3597" s="377"/>
      <c r="KWZ3597" s="377"/>
      <c r="KXA3597" s="377"/>
      <c r="KXB3597" s="377"/>
      <c r="KXC3597" s="377"/>
      <c r="KXD3597" s="377"/>
      <c r="KXE3597" s="377"/>
      <c r="KXF3597" s="377"/>
      <c r="KXG3597" s="377"/>
      <c r="KXH3597" s="377"/>
      <c r="KXI3597" s="377"/>
      <c r="KXJ3597" s="377"/>
      <c r="KXK3597" s="377"/>
      <c r="KXL3597" s="377"/>
      <c r="KXM3597" s="377"/>
      <c r="KXN3597" s="377"/>
      <c r="KXO3597" s="377"/>
      <c r="KXP3597" s="377"/>
      <c r="KXQ3597" s="377"/>
      <c r="KXR3597" s="377"/>
      <c r="KXS3597" s="377"/>
      <c r="KXT3597" s="377"/>
      <c r="KXU3597" s="377"/>
      <c r="KXV3597" s="377"/>
      <c r="KXW3597" s="377"/>
      <c r="KXX3597" s="377"/>
      <c r="KXY3597" s="377"/>
      <c r="KXZ3597" s="377"/>
      <c r="KYA3597" s="377"/>
      <c r="KYB3597" s="377"/>
      <c r="KYC3597" s="377"/>
      <c r="KYD3597" s="377"/>
      <c r="KYE3597" s="377"/>
      <c r="KYF3597" s="377"/>
      <c r="KYG3597" s="377"/>
      <c r="KYH3597" s="377"/>
      <c r="KYI3597" s="377"/>
      <c r="KYJ3597" s="377"/>
      <c r="KYK3597" s="377"/>
      <c r="KYL3597" s="377"/>
      <c r="KYM3597" s="377"/>
      <c r="KYN3597" s="377"/>
      <c r="KYO3597" s="377"/>
      <c r="KYP3597" s="377"/>
      <c r="KYQ3597" s="377"/>
      <c r="KYR3597" s="377"/>
      <c r="KYS3597" s="377"/>
      <c r="KYT3597" s="377"/>
      <c r="KYU3597" s="377"/>
      <c r="KYV3597" s="377"/>
      <c r="KYW3597" s="377"/>
      <c r="KYX3597" s="377"/>
      <c r="KYY3597" s="377"/>
      <c r="KYZ3597" s="377"/>
      <c r="KZA3597" s="377"/>
      <c r="KZB3597" s="377"/>
      <c r="KZC3597" s="377"/>
      <c r="KZD3597" s="377"/>
      <c r="KZE3597" s="377"/>
      <c r="KZF3597" s="377"/>
      <c r="KZG3597" s="377"/>
      <c r="KZH3597" s="377"/>
      <c r="KZI3597" s="377"/>
      <c r="KZJ3597" s="377"/>
      <c r="KZK3597" s="377"/>
      <c r="KZL3597" s="377"/>
      <c r="KZM3597" s="377"/>
      <c r="KZN3597" s="377"/>
      <c r="KZO3597" s="377"/>
      <c r="KZP3597" s="377"/>
      <c r="KZQ3597" s="377"/>
      <c r="KZR3597" s="377"/>
      <c r="KZS3597" s="377"/>
      <c r="KZT3597" s="377"/>
      <c r="KZU3597" s="377"/>
      <c r="KZV3597" s="377"/>
      <c r="KZW3597" s="377"/>
      <c r="KZX3597" s="377"/>
      <c r="KZY3597" s="377"/>
      <c r="KZZ3597" s="377"/>
      <c r="LAA3597" s="377"/>
      <c r="LAB3597" s="377"/>
      <c r="LAC3597" s="377"/>
      <c r="LAD3597" s="377"/>
      <c r="LAE3597" s="377"/>
      <c r="LAF3597" s="377"/>
      <c r="LAG3597" s="377"/>
      <c r="LAH3597" s="377"/>
      <c r="LAI3597" s="377"/>
      <c r="LAJ3597" s="377"/>
      <c r="LAK3597" s="377"/>
      <c r="LAL3597" s="377"/>
      <c r="LAM3597" s="377"/>
      <c r="LAN3597" s="377"/>
      <c r="LAO3597" s="377"/>
      <c r="LAP3597" s="377"/>
      <c r="LAQ3597" s="377"/>
      <c r="LAR3597" s="377"/>
      <c r="LAS3597" s="377"/>
      <c r="LAT3597" s="377"/>
      <c r="LAU3597" s="377"/>
      <c r="LAV3597" s="377"/>
      <c r="LAW3597" s="377"/>
      <c r="LAX3597" s="377"/>
      <c r="LAY3597" s="377"/>
      <c r="LAZ3597" s="377"/>
      <c r="LBA3597" s="377"/>
      <c r="LBB3597" s="377"/>
      <c r="LBC3597" s="377"/>
      <c r="LBD3597" s="377"/>
      <c r="LBE3597" s="377"/>
      <c r="LBF3597" s="377"/>
      <c r="LBG3597" s="377"/>
      <c r="LBH3597" s="377"/>
      <c r="LBI3597" s="377"/>
      <c r="LBJ3597" s="377"/>
      <c r="LBK3597" s="377"/>
      <c r="LBL3597" s="377"/>
      <c r="LBM3597" s="377"/>
      <c r="LBN3597" s="377"/>
      <c r="LBO3597" s="377"/>
      <c r="LBP3597" s="377"/>
      <c r="LBQ3597" s="377"/>
      <c r="LBR3597" s="377"/>
      <c r="LBS3597" s="377"/>
      <c r="LBT3597" s="377"/>
      <c r="LBU3597" s="377"/>
      <c r="LBV3597" s="377"/>
      <c r="LBW3597" s="377"/>
      <c r="LBX3597" s="377"/>
      <c r="LBY3597" s="377"/>
      <c r="LBZ3597" s="377"/>
      <c r="LCA3597" s="377"/>
      <c r="LCB3597" s="377"/>
      <c r="LCC3597" s="377"/>
      <c r="LCD3597" s="377"/>
      <c r="LCE3597" s="377"/>
      <c r="LCF3597" s="377"/>
      <c r="LCG3597" s="377"/>
      <c r="LCH3597" s="377"/>
      <c r="LCI3597" s="377"/>
      <c r="LCJ3597" s="377"/>
      <c r="LCK3597" s="377"/>
      <c r="LCL3597" s="377"/>
      <c r="LCM3597" s="377"/>
      <c r="LCN3597" s="377"/>
      <c r="LCO3597" s="377"/>
      <c r="LCP3597" s="377"/>
      <c r="LCQ3597" s="377"/>
      <c r="LCR3597" s="377"/>
      <c r="LCS3597" s="377"/>
      <c r="LCT3597" s="377"/>
      <c r="LCU3597" s="377"/>
      <c r="LCV3597" s="377"/>
      <c r="LCW3597" s="377"/>
      <c r="LCX3597" s="377"/>
      <c r="LCY3597" s="377"/>
      <c r="LCZ3597" s="377"/>
      <c r="LDA3597" s="377"/>
      <c r="LDB3597" s="377"/>
      <c r="LDC3597" s="377"/>
      <c r="LDD3597" s="377"/>
      <c r="LDE3597" s="377"/>
      <c r="LDF3597" s="377"/>
      <c r="LDG3597" s="377"/>
      <c r="LDH3597" s="377"/>
      <c r="LDI3597" s="377"/>
      <c r="LDJ3597" s="377"/>
      <c r="LDK3597" s="377"/>
      <c r="LDL3597" s="377"/>
      <c r="LDM3597" s="377"/>
      <c r="LDN3597" s="377"/>
      <c r="LDO3597" s="377"/>
      <c r="LDP3597" s="377"/>
      <c r="LDQ3597" s="377"/>
      <c r="LDR3597" s="377"/>
      <c r="LDS3597" s="377"/>
      <c r="LDT3597" s="377"/>
      <c r="LDU3597" s="377"/>
      <c r="LDV3597" s="377"/>
      <c r="LDW3597" s="377"/>
      <c r="LDX3597" s="377"/>
      <c r="LDY3597" s="377"/>
      <c r="LDZ3597" s="377"/>
      <c r="LEA3597" s="377"/>
      <c r="LEB3597" s="377"/>
      <c r="LEC3597" s="377"/>
      <c r="LED3597" s="377"/>
      <c r="LEE3597" s="377"/>
      <c r="LEF3597" s="377"/>
      <c r="LEG3597" s="377"/>
      <c r="LEH3597" s="377"/>
      <c r="LEI3597" s="377"/>
      <c r="LEJ3597" s="377"/>
      <c r="LEK3597" s="377"/>
      <c r="LEL3597" s="377"/>
      <c r="LEM3597" s="377"/>
      <c r="LEN3597" s="377"/>
      <c r="LEO3597" s="377"/>
      <c r="LEP3597" s="377"/>
      <c r="LEQ3597" s="377"/>
      <c r="LER3597" s="377"/>
      <c r="LES3597" s="377"/>
      <c r="LET3597" s="377"/>
      <c r="LEU3597" s="377"/>
      <c r="LEV3597" s="377"/>
      <c r="LEW3597" s="377"/>
      <c r="LEX3597" s="377"/>
      <c r="LEY3597" s="377"/>
      <c r="LEZ3597" s="377"/>
      <c r="LFA3597" s="377"/>
      <c r="LFB3597" s="377"/>
      <c r="LFC3597" s="377"/>
      <c r="LFD3597" s="377"/>
      <c r="LFE3597" s="377"/>
      <c r="LFF3597" s="377"/>
      <c r="LFG3597" s="377"/>
      <c r="LFH3597" s="377"/>
      <c r="LFI3597" s="377"/>
      <c r="LFJ3597" s="377"/>
      <c r="LFK3597" s="377"/>
      <c r="LFL3597" s="377"/>
      <c r="LFM3597" s="377"/>
      <c r="LFN3597" s="377"/>
      <c r="LFO3597" s="377"/>
      <c r="LFP3597" s="377"/>
      <c r="LFQ3597" s="377"/>
      <c r="LFR3597" s="377"/>
      <c r="LFS3597" s="377"/>
      <c r="LFT3597" s="377"/>
      <c r="LFU3597" s="377"/>
      <c r="LFV3597" s="377"/>
      <c r="LFW3597" s="377"/>
      <c r="LFX3597" s="377"/>
      <c r="LFY3597" s="377"/>
      <c r="LFZ3597" s="377"/>
      <c r="LGA3597" s="377"/>
      <c r="LGB3597" s="377"/>
      <c r="LGC3597" s="377"/>
      <c r="LGD3597" s="377"/>
      <c r="LGE3597" s="377"/>
      <c r="LGF3597" s="377"/>
      <c r="LGG3597" s="377"/>
      <c r="LGH3597" s="377"/>
      <c r="LGI3597" s="377"/>
      <c r="LGJ3597" s="377"/>
      <c r="LGK3597" s="377"/>
      <c r="LGL3597" s="377"/>
      <c r="LGM3597" s="377"/>
      <c r="LGN3597" s="377"/>
      <c r="LGO3597" s="377"/>
      <c r="LGP3597" s="377"/>
      <c r="LGQ3597" s="377"/>
      <c r="LGR3597" s="377"/>
      <c r="LGS3597" s="377"/>
      <c r="LGT3597" s="377"/>
      <c r="LGU3597" s="377"/>
      <c r="LGV3597" s="377"/>
      <c r="LGW3597" s="377"/>
      <c r="LGX3597" s="377"/>
      <c r="LGY3597" s="377"/>
      <c r="LGZ3597" s="377"/>
      <c r="LHA3597" s="377"/>
      <c r="LHB3597" s="377"/>
      <c r="LHC3597" s="377"/>
      <c r="LHD3597" s="377"/>
      <c r="LHE3597" s="377"/>
      <c r="LHF3597" s="377"/>
      <c r="LHG3597" s="377"/>
      <c r="LHH3597" s="377"/>
      <c r="LHI3597" s="377"/>
      <c r="LHJ3597" s="377"/>
      <c r="LHK3597" s="377"/>
      <c r="LHL3597" s="377"/>
      <c r="LHM3597" s="377"/>
      <c r="LHN3597" s="377"/>
      <c r="LHO3597" s="377"/>
      <c r="LHP3597" s="377"/>
      <c r="LHQ3597" s="377"/>
      <c r="LHR3597" s="377"/>
      <c r="LHS3597" s="377"/>
      <c r="LHT3597" s="377"/>
      <c r="LHU3597" s="377"/>
      <c r="LHV3597" s="377"/>
      <c r="LHW3597" s="377"/>
      <c r="LHX3597" s="377"/>
      <c r="LHY3597" s="377"/>
      <c r="LHZ3597" s="377"/>
      <c r="LIA3597" s="377"/>
      <c r="LIB3597" s="377"/>
      <c r="LIC3597" s="377"/>
      <c r="LID3597" s="377"/>
      <c r="LIE3597" s="377"/>
      <c r="LIF3597" s="377"/>
      <c r="LIG3597" s="377"/>
      <c r="LIH3597" s="377"/>
      <c r="LII3597" s="377"/>
      <c r="LIJ3597" s="377"/>
      <c r="LIK3597" s="377"/>
      <c r="LIL3597" s="377"/>
      <c r="LIM3597" s="377"/>
      <c r="LIN3597" s="377"/>
      <c r="LIO3597" s="377"/>
      <c r="LIP3597" s="377"/>
      <c r="LIQ3597" s="377"/>
      <c r="LIR3597" s="377"/>
      <c r="LIS3597" s="377"/>
      <c r="LIT3597" s="377"/>
      <c r="LIU3597" s="377"/>
      <c r="LIV3597" s="377"/>
      <c r="LIW3597" s="377"/>
      <c r="LIX3597" s="377"/>
      <c r="LIY3597" s="377"/>
      <c r="LIZ3597" s="377"/>
      <c r="LJA3597" s="377"/>
      <c r="LJB3597" s="377"/>
      <c r="LJC3597" s="377"/>
      <c r="LJD3597" s="377"/>
      <c r="LJE3597" s="377"/>
      <c r="LJF3597" s="377"/>
      <c r="LJG3597" s="377"/>
      <c r="LJH3597" s="377"/>
      <c r="LJI3597" s="377"/>
      <c r="LJJ3597" s="377"/>
      <c r="LJK3597" s="377"/>
      <c r="LJL3597" s="377"/>
      <c r="LJM3597" s="377"/>
      <c r="LJN3597" s="377"/>
      <c r="LJO3597" s="377"/>
      <c r="LJP3597" s="377"/>
      <c r="LJQ3597" s="377"/>
      <c r="LJR3597" s="377"/>
      <c r="LJS3597" s="377"/>
      <c r="LJT3597" s="377"/>
      <c r="LJU3597" s="377"/>
      <c r="LJV3597" s="377"/>
      <c r="LJW3597" s="377"/>
      <c r="LJX3597" s="377"/>
      <c r="LJY3597" s="377"/>
      <c r="LJZ3597" s="377"/>
      <c r="LKA3597" s="377"/>
      <c r="LKB3597" s="377"/>
      <c r="LKC3597" s="377"/>
      <c r="LKD3597" s="377"/>
      <c r="LKE3597" s="377"/>
      <c r="LKF3597" s="377"/>
      <c r="LKG3597" s="377"/>
      <c r="LKH3597" s="377"/>
      <c r="LKI3597" s="377"/>
      <c r="LKJ3597" s="377"/>
      <c r="LKK3597" s="377"/>
      <c r="LKL3597" s="377"/>
      <c r="LKM3597" s="377"/>
      <c r="LKN3597" s="377"/>
      <c r="LKO3597" s="377"/>
      <c r="LKP3597" s="377"/>
      <c r="LKQ3597" s="377"/>
      <c r="LKR3597" s="377"/>
      <c r="LKS3597" s="377"/>
      <c r="LKT3597" s="377"/>
      <c r="LKU3597" s="377"/>
      <c r="LKV3597" s="377"/>
      <c r="LKW3597" s="377"/>
      <c r="LKX3597" s="377"/>
      <c r="LKY3597" s="377"/>
      <c r="LKZ3597" s="377"/>
      <c r="LLA3597" s="377"/>
      <c r="LLB3597" s="377"/>
      <c r="LLC3597" s="377"/>
      <c r="LLD3597" s="377"/>
      <c r="LLE3597" s="377"/>
      <c r="LLF3597" s="377"/>
      <c r="LLG3597" s="377"/>
      <c r="LLH3597" s="377"/>
      <c r="LLI3597" s="377"/>
      <c r="LLJ3597" s="377"/>
      <c r="LLK3597" s="377"/>
      <c r="LLL3597" s="377"/>
      <c r="LLM3597" s="377"/>
      <c r="LLN3597" s="377"/>
      <c r="LLO3597" s="377"/>
      <c r="LLP3597" s="377"/>
      <c r="LLQ3597" s="377"/>
      <c r="LLR3597" s="377"/>
      <c r="LLS3597" s="377"/>
      <c r="LLT3597" s="377"/>
      <c r="LLU3597" s="377"/>
      <c r="LLV3597" s="377"/>
      <c r="LLW3597" s="377"/>
      <c r="LLX3597" s="377"/>
      <c r="LLY3597" s="377"/>
      <c r="LLZ3597" s="377"/>
      <c r="LMA3597" s="377"/>
      <c r="LMB3597" s="377"/>
      <c r="LMC3597" s="377"/>
      <c r="LMD3597" s="377"/>
      <c r="LME3597" s="377"/>
      <c r="LMF3597" s="377"/>
      <c r="LMG3597" s="377"/>
      <c r="LMH3597" s="377"/>
      <c r="LMI3597" s="377"/>
      <c r="LMJ3597" s="377"/>
      <c r="LMK3597" s="377"/>
      <c r="LML3597" s="377"/>
      <c r="LMM3597" s="377"/>
      <c r="LMN3597" s="377"/>
      <c r="LMO3597" s="377"/>
      <c r="LMP3597" s="377"/>
      <c r="LMQ3597" s="377"/>
      <c r="LMR3597" s="377"/>
      <c r="LMS3597" s="377"/>
      <c r="LMT3597" s="377"/>
      <c r="LMU3597" s="377"/>
      <c r="LMV3597" s="377"/>
      <c r="LMW3597" s="377"/>
      <c r="LMX3597" s="377"/>
      <c r="LMY3597" s="377"/>
      <c r="LMZ3597" s="377"/>
      <c r="LNA3597" s="377"/>
      <c r="LNB3597" s="377"/>
      <c r="LNC3597" s="377"/>
      <c r="LND3597" s="377"/>
      <c r="LNE3597" s="377"/>
      <c r="LNF3597" s="377"/>
      <c r="LNG3597" s="377"/>
      <c r="LNH3597" s="377"/>
      <c r="LNI3597" s="377"/>
      <c r="LNJ3597" s="377"/>
      <c r="LNK3597" s="377"/>
      <c r="LNL3597" s="377"/>
      <c r="LNM3597" s="377"/>
      <c r="LNN3597" s="377"/>
      <c r="LNO3597" s="377"/>
      <c r="LNP3597" s="377"/>
      <c r="LNQ3597" s="377"/>
      <c r="LNR3597" s="377"/>
      <c r="LNS3597" s="377"/>
      <c r="LNT3597" s="377"/>
      <c r="LNU3597" s="377"/>
      <c r="LNV3597" s="377"/>
      <c r="LNW3597" s="377"/>
      <c r="LNX3597" s="377"/>
      <c r="LNY3597" s="377"/>
      <c r="LNZ3597" s="377"/>
      <c r="LOA3597" s="377"/>
      <c r="LOB3597" s="377"/>
      <c r="LOC3597" s="377"/>
      <c r="LOD3597" s="377"/>
      <c r="LOE3597" s="377"/>
      <c r="LOF3597" s="377"/>
      <c r="LOG3597" s="377"/>
      <c r="LOH3597" s="377"/>
      <c r="LOI3597" s="377"/>
      <c r="LOJ3597" s="377"/>
      <c r="LOK3597" s="377"/>
      <c r="LOL3597" s="377"/>
      <c r="LOM3597" s="377"/>
      <c r="LON3597" s="377"/>
      <c r="LOO3597" s="377"/>
      <c r="LOP3597" s="377"/>
      <c r="LOQ3597" s="377"/>
      <c r="LOR3597" s="377"/>
      <c r="LOS3597" s="377"/>
      <c r="LOT3597" s="377"/>
      <c r="LOU3597" s="377"/>
      <c r="LOV3597" s="377"/>
      <c r="LOW3597" s="377"/>
      <c r="LOX3597" s="377"/>
      <c r="LOY3597" s="377"/>
      <c r="LOZ3597" s="377"/>
      <c r="LPA3597" s="377"/>
      <c r="LPB3597" s="377"/>
      <c r="LPC3597" s="377"/>
      <c r="LPD3597" s="377"/>
      <c r="LPE3597" s="377"/>
      <c r="LPF3597" s="377"/>
      <c r="LPG3597" s="377"/>
      <c r="LPH3597" s="377"/>
      <c r="LPI3597" s="377"/>
      <c r="LPJ3597" s="377"/>
      <c r="LPK3597" s="377"/>
      <c r="LPL3597" s="377"/>
      <c r="LPM3597" s="377"/>
      <c r="LPN3597" s="377"/>
      <c r="LPO3597" s="377"/>
      <c r="LPP3597" s="377"/>
      <c r="LPQ3597" s="377"/>
      <c r="LPR3597" s="377"/>
      <c r="LPS3597" s="377"/>
      <c r="LPT3597" s="377"/>
      <c r="LPU3597" s="377"/>
      <c r="LPV3597" s="377"/>
      <c r="LPW3597" s="377"/>
      <c r="LPX3597" s="377"/>
      <c r="LPY3597" s="377"/>
      <c r="LPZ3597" s="377"/>
      <c r="LQA3597" s="377"/>
      <c r="LQB3597" s="377"/>
      <c r="LQC3597" s="377"/>
      <c r="LQD3597" s="377"/>
      <c r="LQE3597" s="377"/>
      <c r="LQF3597" s="377"/>
      <c r="LQG3597" s="377"/>
      <c r="LQH3597" s="377"/>
      <c r="LQI3597" s="377"/>
      <c r="LQJ3597" s="377"/>
      <c r="LQK3597" s="377"/>
      <c r="LQL3597" s="377"/>
      <c r="LQM3597" s="377"/>
      <c r="LQN3597" s="377"/>
      <c r="LQO3597" s="377"/>
      <c r="LQP3597" s="377"/>
      <c r="LQQ3597" s="377"/>
      <c r="LQR3597" s="377"/>
      <c r="LQS3597" s="377"/>
      <c r="LQT3597" s="377"/>
      <c r="LQU3597" s="377"/>
      <c r="LQV3597" s="377"/>
      <c r="LQW3597" s="377"/>
      <c r="LQX3597" s="377"/>
      <c r="LQY3597" s="377"/>
      <c r="LQZ3597" s="377"/>
      <c r="LRA3597" s="377"/>
      <c r="LRB3597" s="377"/>
      <c r="LRC3597" s="377"/>
      <c r="LRD3597" s="377"/>
      <c r="LRE3597" s="377"/>
      <c r="LRF3597" s="377"/>
      <c r="LRG3597" s="377"/>
      <c r="LRH3597" s="377"/>
      <c r="LRI3597" s="377"/>
      <c r="LRJ3597" s="377"/>
      <c r="LRK3597" s="377"/>
      <c r="LRL3597" s="377"/>
      <c r="LRM3597" s="377"/>
      <c r="LRN3597" s="377"/>
      <c r="LRO3597" s="377"/>
      <c r="LRP3597" s="377"/>
      <c r="LRQ3597" s="377"/>
      <c r="LRR3597" s="377"/>
      <c r="LRS3597" s="377"/>
      <c r="LRT3597" s="377"/>
      <c r="LRU3597" s="377"/>
      <c r="LRV3597" s="377"/>
      <c r="LRW3597" s="377"/>
      <c r="LRX3597" s="377"/>
      <c r="LRY3597" s="377"/>
      <c r="LRZ3597" s="377"/>
      <c r="LSA3597" s="377"/>
      <c r="LSB3597" s="377"/>
      <c r="LSC3597" s="377"/>
      <c r="LSD3597" s="377"/>
      <c r="LSE3597" s="377"/>
      <c r="LSF3597" s="377"/>
      <c r="LSG3597" s="377"/>
      <c r="LSH3597" s="377"/>
      <c r="LSI3597" s="377"/>
      <c r="LSJ3597" s="377"/>
      <c r="LSK3597" s="377"/>
      <c r="LSL3597" s="377"/>
      <c r="LSM3597" s="377"/>
      <c r="LSN3597" s="377"/>
      <c r="LSO3597" s="377"/>
      <c r="LSP3597" s="377"/>
      <c r="LSQ3597" s="377"/>
      <c r="LSR3597" s="377"/>
      <c r="LSS3597" s="377"/>
      <c r="LST3597" s="377"/>
      <c r="LSU3597" s="377"/>
      <c r="LSV3597" s="377"/>
      <c r="LSW3597" s="377"/>
      <c r="LSX3597" s="377"/>
      <c r="LSY3597" s="377"/>
      <c r="LSZ3597" s="377"/>
      <c r="LTA3597" s="377"/>
      <c r="LTB3597" s="377"/>
      <c r="LTC3597" s="377"/>
      <c r="LTD3597" s="377"/>
      <c r="LTE3597" s="377"/>
      <c r="LTF3597" s="377"/>
      <c r="LTG3597" s="377"/>
      <c r="LTH3597" s="377"/>
      <c r="LTI3597" s="377"/>
      <c r="LTJ3597" s="377"/>
      <c r="LTK3597" s="377"/>
      <c r="LTL3597" s="377"/>
      <c r="LTM3597" s="377"/>
      <c r="LTN3597" s="377"/>
      <c r="LTO3597" s="377"/>
      <c r="LTP3597" s="377"/>
      <c r="LTQ3597" s="377"/>
      <c r="LTR3597" s="377"/>
      <c r="LTS3597" s="377"/>
      <c r="LTT3597" s="377"/>
      <c r="LTU3597" s="377"/>
      <c r="LTV3597" s="377"/>
      <c r="LTW3597" s="377"/>
      <c r="LTX3597" s="377"/>
      <c r="LTY3597" s="377"/>
      <c r="LTZ3597" s="377"/>
      <c r="LUA3597" s="377"/>
      <c r="LUB3597" s="377"/>
      <c r="LUC3597" s="377"/>
      <c r="LUD3597" s="377"/>
      <c r="LUE3597" s="377"/>
      <c r="LUF3597" s="377"/>
      <c r="LUG3597" s="377"/>
      <c r="LUH3597" s="377"/>
      <c r="LUI3597" s="377"/>
      <c r="LUJ3597" s="377"/>
      <c r="LUK3597" s="377"/>
      <c r="LUL3597" s="377"/>
      <c r="LUM3597" s="377"/>
      <c r="LUN3597" s="377"/>
      <c r="LUO3597" s="377"/>
      <c r="LUP3597" s="377"/>
      <c r="LUQ3597" s="377"/>
      <c r="LUR3597" s="377"/>
      <c r="LUS3597" s="377"/>
      <c r="LUT3597" s="377"/>
      <c r="LUU3597" s="377"/>
      <c r="LUV3597" s="377"/>
      <c r="LUW3597" s="377"/>
      <c r="LUX3597" s="377"/>
      <c r="LUY3597" s="377"/>
      <c r="LUZ3597" s="377"/>
      <c r="LVA3597" s="377"/>
      <c r="LVB3597" s="377"/>
      <c r="LVC3597" s="377"/>
      <c r="LVD3597" s="377"/>
      <c r="LVE3597" s="377"/>
      <c r="LVF3597" s="377"/>
      <c r="LVG3597" s="377"/>
      <c r="LVH3597" s="377"/>
      <c r="LVI3597" s="377"/>
      <c r="LVJ3597" s="377"/>
      <c r="LVK3597" s="377"/>
      <c r="LVL3597" s="377"/>
      <c r="LVM3597" s="377"/>
      <c r="LVN3597" s="377"/>
      <c r="LVO3597" s="377"/>
      <c r="LVP3597" s="377"/>
      <c r="LVQ3597" s="377"/>
      <c r="LVR3597" s="377"/>
      <c r="LVS3597" s="377"/>
      <c r="LVT3597" s="377"/>
      <c r="LVU3597" s="377"/>
      <c r="LVV3597" s="377"/>
      <c r="LVW3597" s="377"/>
      <c r="LVX3597" s="377"/>
      <c r="LVY3597" s="377"/>
      <c r="LVZ3597" s="377"/>
      <c r="LWA3597" s="377"/>
      <c r="LWB3597" s="377"/>
      <c r="LWC3597" s="377"/>
      <c r="LWD3597" s="377"/>
      <c r="LWE3597" s="377"/>
      <c r="LWF3597" s="377"/>
      <c r="LWG3597" s="377"/>
      <c r="LWH3597" s="377"/>
      <c r="LWI3597" s="377"/>
      <c r="LWJ3597" s="377"/>
      <c r="LWK3597" s="377"/>
      <c r="LWL3597" s="377"/>
      <c r="LWM3597" s="377"/>
      <c r="LWN3597" s="377"/>
      <c r="LWO3597" s="377"/>
      <c r="LWP3597" s="377"/>
      <c r="LWQ3597" s="377"/>
      <c r="LWR3597" s="377"/>
      <c r="LWS3597" s="377"/>
      <c r="LWT3597" s="377"/>
      <c r="LWU3597" s="377"/>
      <c r="LWV3597" s="377"/>
      <c r="LWW3597" s="377"/>
      <c r="LWX3597" s="377"/>
      <c r="LWY3597" s="377"/>
      <c r="LWZ3597" s="377"/>
      <c r="LXA3597" s="377"/>
      <c r="LXB3597" s="377"/>
      <c r="LXC3597" s="377"/>
      <c r="LXD3597" s="377"/>
      <c r="LXE3597" s="377"/>
      <c r="LXF3597" s="377"/>
      <c r="LXG3597" s="377"/>
      <c r="LXH3597" s="377"/>
      <c r="LXI3597" s="377"/>
      <c r="LXJ3597" s="377"/>
      <c r="LXK3597" s="377"/>
      <c r="LXL3597" s="377"/>
      <c r="LXM3597" s="377"/>
      <c r="LXN3597" s="377"/>
      <c r="LXO3597" s="377"/>
      <c r="LXP3597" s="377"/>
      <c r="LXQ3597" s="377"/>
      <c r="LXR3597" s="377"/>
      <c r="LXS3597" s="377"/>
      <c r="LXT3597" s="377"/>
      <c r="LXU3597" s="377"/>
      <c r="LXV3597" s="377"/>
      <c r="LXW3597" s="377"/>
      <c r="LXX3597" s="377"/>
      <c r="LXY3597" s="377"/>
      <c r="LXZ3597" s="377"/>
      <c r="LYA3597" s="377"/>
      <c r="LYB3597" s="377"/>
      <c r="LYC3597" s="377"/>
      <c r="LYD3597" s="377"/>
      <c r="LYE3597" s="377"/>
      <c r="LYF3597" s="377"/>
      <c r="LYG3597" s="377"/>
      <c r="LYH3597" s="377"/>
      <c r="LYI3597" s="377"/>
      <c r="LYJ3597" s="377"/>
      <c r="LYK3597" s="377"/>
      <c r="LYL3597" s="377"/>
      <c r="LYM3597" s="377"/>
      <c r="LYN3597" s="377"/>
      <c r="LYO3597" s="377"/>
      <c r="LYP3597" s="377"/>
      <c r="LYQ3597" s="377"/>
      <c r="LYR3597" s="377"/>
      <c r="LYS3597" s="377"/>
      <c r="LYT3597" s="377"/>
      <c r="LYU3597" s="377"/>
      <c r="LYV3597" s="377"/>
      <c r="LYW3597" s="377"/>
      <c r="LYX3597" s="377"/>
      <c r="LYY3597" s="377"/>
      <c r="LYZ3597" s="377"/>
      <c r="LZA3597" s="377"/>
      <c r="LZB3597" s="377"/>
      <c r="LZC3597" s="377"/>
      <c r="LZD3597" s="377"/>
      <c r="LZE3597" s="377"/>
      <c r="LZF3597" s="377"/>
      <c r="LZG3597" s="377"/>
      <c r="LZH3597" s="377"/>
      <c r="LZI3597" s="377"/>
      <c r="LZJ3597" s="377"/>
      <c r="LZK3597" s="377"/>
      <c r="LZL3597" s="377"/>
      <c r="LZM3597" s="377"/>
      <c r="LZN3597" s="377"/>
      <c r="LZO3597" s="377"/>
      <c r="LZP3597" s="377"/>
      <c r="LZQ3597" s="377"/>
      <c r="LZR3597" s="377"/>
      <c r="LZS3597" s="377"/>
      <c r="LZT3597" s="377"/>
      <c r="LZU3597" s="377"/>
      <c r="LZV3597" s="377"/>
      <c r="LZW3597" s="377"/>
      <c r="LZX3597" s="377"/>
      <c r="LZY3597" s="377"/>
      <c r="LZZ3597" s="377"/>
      <c r="MAA3597" s="377"/>
      <c r="MAB3597" s="377"/>
      <c r="MAC3597" s="377"/>
      <c r="MAD3597" s="377"/>
      <c r="MAE3597" s="377"/>
      <c r="MAF3597" s="377"/>
      <c r="MAG3597" s="377"/>
      <c r="MAH3597" s="377"/>
      <c r="MAI3597" s="377"/>
      <c r="MAJ3597" s="377"/>
      <c r="MAK3597" s="377"/>
      <c r="MAL3597" s="377"/>
      <c r="MAM3597" s="377"/>
      <c r="MAN3597" s="377"/>
      <c r="MAO3597" s="377"/>
      <c r="MAP3597" s="377"/>
      <c r="MAQ3597" s="377"/>
      <c r="MAR3597" s="377"/>
      <c r="MAS3597" s="377"/>
      <c r="MAT3597" s="377"/>
      <c r="MAU3597" s="377"/>
      <c r="MAV3597" s="377"/>
      <c r="MAW3597" s="377"/>
      <c r="MAX3597" s="377"/>
      <c r="MAY3597" s="377"/>
      <c r="MAZ3597" s="377"/>
      <c r="MBA3597" s="377"/>
      <c r="MBB3597" s="377"/>
      <c r="MBC3597" s="377"/>
      <c r="MBD3597" s="377"/>
      <c r="MBE3597" s="377"/>
      <c r="MBF3597" s="377"/>
      <c r="MBG3597" s="377"/>
      <c r="MBH3597" s="377"/>
      <c r="MBI3597" s="377"/>
      <c r="MBJ3597" s="377"/>
      <c r="MBK3597" s="377"/>
      <c r="MBL3597" s="377"/>
      <c r="MBM3597" s="377"/>
      <c r="MBN3597" s="377"/>
      <c r="MBO3597" s="377"/>
      <c r="MBP3597" s="377"/>
      <c r="MBQ3597" s="377"/>
      <c r="MBR3597" s="377"/>
      <c r="MBS3597" s="377"/>
      <c r="MBT3597" s="377"/>
      <c r="MBU3597" s="377"/>
      <c r="MBV3597" s="377"/>
      <c r="MBW3597" s="377"/>
      <c r="MBX3597" s="377"/>
      <c r="MBY3597" s="377"/>
      <c r="MBZ3597" s="377"/>
      <c r="MCA3597" s="377"/>
      <c r="MCB3597" s="377"/>
      <c r="MCC3597" s="377"/>
      <c r="MCD3597" s="377"/>
      <c r="MCE3597" s="377"/>
      <c r="MCF3597" s="377"/>
      <c r="MCG3597" s="377"/>
      <c r="MCH3597" s="377"/>
      <c r="MCI3597" s="377"/>
      <c r="MCJ3597" s="377"/>
      <c r="MCK3597" s="377"/>
      <c r="MCL3597" s="377"/>
      <c r="MCM3597" s="377"/>
      <c r="MCN3597" s="377"/>
      <c r="MCO3597" s="377"/>
      <c r="MCP3597" s="377"/>
      <c r="MCQ3597" s="377"/>
      <c r="MCR3597" s="377"/>
      <c r="MCS3597" s="377"/>
      <c r="MCT3597" s="377"/>
      <c r="MCU3597" s="377"/>
      <c r="MCV3597" s="377"/>
      <c r="MCW3597" s="377"/>
      <c r="MCX3597" s="377"/>
      <c r="MCY3597" s="377"/>
      <c r="MCZ3597" s="377"/>
      <c r="MDA3597" s="377"/>
      <c r="MDB3597" s="377"/>
      <c r="MDC3597" s="377"/>
      <c r="MDD3597" s="377"/>
      <c r="MDE3597" s="377"/>
      <c r="MDF3597" s="377"/>
      <c r="MDG3597" s="377"/>
      <c r="MDH3597" s="377"/>
      <c r="MDI3597" s="377"/>
      <c r="MDJ3597" s="377"/>
      <c r="MDK3597" s="377"/>
      <c r="MDL3597" s="377"/>
      <c r="MDM3597" s="377"/>
      <c r="MDN3597" s="377"/>
      <c r="MDO3597" s="377"/>
      <c r="MDP3597" s="377"/>
      <c r="MDQ3597" s="377"/>
      <c r="MDR3597" s="377"/>
      <c r="MDS3597" s="377"/>
      <c r="MDT3597" s="377"/>
      <c r="MDU3597" s="377"/>
      <c r="MDV3597" s="377"/>
      <c r="MDW3597" s="377"/>
      <c r="MDX3597" s="377"/>
      <c r="MDY3597" s="377"/>
      <c r="MDZ3597" s="377"/>
      <c r="MEA3597" s="377"/>
      <c r="MEB3597" s="377"/>
      <c r="MEC3597" s="377"/>
      <c r="MED3597" s="377"/>
      <c r="MEE3597" s="377"/>
      <c r="MEF3597" s="377"/>
      <c r="MEG3597" s="377"/>
      <c r="MEH3597" s="377"/>
      <c r="MEI3597" s="377"/>
      <c r="MEJ3597" s="377"/>
      <c r="MEK3597" s="377"/>
      <c r="MEL3597" s="377"/>
      <c r="MEM3597" s="377"/>
      <c r="MEN3597" s="377"/>
      <c r="MEO3597" s="377"/>
      <c r="MEP3597" s="377"/>
      <c r="MEQ3597" s="377"/>
      <c r="MER3597" s="377"/>
      <c r="MES3597" s="377"/>
      <c r="MET3597" s="377"/>
      <c r="MEU3597" s="377"/>
      <c r="MEV3597" s="377"/>
      <c r="MEW3597" s="377"/>
      <c r="MEX3597" s="377"/>
      <c r="MEY3597" s="377"/>
      <c r="MEZ3597" s="377"/>
      <c r="MFA3597" s="377"/>
      <c r="MFB3597" s="377"/>
      <c r="MFC3597" s="377"/>
      <c r="MFD3597" s="377"/>
      <c r="MFE3597" s="377"/>
      <c r="MFF3597" s="377"/>
      <c r="MFG3597" s="377"/>
      <c r="MFH3597" s="377"/>
      <c r="MFI3597" s="377"/>
      <c r="MFJ3597" s="377"/>
      <c r="MFK3597" s="377"/>
      <c r="MFL3597" s="377"/>
      <c r="MFM3597" s="377"/>
      <c r="MFN3597" s="377"/>
      <c r="MFO3597" s="377"/>
      <c r="MFP3597" s="377"/>
      <c r="MFQ3597" s="377"/>
      <c r="MFR3597" s="377"/>
      <c r="MFS3597" s="377"/>
      <c r="MFT3597" s="377"/>
      <c r="MFU3597" s="377"/>
      <c r="MFV3597" s="377"/>
      <c r="MFW3597" s="377"/>
      <c r="MFX3597" s="377"/>
      <c r="MFY3597" s="377"/>
      <c r="MFZ3597" s="377"/>
      <c r="MGA3597" s="377"/>
      <c r="MGB3597" s="377"/>
      <c r="MGC3597" s="377"/>
      <c r="MGD3597" s="377"/>
      <c r="MGE3597" s="377"/>
      <c r="MGF3597" s="377"/>
      <c r="MGG3597" s="377"/>
      <c r="MGH3597" s="377"/>
      <c r="MGI3597" s="377"/>
      <c r="MGJ3597" s="377"/>
      <c r="MGK3597" s="377"/>
      <c r="MGL3597" s="377"/>
      <c r="MGM3597" s="377"/>
      <c r="MGN3597" s="377"/>
      <c r="MGO3597" s="377"/>
      <c r="MGP3597" s="377"/>
      <c r="MGQ3597" s="377"/>
      <c r="MGR3597" s="377"/>
      <c r="MGS3597" s="377"/>
      <c r="MGT3597" s="377"/>
      <c r="MGU3597" s="377"/>
      <c r="MGV3597" s="377"/>
      <c r="MGW3597" s="377"/>
      <c r="MGX3597" s="377"/>
      <c r="MGY3597" s="377"/>
      <c r="MGZ3597" s="377"/>
      <c r="MHA3597" s="377"/>
      <c r="MHB3597" s="377"/>
      <c r="MHC3597" s="377"/>
      <c r="MHD3597" s="377"/>
      <c r="MHE3597" s="377"/>
      <c r="MHF3597" s="377"/>
      <c r="MHG3597" s="377"/>
      <c r="MHH3597" s="377"/>
      <c r="MHI3597" s="377"/>
      <c r="MHJ3597" s="377"/>
      <c r="MHK3597" s="377"/>
      <c r="MHL3597" s="377"/>
      <c r="MHM3597" s="377"/>
      <c r="MHN3597" s="377"/>
      <c r="MHO3597" s="377"/>
      <c r="MHP3597" s="377"/>
      <c r="MHQ3597" s="377"/>
      <c r="MHR3597" s="377"/>
      <c r="MHS3597" s="377"/>
      <c r="MHT3597" s="377"/>
      <c r="MHU3597" s="377"/>
      <c r="MHV3597" s="377"/>
      <c r="MHW3597" s="377"/>
      <c r="MHX3597" s="377"/>
      <c r="MHY3597" s="377"/>
      <c r="MHZ3597" s="377"/>
      <c r="MIA3597" s="377"/>
      <c r="MIB3597" s="377"/>
      <c r="MIC3597" s="377"/>
      <c r="MID3597" s="377"/>
      <c r="MIE3597" s="377"/>
      <c r="MIF3597" s="377"/>
      <c r="MIG3597" s="377"/>
      <c r="MIH3597" s="377"/>
      <c r="MII3597" s="377"/>
      <c r="MIJ3597" s="377"/>
      <c r="MIK3597" s="377"/>
      <c r="MIL3597" s="377"/>
      <c r="MIM3597" s="377"/>
      <c r="MIN3597" s="377"/>
      <c r="MIO3597" s="377"/>
      <c r="MIP3597" s="377"/>
      <c r="MIQ3597" s="377"/>
      <c r="MIR3597" s="377"/>
      <c r="MIS3597" s="377"/>
      <c r="MIT3597" s="377"/>
      <c r="MIU3597" s="377"/>
      <c r="MIV3597" s="377"/>
      <c r="MIW3597" s="377"/>
      <c r="MIX3597" s="377"/>
      <c r="MIY3597" s="377"/>
      <c r="MIZ3597" s="377"/>
      <c r="MJA3597" s="377"/>
      <c r="MJB3597" s="377"/>
      <c r="MJC3597" s="377"/>
      <c r="MJD3597" s="377"/>
      <c r="MJE3597" s="377"/>
      <c r="MJF3597" s="377"/>
      <c r="MJG3597" s="377"/>
      <c r="MJH3597" s="377"/>
      <c r="MJI3597" s="377"/>
      <c r="MJJ3597" s="377"/>
      <c r="MJK3597" s="377"/>
      <c r="MJL3597" s="377"/>
      <c r="MJM3597" s="377"/>
      <c r="MJN3597" s="377"/>
      <c r="MJO3597" s="377"/>
      <c r="MJP3597" s="377"/>
      <c r="MJQ3597" s="377"/>
      <c r="MJR3597" s="377"/>
      <c r="MJS3597" s="377"/>
      <c r="MJT3597" s="377"/>
      <c r="MJU3597" s="377"/>
      <c r="MJV3597" s="377"/>
      <c r="MJW3597" s="377"/>
      <c r="MJX3597" s="377"/>
      <c r="MJY3597" s="377"/>
      <c r="MJZ3597" s="377"/>
      <c r="MKA3597" s="377"/>
      <c r="MKB3597" s="377"/>
      <c r="MKC3597" s="377"/>
      <c r="MKD3597" s="377"/>
      <c r="MKE3597" s="377"/>
      <c r="MKF3597" s="377"/>
      <c r="MKG3597" s="377"/>
      <c r="MKH3597" s="377"/>
      <c r="MKI3597" s="377"/>
      <c r="MKJ3597" s="377"/>
      <c r="MKK3597" s="377"/>
      <c r="MKL3597" s="377"/>
      <c r="MKM3597" s="377"/>
      <c r="MKN3597" s="377"/>
      <c r="MKO3597" s="377"/>
      <c r="MKP3597" s="377"/>
      <c r="MKQ3597" s="377"/>
      <c r="MKR3597" s="377"/>
      <c r="MKS3597" s="377"/>
      <c r="MKT3597" s="377"/>
      <c r="MKU3597" s="377"/>
      <c r="MKV3597" s="377"/>
      <c r="MKW3597" s="377"/>
      <c r="MKX3597" s="377"/>
      <c r="MKY3597" s="377"/>
      <c r="MKZ3597" s="377"/>
      <c r="MLA3597" s="377"/>
      <c r="MLB3597" s="377"/>
      <c r="MLC3597" s="377"/>
      <c r="MLD3597" s="377"/>
      <c r="MLE3597" s="377"/>
      <c r="MLF3597" s="377"/>
      <c r="MLG3597" s="377"/>
      <c r="MLH3597" s="377"/>
      <c r="MLI3597" s="377"/>
      <c r="MLJ3597" s="377"/>
      <c r="MLK3597" s="377"/>
      <c r="MLL3597" s="377"/>
      <c r="MLM3597" s="377"/>
      <c r="MLN3597" s="377"/>
      <c r="MLO3597" s="377"/>
      <c r="MLP3597" s="377"/>
      <c r="MLQ3597" s="377"/>
      <c r="MLR3597" s="377"/>
      <c r="MLS3597" s="377"/>
      <c r="MLT3597" s="377"/>
      <c r="MLU3597" s="377"/>
      <c r="MLV3597" s="377"/>
      <c r="MLW3597" s="377"/>
      <c r="MLX3597" s="377"/>
      <c r="MLY3597" s="377"/>
      <c r="MLZ3597" s="377"/>
      <c r="MMA3597" s="377"/>
      <c r="MMB3597" s="377"/>
      <c r="MMC3597" s="377"/>
      <c r="MMD3597" s="377"/>
      <c r="MME3597" s="377"/>
      <c r="MMF3597" s="377"/>
      <c r="MMG3597" s="377"/>
      <c r="MMH3597" s="377"/>
      <c r="MMI3597" s="377"/>
      <c r="MMJ3597" s="377"/>
      <c r="MMK3597" s="377"/>
      <c r="MML3597" s="377"/>
      <c r="MMM3597" s="377"/>
      <c r="MMN3597" s="377"/>
      <c r="MMO3597" s="377"/>
      <c r="MMP3597" s="377"/>
      <c r="MMQ3597" s="377"/>
      <c r="MMR3597" s="377"/>
      <c r="MMS3597" s="377"/>
      <c r="MMT3597" s="377"/>
      <c r="MMU3597" s="377"/>
      <c r="MMV3597" s="377"/>
      <c r="MMW3597" s="377"/>
      <c r="MMX3597" s="377"/>
      <c r="MMY3597" s="377"/>
      <c r="MMZ3597" s="377"/>
      <c r="MNA3597" s="377"/>
      <c r="MNB3597" s="377"/>
      <c r="MNC3597" s="377"/>
      <c r="MND3597" s="377"/>
      <c r="MNE3597" s="377"/>
      <c r="MNF3597" s="377"/>
      <c r="MNG3597" s="377"/>
      <c r="MNH3597" s="377"/>
      <c r="MNI3597" s="377"/>
      <c r="MNJ3597" s="377"/>
      <c r="MNK3597" s="377"/>
      <c r="MNL3597" s="377"/>
      <c r="MNM3597" s="377"/>
      <c r="MNN3597" s="377"/>
      <c r="MNO3597" s="377"/>
      <c r="MNP3597" s="377"/>
      <c r="MNQ3597" s="377"/>
      <c r="MNR3597" s="377"/>
      <c r="MNS3597" s="377"/>
      <c r="MNT3597" s="377"/>
      <c r="MNU3597" s="377"/>
      <c r="MNV3597" s="377"/>
      <c r="MNW3597" s="377"/>
      <c r="MNX3597" s="377"/>
      <c r="MNY3597" s="377"/>
      <c r="MNZ3597" s="377"/>
      <c r="MOA3597" s="377"/>
      <c r="MOB3597" s="377"/>
      <c r="MOC3597" s="377"/>
      <c r="MOD3597" s="377"/>
      <c r="MOE3597" s="377"/>
      <c r="MOF3597" s="377"/>
      <c r="MOG3597" s="377"/>
      <c r="MOH3597" s="377"/>
      <c r="MOI3597" s="377"/>
      <c r="MOJ3597" s="377"/>
      <c r="MOK3597" s="377"/>
      <c r="MOL3597" s="377"/>
      <c r="MOM3597" s="377"/>
      <c r="MON3597" s="377"/>
      <c r="MOO3597" s="377"/>
      <c r="MOP3597" s="377"/>
      <c r="MOQ3597" s="377"/>
      <c r="MOR3597" s="377"/>
      <c r="MOS3597" s="377"/>
      <c r="MOT3597" s="377"/>
      <c r="MOU3597" s="377"/>
      <c r="MOV3597" s="377"/>
      <c r="MOW3597" s="377"/>
      <c r="MOX3597" s="377"/>
      <c r="MOY3597" s="377"/>
      <c r="MOZ3597" s="377"/>
      <c r="MPA3597" s="377"/>
      <c r="MPB3597" s="377"/>
      <c r="MPC3597" s="377"/>
      <c r="MPD3597" s="377"/>
      <c r="MPE3597" s="377"/>
      <c r="MPF3597" s="377"/>
      <c r="MPG3597" s="377"/>
      <c r="MPH3597" s="377"/>
      <c r="MPI3597" s="377"/>
      <c r="MPJ3597" s="377"/>
      <c r="MPK3597" s="377"/>
      <c r="MPL3597" s="377"/>
      <c r="MPM3597" s="377"/>
      <c r="MPN3597" s="377"/>
      <c r="MPO3597" s="377"/>
      <c r="MPP3597" s="377"/>
      <c r="MPQ3597" s="377"/>
      <c r="MPR3597" s="377"/>
      <c r="MPS3597" s="377"/>
      <c r="MPT3597" s="377"/>
      <c r="MPU3597" s="377"/>
      <c r="MPV3597" s="377"/>
      <c r="MPW3597" s="377"/>
      <c r="MPX3597" s="377"/>
      <c r="MPY3597" s="377"/>
      <c r="MPZ3597" s="377"/>
      <c r="MQA3597" s="377"/>
      <c r="MQB3597" s="377"/>
      <c r="MQC3597" s="377"/>
      <c r="MQD3597" s="377"/>
      <c r="MQE3597" s="377"/>
      <c r="MQF3597" s="377"/>
      <c r="MQG3597" s="377"/>
      <c r="MQH3597" s="377"/>
      <c r="MQI3597" s="377"/>
      <c r="MQJ3597" s="377"/>
      <c r="MQK3597" s="377"/>
      <c r="MQL3597" s="377"/>
      <c r="MQM3597" s="377"/>
      <c r="MQN3597" s="377"/>
      <c r="MQO3597" s="377"/>
      <c r="MQP3597" s="377"/>
      <c r="MQQ3597" s="377"/>
      <c r="MQR3597" s="377"/>
      <c r="MQS3597" s="377"/>
      <c r="MQT3597" s="377"/>
      <c r="MQU3597" s="377"/>
      <c r="MQV3597" s="377"/>
      <c r="MQW3597" s="377"/>
      <c r="MQX3597" s="377"/>
      <c r="MQY3597" s="377"/>
      <c r="MQZ3597" s="377"/>
      <c r="MRA3597" s="377"/>
      <c r="MRB3597" s="377"/>
      <c r="MRC3597" s="377"/>
      <c r="MRD3597" s="377"/>
      <c r="MRE3597" s="377"/>
      <c r="MRF3597" s="377"/>
      <c r="MRG3597" s="377"/>
      <c r="MRH3597" s="377"/>
      <c r="MRI3597" s="377"/>
      <c r="MRJ3597" s="377"/>
      <c r="MRK3597" s="377"/>
      <c r="MRL3597" s="377"/>
      <c r="MRM3597" s="377"/>
      <c r="MRN3597" s="377"/>
      <c r="MRO3597" s="377"/>
      <c r="MRP3597" s="377"/>
      <c r="MRQ3597" s="377"/>
      <c r="MRR3597" s="377"/>
      <c r="MRS3597" s="377"/>
      <c r="MRT3597" s="377"/>
      <c r="MRU3597" s="377"/>
      <c r="MRV3597" s="377"/>
      <c r="MRW3597" s="377"/>
      <c r="MRX3597" s="377"/>
      <c r="MRY3597" s="377"/>
      <c r="MRZ3597" s="377"/>
      <c r="MSA3597" s="377"/>
      <c r="MSB3597" s="377"/>
      <c r="MSC3597" s="377"/>
      <c r="MSD3597" s="377"/>
      <c r="MSE3597" s="377"/>
      <c r="MSF3597" s="377"/>
      <c r="MSG3597" s="377"/>
      <c r="MSH3597" s="377"/>
      <c r="MSI3597" s="377"/>
      <c r="MSJ3597" s="377"/>
      <c r="MSK3597" s="377"/>
      <c r="MSL3597" s="377"/>
      <c r="MSM3597" s="377"/>
      <c r="MSN3597" s="377"/>
      <c r="MSO3597" s="377"/>
      <c r="MSP3597" s="377"/>
      <c r="MSQ3597" s="377"/>
      <c r="MSR3597" s="377"/>
      <c r="MSS3597" s="377"/>
      <c r="MST3597" s="377"/>
      <c r="MSU3597" s="377"/>
      <c r="MSV3597" s="377"/>
      <c r="MSW3597" s="377"/>
      <c r="MSX3597" s="377"/>
      <c r="MSY3597" s="377"/>
      <c r="MSZ3597" s="377"/>
      <c r="MTA3597" s="377"/>
      <c r="MTB3597" s="377"/>
      <c r="MTC3597" s="377"/>
      <c r="MTD3597" s="377"/>
      <c r="MTE3597" s="377"/>
      <c r="MTF3597" s="377"/>
      <c r="MTG3597" s="377"/>
      <c r="MTH3597" s="377"/>
      <c r="MTI3597" s="377"/>
      <c r="MTJ3597" s="377"/>
      <c r="MTK3597" s="377"/>
      <c r="MTL3597" s="377"/>
      <c r="MTM3597" s="377"/>
      <c r="MTN3597" s="377"/>
      <c r="MTO3597" s="377"/>
      <c r="MTP3597" s="377"/>
      <c r="MTQ3597" s="377"/>
      <c r="MTR3597" s="377"/>
      <c r="MTS3597" s="377"/>
      <c r="MTT3597" s="377"/>
      <c r="MTU3597" s="377"/>
      <c r="MTV3597" s="377"/>
      <c r="MTW3597" s="377"/>
      <c r="MTX3597" s="377"/>
      <c r="MTY3597" s="377"/>
      <c r="MTZ3597" s="377"/>
      <c r="MUA3597" s="377"/>
      <c r="MUB3597" s="377"/>
      <c r="MUC3597" s="377"/>
      <c r="MUD3597" s="377"/>
      <c r="MUE3597" s="377"/>
      <c r="MUF3597" s="377"/>
      <c r="MUG3597" s="377"/>
      <c r="MUH3597" s="377"/>
      <c r="MUI3597" s="377"/>
      <c r="MUJ3597" s="377"/>
      <c r="MUK3597" s="377"/>
      <c r="MUL3597" s="377"/>
      <c r="MUM3597" s="377"/>
      <c r="MUN3597" s="377"/>
      <c r="MUO3597" s="377"/>
      <c r="MUP3597" s="377"/>
      <c r="MUQ3597" s="377"/>
      <c r="MUR3597" s="377"/>
      <c r="MUS3597" s="377"/>
      <c r="MUT3597" s="377"/>
      <c r="MUU3597" s="377"/>
      <c r="MUV3597" s="377"/>
      <c r="MUW3597" s="377"/>
      <c r="MUX3597" s="377"/>
      <c r="MUY3597" s="377"/>
      <c r="MUZ3597" s="377"/>
      <c r="MVA3597" s="377"/>
      <c r="MVB3597" s="377"/>
      <c r="MVC3597" s="377"/>
      <c r="MVD3597" s="377"/>
      <c r="MVE3597" s="377"/>
      <c r="MVF3597" s="377"/>
      <c r="MVG3597" s="377"/>
      <c r="MVH3597" s="377"/>
      <c r="MVI3597" s="377"/>
      <c r="MVJ3597" s="377"/>
      <c r="MVK3597" s="377"/>
      <c r="MVL3597" s="377"/>
      <c r="MVM3597" s="377"/>
      <c r="MVN3597" s="377"/>
      <c r="MVO3597" s="377"/>
      <c r="MVP3597" s="377"/>
      <c r="MVQ3597" s="377"/>
      <c r="MVR3597" s="377"/>
      <c r="MVS3597" s="377"/>
      <c r="MVT3597" s="377"/>
      <c r="MVU3597" s="377"/>
      <c r="MVV3597" s="377"/>
      <c r="MVW3597" s="377"/>
      <c r="MVX3597" s="377"/>
      <c r="MVY3597" s="377"/>
      <c r="MVZ3597" s="377"/>
      <c r="MWA3597" s="377"/>
      <c r="MWB3597" s="377"/>
      <c r="MWC3597" s="377"/>
      <c r="MWD3597" s="377"/>
      <c r="MWE3597" s="377"/>
      <c r="MWF3597" s="377"/>
      <c r="MWG3597" s="377"/>
      <c r="MWH3597" s="377"/>
      <c r="MWI3597" s="377"/>
      <c r="MWJ3597" s="377"/>
      <c r="MWK3597" s="377"/>
      <c r="MWL3597" s="377"/>
      <c r="MWM3597" s="377"/>
      <c r="MWN3597" s="377"/>
      <c r="MWO3597" s="377"/>
      <c r="MWP3597" s="377"/>
      <c r="MWQ3597" s="377"/>
      <c r="MWR3597" s="377"/>
      <c r="MWS3597" s="377"/>
      <c r="MWT3597" s="377"/>
      <c r="MWU3597" s="377"/>
      <c r="MWV3597" s="377"/>
      <c r="MWW3597" s="377"/>
      <c r="MWX3597" s="377"/>
      <c r="MWY3597" s="377"/>
      <c r="MWZ3597" s="377"/>
      <c r="MXA3597" s="377"/>
      <c r="MXB3597" s="377"/>
      <c r="MXC3597" s="377"/>
      <c r="MXD3597" s="377"/>
      <c r="MXE3597" s="377"/>
      <c r="MXF3597" s="377"/>
      <c r="MXG3597" s="377"/>
      <c r="MXH3597" s="377"/>
      <c r="MXI3597" s="377"/>
      <c r="MXJ3597" s="377"/>
      <c r="MXK3597" s="377"/>
      <c r="MXL3597" s="377"/>
      <c r="MXM3597" s="377"/>
      <c r="MXN3597" s="377"/>
      <c r="MXO3597" s="377"/>
      <c r="MXP3597" s="377"/>
      <c r="MXQ3597" s="377"/>
      <c r="MXR3597" s="377"/>
      <c r="MXS3597" s="377"/>
      <c r="MXT3597" s="377"/>
      <c r="MXU3597" s="377"/>
      <c r="MXV3597" s="377"/>
      <c r="MXW3597" s="377"/>
      <c r="MXX3597" s="377"/>
      <c r="MXY3597" s="377"/>
      <c r="MXZ3597" s="377"/>
      <c r="MYA3597" s="377"/>
      <c r="MYB3597" s="377"/>
      <c r="MYC3597" s="377"/>
      <c r="MYD3597" s="377"/>
      <c r="MYE3597" s="377"/>
      <c r="MYF3597" s="377"/>
      <c r="MYG3597" s="377"/>
      <c r="MYH3597" s="377"/>
      <c r="MYI3597" s="377"/>
      <c r="MYJ3597" s="377"/>
      <c r="MYK3597" s="377"/>
      <c r="MYL3597" s="377"/>
      <c r="MYM3597" s="377"/>
      <c r="MYN3597" s="377"/>
      <c r="MYO3597" s="377"/>
      <c r="MYP3597" s="377"/>
      <c r="MYQ3597" s="377"/>
      <c r="MYR3597" s="377"/>
      <c r="MYS3597" s="377"/>
      <c r="MYT3597" s="377"/>
      <c r="MYU3597" s="377"/>
      <c r="MYV3597" s="377"/>
      <c r="MYW3597" s="377"/>
      <c r="MYX3597" s="377"/>
      <c r="MYY3597" s="377"/>
      <c r="MYZ3597" s="377"/>
      <c r="MZA3597" s="377"/>
      <c r="MZB3597" s="377"/>
      <c r="MZC3597" s="377"/>
      <c r="MZD3597" s="377"/>
      <c r="MZE3597" s="377"/>
      <c r="MZF3597" s="377"/>
      <c r="MZG3597" s="377"/>
      <c r="MZH3597" s="377"/>
      <c r="MZI3597" s="377"/>
      <c r="MZJ3597" s="377"/>
      <c r="MZK3597" s="377"/>
      <c r="MZL3597" s="377"/>
      <c r="MZM3597" s="377"/>
      <c r="MZN3597" s="377"/>
      <c r="MZO3597" s="377"/>
      <c r="MZP3597" s="377"/>
      <c r="MZQ3597" s="377"/>
      <c r="MZR3597" s="377"/>
      <c r="MZS3597" s="377"/>
      <c r="MZT3597" s="377"/>
      <c r="MZU3597" s="377"/>
      <c r="MZV3597" s="377"/>
      <c r="MZW3597" s="377"/>
      <c r="MZX3597" s="377"/>
      <c r="MZY3597" s="377"/>
      <c r="MZZ3597" s="377"/>
      <c r="NAA3597" s="377"/>
      <c r="NAB3597" s="377"/>
      <c r="NAC3597" s="377"/>
      <c r="NAD3597" s="377"/>
      <c r="NAE3597" s="377"/>
      <c r="NAF3597" s="377"/>
      <c r="NAG3597" s="377"/>
      <c r="NAH3597" s="377"/>
      <c r="NAI3597" s="377"/>
      <c r="NAJ3597" s="377"/>
      <c r="NAK3597" s="377"/>
      <c r="NAL3597" s="377"/>
      <c r="NAM3597" s="377"/>
      <c r="NAN3597" s="377"/>
      <c r="NAO3597" s="377"/>
      <c r="NAP3597" s="377"/>
      <c r="NAQ3597" s="377"/>
      <c r="NAR3597" s="377"/>
      <c r="NAS3597" s="377"/>
      <c r="NAT3597" s="377"/>
      <c r="NAU3597" s="377"/>
      <c r="NAV3597" s="377"/>
      <c r="NAW3597" s="377"/>
      <c r="NAX3597" s="377"/>
      <c r="NAY3597" s="377"/>
      <c r="NAZ3597" s="377"/>
      <c r="NBA3597" s="377"/>
      <c r="NBB3597" s="377"/>
      <c r="NBC3597" s="377"/>
      <c r="NBD3597" s="377"/>
      <c r="NBE3597" s="377"/>
      <c r="NBF3597" s="377"/>
      <c r="NBG3597" s="377"/>
      <c r="NBH3597" s="377"/>
      <c r="NBI3597" s="377"/>
      <c r="NBJ3597" s="377"/>
      <c r="NBK3597" s="377"/>
      <c r="NBL3597" s="377"/>
      <c r="NBM3597" s="377"/>
      <c r="NBN3597" s="377"/>
      <c r="NBO3597" s="377"/>
      <c r="NBP3597" s="377"/>
      <c r="NBQ3597" s="377"/>
      <c r="NBR3597" s="377"/>
      <c r="NBS3597" s="377"/>
      <c r="NBT3597" s="377"/>
      <c r="NBU3597" s="377"/>
      <c r="NBV3597" s="377"/>
      <c r="NBW3597" s="377"/>
      <c r="NBX3597" s="377"/>
      <c r="NBY3597" s="377"/>
      <c r="NBZ3597" s="377"/>
      <c r="NCA3597" s="377"/>
      <c r="NCB3597" s="377"/>
      <c r="NCC3597" s="377"/>
      <c r="NCD3597" s="377"/>
      <c r="NCE3597" s="377"/>
      <c r="NCF3597" s="377"/>
      <c r="NCG3597" s="377"/>
      <c r="NCH3597" s="377"/>
      <c r="NCI3597" s="377"/>
      <c r="NCJ3597" s="377"/>
      <c r="NCK3597" s="377"/>
      <c r="NCL3597" s="377"/>
      <c r="NCM3597" s="377"/>
      <c r="NCN3597" s="377"/>
      <c r="NCO3597" s="377"/>
      <c r="NCP3597" s="377"/>
      <c r="NCQ3597" s="377"/>
      <c r="NCR3597" s="377"/>
      <c r="NCS3597" s="377"/>
      <c r="NCT3597" s="377"/>
      <c r="NCU3597" s="377"/>
      <c r="NCV3597" s="377"/>
      <c r="NCW3597" s="377"/>
      <c r="NCX3597" s="377"/>
      <c r="NCY3597" s="377"/>
      <c r="NCZ3597" s="377"/>
      <c r="NDA3597" s="377"/>
      <c r="NDB3597" s="377"/>
      <c r="NDC3597" s="377"/>
      <c r="NDD3597" s="377"/>
      <c r="NDE3597" s="377"/>
      <c r="NDF3597" s="377"/>
      <c r="NDG3597" s="377"/>
      <c r="NDH3597" s="377"/>
      <c r="NDI3597" s="377"/>
      <c r="NDJ3597" s="377"/>
      <c r="NDK3597" s="377"/>
      <c r="NDL3597" s="377"/>
      <c r="NDM3597" s="377"/>
      <c r="NDN3597" s="377"/>
      <c r="NDO3597" s="377"/>
      <c r="NDP3597" s="377"/>
      <c r="NDQ3597" s="377"/>
      <c r="NDR3597" s="377"/>
      <c r="NDS3597" s="377"/>
      <c r="NDT3597" s="377"/>
      <c r="NDU3597" s="377"/>
      <c r="NDV3597" s="377"/>
      <c r="NDW3597" s="377"/>
      <c r="NDX3597" s="377"/>
      <c r="NDY3597" s="377"/>
      <c r="NDZ3597" s="377"/>
      <c r="NEA3597" s="377"/>
      <c r="NEB3597" s="377"/>
      <c r="NEC3597" s="377"/>
      <c r="NED3597" s="377"/>
      <c r="NEE3597" s="377"/>
      <c r="NEF3597" s="377"/>
      <c r="NEG3597" s="377"/>
      <c r="NEH3597" s="377"/>
      <c r="NEI3597" s="377"/>
      <c r="NEJ3597" s="377"/>
      <c r="NEK3597" s="377"/>
      <c r="NEL3597" s="377"/>
      <c r="NEM3597" s="377"/>
      <c r="NEN3597" s="377"/>
      <c r="NEO3597" s="377"/>
      <c r="NEP3597" s="377"/>
      <c r="NEQ3597" s="377"/>
      <c r="NER3597" s="377"/>
      <c r="NES3597" s="377"/>
      <c r="NET3597" s="377"/>
      <c r="NEU3597" s="377"/>
      <c r="NEV3597" s="377"/>
      <c r="NEW3597" s="377"/>
      <c r="NEX3597" s="377"/>
      <c r="NEY3597" s="377"/>
      <c r="NEZ3597" s="377"/>
      <c r="NFA3597" s="377"/>
      <c r="NFB3597" s="377"/>
      <c r="NFC3597" s="377"/>
      <c r="NFD3597" s="377"/>
      <c r="NFE3597" s="377"/>
      <c r="NFF3597" s="377"/>
      <c r="NFG3597" s="377"/>
      <c r="NFH3597" s="377"/>
      <c r="NFI3597" s="377"/>
      <c r="NFJ3597" s="377"/>
      <c r="NFK3597" s="377"/>
      <c r="NFL3597" s="377"/>
      <c r="NFM3597" s="377"/>
      <c r="NFN3597" s="377"/>
      <c r="NFO3597" s="377"/>
      <c r="NFP3597" s="377"/>
      <c r="NFQ3597" s="377"/>
      <c r="NFR3597" s="377"/>
      <c r="NFS3597" s="377"/>
      <c r="NFT3597" s="377"/>
      <c r="NFU3597" s="377"/>
      <c r="NFV3597" s="377"/>
      <c r="NFW3597" s="377"/>
      <c r="NFX3597" s="377"/>
      <c r="NFY3597" s="377"/>
      <c r="NFZ3597" s="377"/>
      <c r="NGA3597" s="377"/>
      <c r="NGB3597" s="377"/>
      <c r="NGC3597" s="377"/>
      <c r="NGD3597" s="377"/>
      <c r="NGE3597" s="377"/>
      <c r="NGF3597" s="377"/>
      <c r="NGG3597" s="377"/>
      <c r="NGH3597" s="377"/>
      <c r="NGI3597" s="377"/>
      <c r="NGJ3597" s="377"/>
      <c r="NGK3597" s="377"/>
      <c r="NGL3597" s="377"/>
      <c r="NGM3597" s="377"/>
      <c r="NGN3597" s="377"/>
      <c r="NGO3597" s="377"/>
      <c r="NGP3597" s="377"/>
      <c r="NGQ3597" s="377"/>
      <c r="NGR3597" s="377"/>
      <c r="NGS3597" s="377"/>
      <c r="NGT3597" s="377"/>
      <c r="NGU3597" s="377"/>
      <c r="NGV3597" s="377"/>
      <c r="NGW3597" s="377"/>
      <c r="NGX3597" s="377"/>
      <c r="NGY3597" s="377"/>
      <c r="NGZ3597" s="377"/>
      <c r="NHA3597" s="377"/>
      <c r="NHB3597" s="377"/>
      <c r="NHC3597" s="377"/>
      <c r="NHD3597" s="377"/>
      <c r="NHE3597" s="377"/>
      <c r="NHF3597" s="377"/>
      <c r="NHG3597" s="377"/>
      <c r="NHH3597" s="377"/>
      <c r="NHI3597" s="377"/>
      <c r="NHJ3597" s="377"/>
      <c r="NHK3597" s="377"/>
      <c r="NHL3597" s="377"/>
      <c r="NHM3597" s="377"/>
      <c r="NHN3597" s="377"/>
      <c r="NHO3597" s="377"/>
      <c r="NHP3597" s="377"/>
      <c r="NHQ3597" s="377"/>
      <c r="NHR3597" s="377"/>
      <c r="NHS3597" s="377"/>
      <c r="NHT3597" s="377"/>
      <c r="NHU3597" s="377"/>
      <c r="NHV3597" s="377"/>
      <c r="NHW3597" s="377"/>
      <c r="NHX3597" s="377"/>
      <c r="NHY3597" s="377"/>
      <c r="NHZ3597" s="377"/>
      <c r="NIA3597" s="377"/>
      <c r="NIB3597" s="377"/>
      <c r="NIC3597" s="377"/>
      <c r="NID3597" s="377"/>
      <c r="NIE3597" s="377"/>
      <c r="NIF3597" s="377"/>
      <c r="NIG3597" s="377"/>
      <c r="NIH3597" s="377"/>
      <c r="NII3597" s="377"/>
      <c r="NIJ3597" s="377"/>
      <c r="NIK3597" s="377"/>
      <c r="NIL3597" s="377"/>
      <c r="NIM3597" s="377"/>
      <c r="NIN3597" s="377"/>
      <c r="NIO3597" s="377"/>
      <c r="NIP3597" s="377"/>
      <c r="NIQ3597" s="377"/>
      <c r="NIR3597" s="377"/>
      <c r="NIS3597" s="377"/>
      <c r="NIT3597" s="377"/>
      <c r="NIU3597" s="377"/>
      <c r="NIV3597" s="377"/>
      <c r="NIW3597" s="377"/>
      <c r="NIX3597" s="377"/>
      <c r="NIY3597" s="377"/>
      <c r="NIZ3597" s="377"/>
      <c r="NJA3597" s="377"/>
      <c r="NJB3597" s="377"/>
      <c r="NJC3597" s="377"/>
      <c r="NJD3597" s="377"/>
      <c r="NJE3597" s="377"/>
      <c r="NJF3597" s="377"/>
      <c r="NJG3597" s="377"/>
      <c r="NJH3597" s="377"/>
      <c r="NJI3597" s="377"/>
      <c r="NJJ3597" s="377"/>
      <c r="NJK3597" s="377"/>
      <c r="NJL3597" s="377"/>
      <c r="NJM3597" s="377"/>
      <c r="NJN3597" s="377"/>
      <c r="NJO3597" s="377"/>
      <c r="NJP3597" s="377"/>
      <c r="NJQ3597" s="377"/>
      <c r="NJR3597" s="377"/>
      <c r="NJS3597" s="377"/>
      <c r="NJT3597" s="377"/>
      <c r="NJU3597" s="377"/>
      <c r="NJV3597" s="377"/>
      <c r="NJW3597" s="377"/>
      <c r="NJX3597" s="377"/>
      <c r="NJY3597" s="377"/>
      <c r="NJZ3597" s="377"/>
      <c r="NKA3597" s="377"/>
      <c r="NKB3597" s="377"/>
      <c r="NKC3597" s="377"/>
      <c r="NKD3597" s="377"/>
      <c r="NKE3597" s="377"/>
      <c r="NKF3597" s="377"/>
      <c r="NKG3597" s="377"/>
      <c r="NKH3597" s="377"/>
      <c r="NKI3597" s="377"/>
      <c r="NKJ3597" s="377"/>
      <c r="NKK3597" s="377"/>
      <c r="NKL3597" s="377"/>
      <c r="NKM3597" s="377"/>
      <c r="NKN3597" s="377"/>
      <c r="NKO3597" s="377"/>
      <c r="NKP3597" s="377"/>
      <c r="NKQ3597" s="377"/>
      <c r="NKR3597" s="377"/>
      <c r="NKS3597" s="377"/>
      <c r="NKT3597" s="377"/>
      <c r="NKU3597" s="377"/>
      <c r="NKV3597" s="377"/>
      <c r="NKW3597" s="377"/>
      <c r="NKX3597" s="377"/>
      <c r="NKY3597" s="377"/>
      <c r="NKZ3597" s="377"/>
      <c r="NLA3597" s="377"/>
      <c r="NLB3597" s="377"/>
      <c r="NLC3597" s="377"/>
      <c r="NLD3597" s="377"/>
      <c r="NLE3597" s="377"/>
      <c r="NLF3597" s="377"/>
      <c r="NLG3597" s="377"/>
      <c r="NLH3597" s="377"/>
      <c r="NLI3597" s="377"/>
      <c r="NLJ3597" s="377"/>
      <c r="NLK3597" s="377"/>
      <c r="NLL3597" s="377"/>
      <c r="NLM3597" s="377"/>
      <c r="NLN3597" s="377"/>
      <c r="NLO3597" s="377"/>
      <c r="NLP3597" s="377"/>
      <c r="NLQ3597" s="377"/>
      <c r="NLR3597" s="377"/>
      <c r="NLS3597" s="377"/>
      <c r="NLT3597" s="377"/>
      <c r="NLU3597" s="377"/>
      <c r="NLV3597" s="377"/>
      <c r="NLW3597" s="377"/>
      <c r="NLX3597" s="377"/>
      <c r="NLY3597" s="377"/>
      <c r="NLZ3597" s="377"/>
      <c r="NMA3597" s="377"/>
      <c r="NMB3597" s="377"/>
      <c r="NMC3597" s="377"/>
      <c r="NMD3597" s="377"/>
      <c r="NME3597" s="377"/>
      <c r="NMF3597" s="377"/>
      <c r="NMG3597" s="377"/>
      <c r="NMH3597" s="377"/>
      <c r="NMI3597" s="377"/>
      <c r="NMJ3597" s="377"/>
      <c r="NMK3597" s="377"/>
      <c r="NML3597" s="377"/>
      <c r="NMM3597" s="377"/>
      <c r="NMN3597" s="377"/>
      <c r="NMO3597" s="377"/>
      <c r="NMP3597" s="377"/>
      <c r="NMQ3597" s="377"/>
      <c r="NMR3597" s="377"/>
      <c r="NMS3597" s="377"/>
      <c r="NMT3597" s="377"/>
      <c r="NMU3597" s="377"/>
      <c r="NMV3597" s="377"/>
      <c r="NMW3597" s="377"/>
      <c r="NMX3597" s="377"/>
      <c r="NMY3597" s="377"/>
      <c r="NMZ3597" s="377"/>
      <c r="NNA3597" s="377"/>
      <c r="NNB3597" s="377"/>
      <c r="NNC3597" s="377"/>
      <c r="NND3597" s="377"/>
      <c r="NNE3597" s="377"/>
      <c r="NNF3597" s="377"/>
      <c r="NNG3597" s="377"/>
      <c r="NNH3597" s="377"/>
      <c r="NNI3597" s="377"/>
      <c r="NNJ3597" s="377"/>
      <c r="NNK3597" s="377"/>
      <c r="NNL3597" s="377"/>
      <c r="NNM3597" s="377"/>
      <c r="NNN3597" s="377"/>
      <c r="NNO3597" s="377"/>
      <c r="NNP3597" s="377"/>
      <c r="NNQ3597" s="377"/>
      <c r="NNR3597" s="377"/>
      <c r="NNS3597" s="377"/>
      <c r="NNT3597" s="377"/>
      <c r="NNU3597" s="377"/>
      <c r="NNV3597" s="377"/>
      <c r="NNW3597" s="377"/>
      <c r="NNX3597" s="377"/>
      <c r="NNY3597" s="377"/>
      <c r="NNZ3597" s="377"/>
      <c r="NOA3597" s="377"/>
      <c r="NOB3597" s="377"/>
      <c r="NOC3597" s="377"/>
      <c r="NOD3597" s="377"/>
      <c r="NOE3597" s="377"/>
      <c r="NOF3597" s="377"/>
      <c r="NOG3597" s="377"/>
      <c r="NOH3597" s="377"/>
      <c r="NOI3597" s="377"/>
      <c r="NOJ3597" s="377"/>
      <c r="NOK3597" s="377"/>
      <c r="NOL3597" s="377"/>
      <c r="NOM3597" s="377"/>
      <c r="NON3597" s="377"/>
      <c r="NOO3597" s="377"/>
      <c r="NOP3597" s="377"/>
      <c r="NOQ3597" s="377"/>
      <c r="NOR3597" s="377"/>
      <c r="NOS3597" s="377"/>
      <c r="NOT3597" s="377"/>
      <c r="NOU3597" s="377"/>
      <c r="NOV3597" s="377"/>
      <c r="NOW3597" s="377"/>
      <c r="NOX3597" s="377"/>
      <c r="NOY3597" s="377"/>
      <c r="NOZ3597" s="377"/>
      <c r="NPA3597" s="377"/>
      <c r="NPB3597" s="377"/>
      <c r="NPC3597" s="377"/>
      <c r="NPD3597" s="377"/>
      <c r="NPE3597" s="377"/>
      <c r="NPF3597" s="377"/>
      <c r="NPG3597" s="377"/>
      <c r="NPH3597" s="377"/>
      <c r="NPI3597" s="377"/>
      <c r="NPJ3597" s="377"/>
      <c r="NPK3597" s="377"/>
      <c r="NPL3597" s="377"/>
      <c r="NPM3597" s="377"/>
      <c r="NPN3597" s="377"/>
      <c r="NPO3597" s="377"/>
      <c r="NPP3597" s="377"/>
      <c r="NPQ3597" s="377"/>
      <c r="NPR3597" s="377"/>
      <c r="NPS3597" s="377"/>
      <c r="NPT3597" s="377"/>
      <c r="NPU3597" s="377"/>
      <c r="NPV3597" s="377"/>
      <c r="NPW3597" s="377"/>
      <c r="NPX3597" s="377"/>
      <c r="NPY3597" s="377"/>
      <c r="NPZ3597" s="377"/>
      <c r="NQA3597" s="377"/>
      <c r="NQB3597" s="377"/>
      <c r="NQC3597" s="377"/>
      <c r="NQD3597" s="377"/>
      <c r="NQE3597" s="377"/>
      <c r="NQF3597" s="377"/>
      <c r="NQG3597" s="377"/>
      <c r="NQH3597" s="377"/>
      <c r="NQI3597" s="377"/>
      <c r="NQJ3597" s="377"/>
      <c r="NQK3597" s="377"/>
      <c r="NQL3597" s="377"/>
      <c r="NQM3597" s="377"/>
      <c r="NQN3597" s="377"/>
      <c r="NQO3597" s="377"/>
      <c r="NQP3597" s="377"/>
      <c r="NQQ3597" s="377"/>
      <c r="NQR3597" s="377"/>
      <c r="NQS3597" s="377"/>
      <c r="NQT3597" s="377"/>
      <c r="NQU3597" s="377"/>
      <c r="NQV3597" s="377"/>
      <c r="NQW3597" s="377"/>
      <c r="NQX3597" s="377"/>
      <c r="NQY3597" s="377"/>
      <c r="NQZ3597" s="377"/>
      <c r="NRA3597" s="377"/>
      <c r="NRB3597" s="377"/>
      <c r="NRC3597" s="377"/>
      <c r="NRD3597" s="377"/>
      <c r="NRE3597" s="377"/>
      <c r="NRF3597" s="377"/>
      <c r="NRG3597" s="377"/>
      <c r="NRH3597" s="377"/>
      <c r="NRI3597" s="377"/>
      <c r="NRJ3597" s="377"/>
      <c r="NRK3597" s="377"/>
      <c r="NRL3597" s="377"/>
      <c r="NRM3597" s="377"/>
      <c r="NRN3597" s="377"/>
      <c r="NRO3597" s="377"/>
      <c r="NRP3597" s="377"/>
      <c r="NRQ3597" s="377"/>
      <c r="NRR3597" s="377"/>
      <c r="NRS3597" s="377"/>
      <c r="NRT3597" s="377"/>
      <c r="NRU3597" s="377"/>
      <c r="NRV3597" s="377"/>
      <c r="NRW3597" s="377"/>
      <c r="NRX3597" s="377"/>
      <c r="NRY3597" s="377"/>
      <c r="NRZ3597" s="377"/>
      <c r="NSA3597" s="377"/>
      <c r="NSB3597" s="377"/>
      <c r="NSC3597" s="377"/>
      <c r="NSD3597" s="377"/>
      <c r="NSE3597" s="377"/>
      <c r="NSF3597" s="377"/>
      <c r="NSG3597" s="377"/>
      <c r="NSH3597" s="377"/>
      <c r="NSI3597" s="377"/>
      <c r="NSJ3597" s="377"/>
      <c r="NSK3597" s="377"/>
      <c r="NSL3597" s="377"/>
      <c r="NSM3597" s="377"/>
      <c r="NSN3597" s="377"/>
      <c r="NSO3597" s="377"/>
      <c r="NSP3597" s="377"/>
      <c r="NSQ3597" s="377"/>
      <c r="NSR3597" s="377"/>
      <c r="NSS3597" s="377"/>
      <c r="NST3597" s="377"/>
      <c r="NSU3597" s="377"/>
      <c r="NSV3597" s="377"/>
      <c r="NSW3597" s="377"/>
      <c r="NSX3597" s="377"/>
      <c r="NSY3597" s="377"/>
      <c r="NSZ3597" s="377"/>
      <c r="NTA3597" s="377"/>
      <c r="NTB3597" s="377"/>
      <c r="NTC3597" s="377"/>
      <c r="NTD3597" s="377"/>
      <c r="NTE3597" s="377"/>
      <c r="NTF3597" s="377"/>
      <c r="NTG3597" s="377"/>
      <c r="NTH3597" s="377"/>
      <c r="NTI3597" s="377"/>
      <c r="NTJ3597" s="377"/>
      <c r="NTK3597" s="377"/>
      <c r="NTL3597" s="377"/>
      <c r="NTM3597" s="377"/>
      <c r="NTN3597" s="377"/>
      <c r="NTO3597" s="377"/>
      <c r="NTP3597" s="377"/>
      <c r="NTQ3597" s="377"/>
      <c r="NTR3597" s="377"/>
      <c r="NTS3597" s="377"/>
      <c r="NTT3597" s="377"/>
      <c r="NTU3597" s="377"/>
      <c r="NTV3597" s="377"/>
      <c r="NTW3597" s="377"/>
      <c r="NTX3597" s="377"/>
      <c r="NTY3597" s="377"/>
      <c r="NTZ3597" s="377"/>
      <c r="NUA3597" s="377"/>
      <c r="NUB3597" s="377"/>
      <c r="NUC3597" s="377"/>
      <c r="NUD3597" s="377"/>
      <c r="NUE3597" s="377"/>
      <c r="NUF3597" s="377"/>
      <c r="NUG3597" s="377"/>
      <c r="NUH3597" s="377"/>
      <c r="NUI3597" s="377"/>
      <c r="NUJ3597" s="377"/>
      <c r="NUK3597" s="377"/>
      <c r="NUL3597" s="377"/>
      <c r="NUM3597" s="377"/>
      <c r="NUN3597" s="377"/>
      <c r="NUO3597" s="377"/>
      <c r="NUP3597" s="377"/>
      <c r="NUQ3597" s="377"/>
      <c r="NUR3597" s="377"/>
      <c r="NUS3597" s="377"/>
      <c r="NUT3597" s="377"/>
      <c r="NUU3597" s="377"/>
      <c r="NUV3597" s="377"/>
      <c r="NUW3597" s="377"/>
      <c r="NUX3597" s="377"/>
      <c r="NUY3597" s="377"/>
      <c r="NUZ3597" s="377"/>
      <c r="NVA3597" s="377"/>
      <c r="NVB3597" s="377"/>
      <c r="NVC3597" s="377"/>
      <c r="NVD3597" s="377"/>
      <c r="NVE3597" s="377"/>
      <c r="NVF3597" s="377"/>
      <c r="NVG3597" s="377"/>
      <c r="NVH3597" s="377"/>
      <c r="NVI3597" s="377"/>
      <c r="NVJ3597" s="377"/>
      <c r="NVK3597" s="377"/>
      <c r="NVL3597" s="377"/>
      <c r="NVM3597" s="377"/>
      <c r="NVN3597" s="377"/>
      <c r="NVO3597" s="377"/>
      <c r="NVP3597" s="377"/>
      <c r="NVQ3597" s="377"/>
      <c r="NVR3597" s="377"/>
      <c r="NVS3597" s="377"/>
      <c r="NVT3597" s="377"/>
      <c r="NVU3597" s="377"/>
      <c r="NVV3597" s="377"/>
      <c r="NVW3597" s="377"/>
      <c r="NVX3597" s="377"/>
      <c r="NVY3597" s="377"/>
      <c r="NVZ3597" s="377"/>
      <c r="NWA3597" s="377"/>
      <c r="NWB3597" s="377"/>
      <c r="NWC3597" s="377"/>
      <c r="NWD3597" s="377"/>
      <c r="NWE3597" s="377"/>
      <c r="NWF3597" s="377"/>
      <c r="NWG3597" s="377"/>
      <c r="NWH3597" s="377"/>
      <c r="NWI3597" s="377"/>
      <c r="NWJ3597" s="377"/>
      <c r="NWK3597" s="377"/>
      <c r="NWL3597" s="377"/>
      <c r="NWM3597" s="377"/>
      <c r="NWN3597" s="377"/>
      <c r="NWO3597" s="377"/>
      <c r="NWP3597" s="377"/>
      <c r="NWQ3597" s="377"/>
      <c r="NWR3597" s="377"/>
      <c r="NWS3597" s="377"/>
      <c r="NWT3597" s="377"/>
      <c r="NWU3597" s="377"/>
      <c r="NWV3597" s="377"/>
      <c r="NWW3597" s="377"/>
      <c r="NWX3597" s="377"/>
      <c r="NWY3597" s="377"/>
      <c r="NWZ3597" s="377"/>
      <c r="NXA3597" s="377"/>
      <c r="NXB3597" s="377"/>
      <c r="NXC3597" s="377"/>
      <c r="NXD3597" s="377"/>
      <c r="NXE3597" s="377"/>
      <c r="NXF3597" s="377"/>
      <c r="NXG3597" s="377"/>
      <c r="NXH3597" s="377"/>
      <c r="NXI3597" s="377"/>
      <c r="NXJ3597" s="377"/>
      <c r="NXK3597" s="377"/>
      <c r="NXL3597" s="377"/>
      <c r="NXM3597" s="377"/>
      <c r="NXN3597" s="377"/>
      <c r="NXO3597" s="377"/>
      <c r="NXP3597" s="377"/>
      <c r="NXQ3597" s="377"/>
      <c r="NXR3597" s="377"/>
      <c r="NXS3597" s="377"/>
      <c r="NXT3597" s="377"/>
      <c r="NXU3597" s="377"/>
      <c r="NXV3597" s="377"/>
      <c r="NXW3597" s="377"/>
      <c r="NXX3597" s="377"/>
      <c r="NXY3597" s="377"/>
      <c r="NXZ3597" s="377"/>
      <c r="NYA3597" s="377"/>
      <c r="NYB3597" s="377"/>
      <c r="NYC3597" s="377"/>
      <c r="NYD3597" s="377"/>
      <c r="NYE3597" s="377"/>
      <c r="NYF3597" s="377"/>
      <c r="NYG3597" s="377"/>
      <c r="NYH3597" s="377"/>
      <c r="NYI3597" s="377"/>
      <c r="NYJ3597" s="377"/>
      <c r="NYK3597" s="377"/>
      <c r="NYL3597" s="377"/>
      <c r="NYM3597" s="377"/>
      <c r="NYN3597" s="377"/>
      <c r="NYO3597" s="377"/>
      <c r="NYP3597" s="377"/>
      <c r="NYQ3597" s="377"/>
      <c r="NYR3597" s="377"/>
      <c r="NYS3597" s="377"/>
      <c r="NYT3597" s="377"/>
      <c r="NYU3597" s="377"/>
      <c r="NYV3597" s="377"/>
      <c r="NYW3597" s="377"/>
      <c r="NYX3597" s="377"/>
      <c r="NYY3597" s="377"/>
      <c r="NYZ3597" s="377"/>
      <c r="NZA3597" s="377"/>
      <c r="NZB3597" s="377"/>
      <c r="NZC3597" s="377"/>
      <c r="NZD3597" s="377"/>
      <c r="NZE3597" s="377"/>
      <c r="NZF3597" s="377"/>
      <c r="NZG3597" s="377"/>
      <c r="NZH3597" s="377"/>
      <c r="NZI3597" s="377"/>
      <c r="NZJ3597" s="377"/>
      <c r="NZK3597" s="377"/>
      <c r="NZL3597" s="377"/>
      <c r="NZM3597" s="377"/>
      <c r="NZN3597" s="377"/>
      <c r="NZO3597" s="377"/>
      <c r="NZP3597" s="377"/>
      <c r="NZQ3597" s="377"/>
      <c r="NZR3597" s="377"/>
      <c r="NZS3597" s="377"/>
      <c r="NZT3597" s="377"/>
      <c r="NZU3597" s="377"/>
      <c r="NZV3597" s="377"/>
      <c r="NZW3597" s="377"/>
      <c r="NZX3597" s="377"/>
      <c r="NZY3597" s="377"/>
      <c r="NZZ3597" s="377"/>
      <c r="OAA3597" s="377"/>
      <c r="OAB3597" s="377"/>
      <c r="OAC3597" s="377"/>
      <c r="OAD3597" s="377"/>
      <c r="OAE3597" s="377"/>
      <c r="OAF3597" s="377"/>
      <c r="OAG3597" s="377"/>
      <c r="OAH3597" s="377"/>
      <c r="OAI3597" s="377"/>
      <c r="OAJ3597" s="377"/>
      <c r="OAK3597" s="377"/>
      <c r="OAL3597" s="377"/>
      <c r="OAM3597" s="377"/>
      <c r="OAN3597" s="377"/>
      <c r="OAO3597" s="377"/>
      <c r="OAP3597" s="377"/>
      <c r="OAQ3597" s="377"/>
      <c r="OAR3597" s="377"/>
      <c r="OAS3597" s="377"/>
      <c r="OAT3597" s="377"/>
      <c r="OAU3597" s="377"/>
      <c r="OAV3597" s="377"/>
      <c r="OAW3597" s="377"/>
      <c r="OAX3597" s="377"/>
      <c r="OAY3597" s="377"/>
      <c r="OAZ3597" s="377"/>
      <c r="OBA3597" s="377"/>
      <c r="OBB3597" s="377"/>
      <c r="OBC3597" s="377"/>
      <c r="OBD3597" s="377"/>
      <c r="OBE3597" s="377"/>
      <c r="OBF3597" s="377"/>
      <c r="OBG3597" s="377"/>
      <c r="OBH3597" s="377"/>
      <c r="OBI3597" s="377"/>
      <c r="OBJ3597" s="377"/>
      <c r="OBK3597" s="377"/>
      <c r="OBL3597" s="377"/>
      <c r="OBM3597" s="377"/>
      <c r="OBN3597" s="377"/>
      <c r="OBO3597" s="377"/>
      <c r="OBP3597" s="377"/>
      <c r="OBQ3597" s="377"/>
      <c r="OBR3597" s="377"/>
      <c r="OBS3597" s="377"/>
      <c r="OBT3597" s="377"/>
      <c r="OBU3597" s="377"/>
      <c r="OBV3597" s="377"/>
      <c r="OBW3597" s="377"/>
      <c r="OBX3597" s="377"/>
      <c r="OBY3597" s="377"/>
      <c r="OBZ3597" s="377"/>
      <c r="OCA3597" s="377"/>
      <c r="OCB3597" s="377"/>
      <c r="OCC3597" s="377"/>
      <c r="OCD3597" s="377"/>
      <c r="OCE3597" s="377"/>
      <c r="OCF3597" s="377"/>
      <c r="OCG3597" s="377"/>
      <c r="OCH3597" s="377"/>
      <c r="OCI3597" s="377"/>
      <c r="OCJ3597" s="377"/>
      <c r="OCK3597" s="377"/>
      <c r="OCL3597" s="377"/>
      <c r="OCM3597" s="377"/>
      <c r="OCN3597" s="377"/>
      <c r="OCO3597" s="377"/>
      <c r="OCP3597" s="377"/>
      <c r="OCQ3597" s="377"/>
      <c r="OCR3597" s="377"/>
      <c r="OCS3597" s="377"/>
      <c r="OCT3597" s="377"/>
      <c r="OCU3597" s="377"/>
      <c r="OCV3597" s="377"/>
      <c r="OCW3597" s="377"/>
      <c r="OCX3597" s="377"/>
      <c r="OCY3597" s="377"/>
      <c r="OCZ3597" s="377"/>
      <c r="ODA3597" s="377"/>
      <c r="ODB3597" s="377"/>
      <c r="ODC3597" s="377"/>
      <c r="ODD3597" s="377"/>
      <c r="ODE3597" s="377"/>
      <c r="ODF3597" s="377"/>
      <c r="ODG3597" s="377"/>
      <c r="ODH3597" s="377"/>
      <c r="ODI3597" s="377"/>
      <c r="ODJ3597" s="377"/>
      <c r="ODK3597" s="377"/>
      <c r="ODL3597" s="377"/>
      <c r="ODM3597" s="377"/>
      <c r="ODN3597" s="377"/>
      <c r="ODO3597" s="377"/>
      <c r="ODP3597" s="377"/>
      <c r="ODQ3597" s="377"/>
      <c r="ODR3597" s="377"/>
      <c r="ODS3597" s="377"/>
      <c r="ODT3597" s="377"/>
      <c r="ODU3597" s="377"/>
      <c r="ODV3597" s="377"/>
      <c r="ODW3597" s="377"/>
      <c r="ODX3597" s="377"/>
      <c r="ODY3597" s="377"/>
      <c r="ODZ3597" s="377"/>
      <c r="OEA3597" s="377"/>
      <c r="OEB3597" s="377"/>
      <c r="OEC3597" s="377"/>
      <c r="OED3597" s="377"/>
      <c r="OEE3597" s="377"/>
      <c r="OEF3597" s="377"/>
      <c r="OEG3597" s="377"/>
      <c r="OEH3597" s="377"/>
      <c r="OEI3597" s="377"/>
      <c r="OEJ3597" s="377"/>
      <c r="OEK3597" s="377"/>
      <c r="OEL3597" s="377"/>
      <c r="OEM3597" s="377"/>
      <c r="OEN3597" s="377"/>
      <c r="OEO3597" s="377"/>
      <c r="OEP3597" s="377"/>
      <c r="OEQ3597" s="377"/>
      <c r="OER3597" s="377"/>
      <c r="OES3597" s="377"/>
      <c r="OET3597" s="377"/>
      <c r="OEU3597" s="377"/>
      <c r="OEV3597" s="377"/>
      <c r="OEW3597" s="377"/>
      <c r="OEX3597" s="377"/>
      <c r="OEY3597" s="377"/>
      <c r="OEZ3597" s="377"/>
      <c r="OFA3597" s="377"/>
      <c r="OFB3597" s="377"/>
      <c r="OFC3597" s="377"/>
      <c r="OFD3597" s="377"/>
      <c r="OFE3597" s="377"/>
      <c r="OFF3597" s="377"/>
      <c r="OFG3597" s="377"/>
      <c r="OFH3597" s="377"/>
      <c r="OFI3597" s="377"/>
      <c r="OFJ3597" s="377"/>
      <c r="OFK3597" s="377"/>
      <c r="OFL3597" s="377"/>
      <c r="OFM3597" s="377"/>
      <c r="OFN3597" s="377"/>
      <c r="OFO3597" s="377"/>
      <c r="OFP3597" s="377"/>
      <c r="OFQ3597" s="377"/>
      <c r="OFR3597" s="377"/>
      <c r="OFS3597" s="377"/>
      <c r="OFT3597" s="377"/>
      <c r="OFU3597" s="377"/>
      <c r="OFV3597" s="377"/>
      <c r="OFW3597" s="377"/>
      <c r="OFX3597" s="377"/>
      <c r="OFY3597" s="377"/>
      <c r="OFZ3597" s="377"/>
      <c r="OGA3597" s="377"/>
      <c r="OGB3597" s="377"/>
      <c r="OGC3597" s="377"/>
      <c r="OGD3597" s="377"/>
      <c r="OGE3597" s="377"/>
      <c r="OGF3597" s="377"/>
      <c r="OGG3597" s="377"/>
      <c r="OGH3597" s="377"/>
      <c r="OGI3597" s="377"/>
      <c r="OGJ3597" s="377"/>
      <c r="OGK3597" s="377"/>
      <c r="OGL3597" s="377"/>
      <c r="OGM3597" s="377"/>
      <c r="OGN3597" s="377"/>
      <c r="OGO3597" s="377"/>
      <c r="OGP3597" s="377"/>
      <c r="OGQ3597" s="377"/>
      <c r="OGR3597" s="377"/>
      <c r="OGS3597" s="377"/>
      <c r="OGT3597" s="377"/>
      <c r="OGU3597" s="377"/>
      <c r="OGV3597" s="377"/>
      <c r="OGW3597" s="377"/>
      <c r="OGX3597" s="377"/>
      <c r="OGY3597" s="377"/>
      <c r="OGZ3597" s="377"/>
      <c r="OHA3597" s="377"/>
      <c r="OHB3597" s="377"/>
      <c r="OHC3597" s="377"/>
      <c r="OHD3597" s="377"/>
      <c r="OHE3597" s="377"/>
      <c r="OHF3597" s="377"/>
      <c r="OHG3597" s="377"/>
      <c r="OHH3597" s="377"/>
      <c r="OHI3597" s="377"/>
      <c r="OHJ3597" s="377"/>
      <c r="OHK3597" s="377"/>
      <c r="OHL3597" s="377"/>
      <c r="OHM3597" s="377"/>
      <c r="OHN3597" s="377"/>
      <c r="OHO3597" s="377"/>
      <c r="OHP3597" s="377"/>
      <c r="OHQ3597" s="377"/>
      <c r="OHR3597" s="377"/>
      <c r="OHS3597" s="377"/>
      <c r="OHT3597" s="377"/>
      <c r="OHU3597" s="377"/>
      <c r="OHV3597" s="377"/>
      <c r="OHW3597" s="377"/>
      <c r="OHX3597" s="377"/>
      <c r="OHY3597" s="377"/>
      <c r="OHZ3597" s="377"/>
      <c r="OIA3597" s="377"/>
      <c r="OIB3597" s="377"/>
      <c r="OIC3597" s="377"/>
      <c r="OID3597" s="377"/>
      <c r="OIE3597" s="377"/>
      <c r="OIF3597" s="377"/>
      <c r="OIG3597" s="377"/>
      <c r="OIH3597" s="377"/>
      <c r="OII3597" s="377"/>
      <c r="OIJ3597" s="377"/>
      <c r="OIK3597" s="377"/>
      <c r="OIL3597" s="377"/>
      <c r="OIM3597" s="377"/>
      <c r="OIN3597" s="377"/>
      <c r="OIO3597" s="377"/>
      <c r="OIP3597" s="377"/>
      <c r="OIQ3597" s="377"/>
      <c r="OIR3597" s="377"/>
      <c r="OIS3597" s="377"/>
      <c r="OIT3597" s="377"/>
      <c r="OIU3597" s="377"/>
      <c r="OIV3597" s="377"/>
      <c r="OIW3597" s="377"/>
      <c r="OIX3597" s="377"/>
      <c r="OIY3597" s="377"/>
      <c r="OIZ3597" s="377"/>
      <c r="OJA3597" s="377"/>
      <c r="OJB3597" s="377"/>
      <c r="OJC3597" s="377"/>
      <c r="OJD3597" s="377"/>
      <c r="OJE3597" s="377"/>
      <c r="OJF3597" s="377"/>
      <c r="OJG3597" s="377"/>
      <c r="OJH3597" s="377"/>
      <c r="OJI3597" s="377"/>
      <c r="OJJ3597" s="377"/>
      <c r="OJK3597" s="377"/>
      <c r="OJL3597" s="377"/>
      <c r="OJM3597" s="377"/>
      <c r="OJN3597" s="377"/>
      <c r="OJO3597" s="377"/>
      <c r="OJP3597" s="377"/>
      <c r="OJQ3597" s="377"/>
      <c r="OJR3597" s="377"/>
      <c r="OJS3597" s="377"/>
      <c r="OJT3597" s="377"/>
      <c r="OJU3597" s="377"/>
      <c r="OJV3597" s="377"/>
      <c r="OJW3597" s="377"/>
      <c r="OJX3597" s="377"/>
      <c r="OJY3597" s="377"/>
      <c r="OJZ3597" s="377"/>
      <c r="OKA3597" s="377"/>
      <c r="OKB3597" s="377"/>
      <c r="OKC3597" s="377"/>
      <c r="OKD3597" s="377"/>
      <c r="OKE3597" s="377"/>
      <c r="OKF3597" s="377"/>
      <c r="OKG3597" s="377"/>
      <c r="OKH3597" s="377"/>
      <c r="OKI3597" s="377"/>
      <c r="OKJ3597" s="377"/>
      <c r="OKK3597" s="377"/>
      <c r="OKL3597" s="377"/>
      <c r="OKM3597" s="377"/>
      <c r="OKN3597" s="377"/>
      <c r="OKO3597" s="377"/>
      <c r="OKP3597" s="377"/>
      <c r="OKQ3597" s="377"/>
      <c r="OKR3597" s="377"/>
      <c r="OKS3597" s="377"/>
      <c r="OKT3597" s="377"/>
      <c r="OKU3597" s="377"/>
      <c r="OKV3597" s="377"/>
      <c r="OKW3597" s="377"/>
      <c r="OKX3597" s="377"/>
      <c r="OKY3597" s="377"/>
      <c r="OKZ3597" s="377"/>
      <c r="OLA3597" s="377"/>
      <c r="OLB3597" s="377"/>
      <c r="OLC3597" s="377"/>
      <c r="OLD3597" s="377"/>
      <c r="OLE3597" s="377"/>
      <c r="OLF3597" s="377"/>
      <c r="OLG3597" s="377"/>
      <c r="OLH3597" s="377"/>
      <c r="OLI3597" s="377"/>
      <c r="OLJ3597" s="377"/>
      <c r="OLK3597" s="377"/>
      <c r="OLL3597" s="377"/>
      <c r="OLM3597" s="377"/>
      <c r="OLN3597" s="377"/>
      <c r="OLO3597" s="377"/>
      <c r="OLP3597" s="377"/>
      <c r="OLQ3597" s="377"/>
      <c r="OLR3597" s="377"/>
      <c r="OLS3597" s="377"/>
      <c r="OLT3597" s="377"/>
      <c r="OLU3597" s="377"/>
      <c r="OLV3597" s="377"/>
      <c r="OLW3597" s="377"/>
      <c r="OLX3597" s="377"/>
      <c r="OLY3597" s="377"/>
      <c r="OLZ3597" s="377"/>
      <c r="OMA3597" s="377"/>
      <c r="OMB3597" s="377"/>
      <c r="OMC3597" s="377"/>
      <c r="OMD3597" s="377"/>
      <c r="OME3597" s="377"/>
      <c r="OMF3597" s="377"/>
      <c r="OMG3597" s="377"/>
      <c r="OMH3597" s="377"/>
      <c r="OMI3597" s="377"/>
      <c r="OMJ3597" s="377"/>
      <c r="OMK3597" s="377"/>
      <c r="OML3597" s="377"/>
      <c r="OMM3597" s="377"/>
      <c r="OMN3597" s="377"/>
      <c r="OMO3597" s="377"/>
      <c r="OMP3597" s="377"/>
      <c r="OMQ3597" s="377"/>
      <c r="OMR3597" s="377"/>
      <c r="OMS3597" s="377"/>
      <c r="OMT3597" s="377"/>
      <c r="OMU3597" s="377"/>
      <c r="OMV3597" s="377"/>
      <c r="OMW3597" s="377"/>
      <c r="OMX3597" s="377"/>
      <c r="OMY3597" s="377"/>
      <c r="OMZ3597" s="377"/>
      <c r="ONA3597" s="377"/>
      <c r="ONB3597" s="377"/>
      <c r="ONC3597" s="377"/>
      <c r="OND3597" s="377"/>
      <c r="ONE3597" s="377"/>
      <c r="ONF3597" s="377"/>
      <c r="ONG3597" s="377"/>
      <c r="ONH3597" s="377"/>
      <c r="ONI3597" s="377"/>
      <c r="ONJ3597" s="377"/>
      <c r="ONK3597" s="377"/>
      <c r="ONL3597" s="377"/>
      <c r="ONM3597" s="377"/>
      <c r="ONN3597" s="377"/>
      <c r="ONO3597" s="377"/>
      <c r="ONP3597" s="377"/>
      <c r="ONQ3597" s="377"/>
      <c r="ONR3597" s="377"/>
      <c r="ONS3597" s="377"/>
      <c r="ONT3597" s="377"/>
      <c r="ONU3597" s="377"/>
      <c r="ONV3597" s="377"/>
      <c r="ONW3597" s="377"/>
      <c r="ONX3597" s="377"/>
      <c r="ONY3597" s="377"/>
      <c r="ONZ3597" s="377"/>
      <c r="OOA3597" s="377"/>
      <c r="OOB3597" s="377"/>
      <c r="OOC3597" s="377"/>
      <c r="OOD3597" s="377"/>
      <c r="OOE3597" s="377"/>
      <c r="OOF3597" s="377"/>
      <c r="OOG3597" s="377"/>
      <c r="OOH3597" s="377"/>
      <c r="OOI3597" s="377"/>
      <c r="OOJ3597" s="377"/>
      <c r="OOK3597" s="377"/>
      <c r="OOL3597" s="377"/>
      <c r="OOM3597" s="377"/>
      <c r="OON3597" s="377"/>
      <c r="OOO3597" s="377"/>
      <c r="OOP3597" s="377"/>
      <c r="OOQ3597" s="377"/>
      <c r="OOR3597" s="377"/>
      <c r="OOS3597" s="377"/>
      <c r="OOT3597" s="377"/>
      <c r="OOU3597" s="377"/>
      <c r="OOV3597" s="377"/>
      <c r="OOW3597" s="377"/>
      <c r="OOX3597" s="377"/>
      <c r="OOY3597" s="377"/>
      <c r="OOZ3597" s="377"/>
      <c r="OPA3597" s="377"/>
      <c r="OPB3597" s="377"/>
      <c r="OPC3597" s="377"/>
      <c r="OPD3597" s="377"/>
      <c r="OPE3597" s="377"/>
      <c r="OPF3597" s="377"/>
      <c r="OPG3597" s="377"/>
      <c r="OPH3597" s="377"/>
      <c r="OPI3597" s="377"/>
      <c r="OPJ3597" s="377"/>
      <c r="OPK3597" s="377"/>
      <c r="OPL3597" s="377"/>
      <c r="OPM3597" s="377"/>
      <c r="OPN3597" s="377"/>
      <c r="OPO3597" s="377"/>
      <c r="OPP3597" s="377"/>
      <c r="OPQ3597" s="377"/>
      <c r="OPR3597" s="377"/>
      <c r="OPS3597" s="377"/>
      <c r="OPT3597" s="377"/>
      <c r="OPU3597" s="377"/>
      <c r="OPV3597" s="377"/>
      <c r="OPW3597" s="377"/>
      <c r="OPX3597" s="377"/>
      <c r="OPY3597" s="377"/>
      <c r="OPZ3597" s="377"/>
      <c r="OQA3597" s="377"/>
      <c r="OQB3597" s="377"/>
      <c r="OQC3597" s="377"/>
      <c r="OQD3597" s="377"/>
      <c r="OQE3597" s="377"/>
      <c r="OQF3597" s="377"/>
      <c r="OQG3597" s="377"/>
      <c r="OQH3597" s="377"/>
      <c r="OQI3597" s="377"/>
      <c r="OQJ3597" s="377"/>
      <c r="OQK3597" s="377"/>
      <c r="OQL3597" s="377"/>
      <c r="OQM3597" s="377"/>
      <c r="OQN3597" s="377"/>
      <c r="OQO3597" s="377"/>
      <c r="OQP3597" s="377"/>
      <c r="OQQ3597" s="377"/>
      <c r="OQR3597" s="377"/>
      <c r="OQS3597" s="377"/>
      <c r="OQT3597" s="377"/>
      <c r="OQU3597" s="377"/>
      <c r="OQV3597" s="377"/>
      <c r="OQW3597" s="377"/>
      <c r="OQX3597" s="377"/>
      <c r="OQY3597" s="377"/>
      <c r="OQZ3597" s="377"/>
      <c r="ORA3597" s="377"/>
      <c r="ORB3597" s="377"/>
      <c r="ORC3597" s="377"/>
      <c r="ORD3597" s="377"/>
      <c r="ORE3597" s="377"/>
      <c r="ORF3597" s="377"/>
      <c r="ORG3597" s="377"/>
      <c r="ORH3597" s="377"/>
      <c r="ORI3597" s="377"/>
      <c r="ORJ3597" s="377"/>
      <c r="ORK3597" s="377"/>
      <c r="ORL3597" s="377"/>
      <c r="ORM3597" s="377"/>
      <c r="ORN3597" s="377"/>
      <c r="ORO3597" s="377"/>
      <c r="ORP3597" s="377"/>
      <c r="ORQ3597" s="377"/>
      <c r="ORR3597" s="377"/>
      <c r="ORS3597" s="377"/>
      <c r="ORT3597" s="377"/>
      <c r="ORU3597" s="377"/>
      <c r="ORV3597" s="377"/>
      <c r="ORW3597" s="377"/>
      <c r="ORX3597" s="377"/>
      <c r="ORY3597" s="377"/>
      <c r="ORZ3597" s="377"/>
      <c r="OSA3597" s="377"/>
      <c r="OSB3597" s="377"/>
      <c r="OSC3597" s="377"/>
      <c r="OSD3597" s="377"/>
      <c r="OSE3597" s="377"/>
      <c r="OSF3597" s="377"/>
      <c r="OSG3597" s="377"/>
      <c r="OSH3597" s="377"/>
      <c r="OSI3597" s="377"/>
      <c r="OSJ3597" s="377"/>
      <c r="OSK3597" s="377"/>
      <c r="OSL3597" s="377"/>
      <c r="OSM3597" s="377"/>
      <c r="OSN3597" s="377"/>
      <c r="OSO3597" s="377"/>
      <c r="OSP3597" s="377"/>
      <c r="OSQ3597" s="377"/>
      <c r="OSR3597" s="377"/>
      <c r="OSS3597" s="377"/>
      <c r="OST3597" s="377"/>
      <c r="OSU3597" s="377"/>
      <c r="OSV3597" s="377"/>
      <c r="OSW3597" s="377"/>
      <c r="OSX3597" s="377"/>
      <c r="OSY3597" s="377"/>
      <c r="OSZ3597" s="377"/>
      <c r="OTA3597" s="377"/>
      <c r="OTB3597" s="377"/>
      <c r="OTC3597" s="377"/>
      <c r="OTD3597" s="377"/>
      <c r="OTE3597" s="377"/>
      <c r="OTF3597" s="377"/>
      <c r="OTG3597" s="377"/>
      <c r="OTH3597" s="377"/>
      <c r="OTI3597" s="377"/>
      <c r="OTJ3597" s="377"/>
      <c r="OTK3597" s="377"/>
      <c r="OTL3597" s="377"/>
      <c r="OTM3597" s="377"/>
      <c r="OTN3597" s="377"/>
      <c r="OTO3597" s="377"/>
      <c r="OTP3597" s="377"/>
      <c r="OTQ3597" s="377"/>
      <c r="OTR3597" s="377"/>
      <c r="OTS3597" s="377"/>
      <c r="OTT3597" s="377"/>
      <c r="OTU3597" s="377"/>
      <c r="OTV3597" s="377"/>
      <c r="OTW3597" s="377"/>
      <c r="OTX3597" s="377"/>
      <c r="OTY3597" s="377"/>
      <c r="OTZ3597" s="377"/>
      <c r="OUA3597" s="377"/>
      <c r="OUB3597" s="377"/>
      <c r="OUC3597" s="377"/>
      <c r="OUD3597" s="377"/>
      <c r="OUE3597" s="377"/>
      <c r="OUF3597" s="377"/>
      <c r="OUG3597" s="377"/>
      <c r="OUH3597" s="377"/>
      <c r="OUI3597" s="377"/>
      <c r="OUJ3597" s="377"/>
      <c r="OUK3597" s="377"/>
      <c r="OUL3597" s="377"/>
      <c r="OUM3597" s="377"/>
      <c r="OUN3597" s="377"/>
      <c r="OUO3597" s="377"/>
      <c r="OUP3597" s="377"/>
      <c r="OUQ3597" s="377"/>
      <c r="OUR3597" s="377"/>
      <c r="OUS3597" s="377"/>
      <c r="OUT3597" s="377"/>
      <c r="OUU3597" s="377"/>
      <c r="OUV3597" s="377"/>
      <c r="OUW3597" s="377"/>
      <c r="OUX3597" s="377"/>
      <c r="OUY3597" s="377"/>
      <c r="OUZ3597" s="377"/>
      <c r="OVA3597" s="377"/>
      <c r="OVB3597" s="377"/>
      <c r="OVC3597" s="377"/>
      <c r="OVD3597" s="377"/>
      <c r="OVE3597" s="377"/>
      <c r="OVF3597" s="377"/>
      <c r="OVG3597" s="377"/>
      <c r="OVH3597" s="377"/>
      <c r="OVI3597" s="377"/>
      <c r="OVJ3597" s="377"/>
      <c r="OVK3597" s="377"/>
      <c r="OVL3597" s="377"/>
      <c r="OVM3597" s="377"/>
      <c r="OVN3597" s="377"/>
      <c r="OVO3597" s="377"/>
      <c r="OVP3597" s="377"/>
      <c r="OVQ3597" s="377"/>
      <c r="OVR3597" s="377"/>
      <c r="OVS3597" s="377"/>
      <c r="OVT3597" s="377"/>
      <c r="OVU3597" s="377"/>
      <c r="OVV3597" s="377"/>
      <c r="OVW3597" s="377"/>
      <c r="OVX3597" s="377"/>
      <c r="OVY3597" s="377"/>
      <c r="OVZ3597" s="377"/>
      <c r="OWA3597" s="377"/>
      <c r="OWB3597" s="377"/>
      <c r="OWC3597" s="377"/>
      <c r="OWD3597" s="377"/>
      <c r="OWE3597" s="377"/>
      <c r="OWF3597" s="377"/>
      <c r="OWG3597" s="377"/>
      <c r="OWH3597" s="377"/>
      <c r="OWI3597" s="377"/>
      <c r="OWJ3597" s="377"/>
      <c r="OWK3597" s="377"/>
      <c r="OWL3597" s="377"/>
      <c r="OWM3597" s="377"/>
      <c r="OWN3597" s="377"/>
      <c r="OWO3597" s="377"/>
      <c r="OWP3597" s="377"/>
      <c r="OWQ3597" s="377"/>
      <c r="OWR3597" s="377"/>
      <c r="OWS3597" s="377"/>
      <c r="OWT3597" s="377"/>
      <c r="OWU3597" s="377"/>
      <c r="OWV3597" s="377"/>
      <c r="OWW3597" s="377"/>
      <c r="OWX3597" s="377"/>
      <c r="OWY3597" s="377"/>
      <c r="OWZ3597" s="377"/>
      <c r="OXA3597" s="377"/>
      <c r="OXB3597" s="377"/>
      <c r="OXC3597" s="377"/>
      <c r="OXD3597" s="377"/>
      <c r="OXE3597" s="377"/>
      <c r="OXF3597" s="377"/>
      <c r="OXG3597" s="377"/>
      <c r="OXH3597" s="377"/>
      <c r="OXI3597" s="377"/>
      <c r="OXJ3597" s="377"/>
      <c r="OXK3597" s="377"/>
      <c r="OXL3597" s="377"/>
      <c r="OXM3597" s="377"/>
      <c r="OXN3597" s="377"/>
      <c r="OXO3597" s="377"/>
      <c r="OXP3597" s="377"/>
      <c r="OXQ3597" s="377"/>
      <c r="OXR3597" s="377"/>
      <c r="OXS3597" s="377"/>
      <c r="OXT3597" s="377"/>
      <c r="OXU3597" s="377"/>
      <c r="OXV3597" s="377"/>
      <c r="OXW3597" s="377"/>
      <c r="OXX3597" s="377"/>
      <c r="OXY3597" s="377"/>
      <c r="OXZ3597" s="377"/>
      <c r="OYA3597" s="377"/>
      <c r="OYB3597" s="377"/>
      <c r="OYC3597" s="377"/>
      <c r="OYD3597" s="377"/>
      <c r="OYE3597" s="377"/>
      <c r="OYF3597" s="377"/>
      <c r="OYG3597" s="377"/>
      <c r="OYH3597" s="377"/>
      <c r="OYI3597" s="377"/>
      <c r="OYJ3597" s="377"/>
      <c r="OYK3597" s="377"/>
      <c r="OYL3597" s="377"/>
      <c r="OYM3597" s="377"/>
      <c r="OYN3597" s="377"/>
      <c r="OYO3597" s="377"/>
      <c r="OYP3597" s="377"/>
      <c r="OYQ3597" s="377"/>
      <c r="OYR3597" s="377"/>
      <c r="OYS3597" s="377"/>
      <c r="OYT3597" s="377"/>
      <c r="OYU3597" s="377"/>
      <c r="OYV3597" s="377"/>
      <c r="OYW3597" s="377"/>
      <c r="OYX3597" s="377"/>
      <c r="OYY3597" s="377"/>
      <c r="OYZ3597" s="377"/>
      <c r="OZA3597" s="377"/>
      <c r="OZB3597" s="377"/>
      <c r="OZC3597" s="377"/>
      <c r="OZD3597" s="377"/>
      <c r="OZE3597" s="377"/>
      <c r="OZF3597" s="377"/>
      <c r="OZG3597" s="377"/>
      <c r="OZH3597" s="377"/>
      <c r="OZI3597" s="377"/>
      <c r="OZJ3597" s="377"/>
      <c r="OZK3597" s="377"/>
      <c r="OZL3597" s="377"/>
      <c r="OZM3597" s="377"/>
      <c r="OZN3597" s="377"/>
      <c r="OZO3597" s="377"/>
      <c r="OZP3597" s="377"/>
      <c r="OZQ3597" s="377"/>
      <c r="OZR3597" s="377"/>
      <c r="OZS3597" s="377"/>
      <c r="OZT3597" s="377"/>
      <c r="OZU3597" s="377"/>
      <c r="OZV3597" s="377"/>
      <c r="OZW3597" s="377"/>
      <c r="OZX3597" s="377"/>
      <c r="OZY3597" s="377"/>
      <c r="OZZ3597" s="377"/>
      <c r="PAA3597" s="377"/>
      <c r="PAB3597" s="377"/>
      <c r="PAC3597" s="377"/>
      <c r="PAD3597" s="377"/>
      <c r="PAE3597" s="377"/>
      <c r="PAF3597" s="377"/>
      <c r="PAG3597" s="377"/>
      <c r="PAH3597" s="377"/>
      <c r="PAI3597" s="377"/>
      <c r="PAJ3597" s="377"/>
      <c r="PAK3597" s="377"/>
      <c r="PAL3597" s="377"/>
      <c r="PAM3597" s="377"/>
      <c r="PAN3597" s="377"/>
      <c r="PAO3597" s="377"/>
      <c r="PAP3597" s="377"/>
      <c r="PAQ3597" s="377"/>
      <c r="PAR3597" s="377"/>
      <c r="PAS3597" s="377"/>
      <c r="PAT3597" s="377"/>
      <c r="PAU3597" s="377"/>
      <c r="PAV3597" s="377"/>
      <c r="PAW3597" s="377"/>
      <c r="PAX3597" s="377"/>
      <c r="PAY3597" s="377"/>
      <c r="PAZ3597" s="377"/>
      <c r="PBA3597" s="377"/>
      <c r="PBB3597" s="377"/>
      <c r="PBC3597" s="377"/>
      <c r="PBD3597" s="377"/>
      <c r="PBE3597" s="377"/>
      <c r="PBF3597" s="377"/>
      <c r="PBG3597" s="377"/>
      <c r="PBH3597" s="377"/>
      <c r="PBI3597" s="377"/>
      <c r="PBJ3597" s="377"/>
      <c r="PBK3597" s="377"/>
      <c r="PBL3597" s="377"/>
      <c r="PBM3597" s="377"/>
      <c r="PBN3597" s="377"/>
      <c r="PBO3597" s="377"/>
      <c r="PBP3597" s="377"/>
      <c r="PBQ3597" s="377"/>
      <c r="PBR3597" s="377"/>
      <c r="PBS3597" s="377"/>
      <c r="PBT3597" s="377"/>
      <c r="PBU3597" s="377"/>
      <c r="PBV3597" s="377"/>
      <c r="PBW3597" s="377"/>
      <c r="PBX3597" s="377"/>
      <c r="PBY3597" s="377"/>
      <c r="PBZ3597" s="377"/>
      <c r="PCA3597" s="377"/>
      <c r="PCB3597" s="377"/>
      <c r="PCC3597" s="377"/>
      <c r="PCD3597" s="377"/>
      <c r="PCE3597" s="377"/>
      <c r="PCF3597" s="377"/>
      <c r="PCG3597" s="377"/>
      <c r="PCH3597" s="377"/>
      <c r="PCI3597" s="377"/>
      <c r="PCJ3597" s="377"/>
      <c r="PCK3597" s="377"/>
      <c r="PCL3597" s="377"/>
      <c r="PCM3597" s="377"/>
      <c r="PCN3597" s="377"/>
      <c r="PCO3597" s="377"/>
      <c r="PCP3597" s="377"/>
      <c r="PCQ3597" s="377"/>
      <c r="PCR3597" s="377"/>
      <c r="PCS3597" s="377"/>
      <c r="PCT3597" s="377"/>
      <c r="PCU3597" s="377"/>
      <c r="PCV3597" s="377"/>
      <c r="PCW3597" s="377"/>
      <c r="PCX3597" s="377"/>
      <c r="PCY3597" s="377"/>
      <c r="PCZ3597" s="377"/>
      <c r="PDA3597" s="377"/>
      <c r="PDB3597" s="377"/>
      <c r="PDC3597" s="377"/>
      <c r="PDD3597" s="377"/>
      <c r="PDE3597" s="377"/>
      <c r="PDF3597" s="377"/>
      <c r="PDG3597" s="377"/>
      <c r="PDH3597" s="377"/>
      <c r="PDI3597" s="377"/>
      <c r="PDJ3597" s="377"/>
      <c r="PDK3597" s="377"/>
      <c r="PDL3597" s="377"/>
      <c r="PDM3597" s="377"/>
      <c r="PDN3597" s="377"/>
      <c r="PDO3597" s="377"/>
      <c r="PDP3597" s="377"/>
      <c r="PDQ3597" s="377"/>
      <c r="PDR3597" s="377"/>
      <c r="PDS3597" s="377"/>
      <c r="PDT3597" s="377"/>
      <c r="PDU3597" s="377"/>
      <c r="PDV3597" s="377"/>
      <c r="PDW3597" s="377"/>
      <c r="PDX3597" s="377"/>
      <c r="PDY3597" s="377"/>
      <c r="PDZ3597" s="377"/>
      <c r="PEA3597" s="377"/>
      <c r="PEB3597" s="377"/>
      <c r="PEC3597" s="377"/>
      <c r="PED3597" s="377"/>
      <c r="PEE3597" s="377"/>
      <c r="PEF3597" s="377"/>
      <c r="PEG3597" s="377"/>
      <c r="PEH3597" s="377"/>
      <c r="PEI3597" s="377"/>
      <c r="PEJ3597" s="377"/>
      <c r="PEK3597" s="377"/>
      <c r="PEL3597" s="377"/>
      <c r="PEM3597" s="377"/>
      <c r="PEN3597" s="377"/>
      <c r="PEO3597" s="377"/>
      <c r="PEP3597" s="377"/>
      <c r="PEQ3597" s="377"/>
      <c r="PER3597" s="377"/>
      <c r="PES3597" s="377"/>
      <c r="PET3597" s="377"/>
      <c r="PEU3597" s="377"/>
      <c r="PEV3597" s="377"/>
      <c r="PEW3597" s="377"/>
      <c r="PEX3597" s="377"/>
      <c r="PEY3597" s="377"/>
      <c r="PEZ3597" s="377"/>
      <c r="PFA3597" s="377"/>
      <c r="PFB3597" s="377"/>
      <c r="PFC3597" s="377"/>
      <c r="PFD3597" s="377"/>
      <c r="PFE3597" s="377"/>
      <c r="PFF3597" s="377"/>
      <c r="PFG3597" s="377"/>
      <c r="PFH3597" s="377"/>
      <c r="PFI3597" s="377"/>
      <c r="PFJ3597" s="377"/>
      <c r="PFK3597" s="377"/>
      <c r="PFL3597" s="377"/>
      <c r="PFM3597" s="377"/>
      <c r="PFN3597" s="377"/>
      <c r="PFO3597" s="377"/>
      <c r="PFP3597" s="377"/>
      <c r="PFQ3597" s="377"/>
      <c r="PFR3597" s="377"/>
      <c r="PFS3597" s="377"/>
      <c r="PFT3597" s="377"/>
      <c r="PFU3597" s="377"/>
      <c r="PFV3597" s="377"/>
      <c r="PFW3597" s="377"/>
      <c r="PFX3597" s="377"/>
      <c r="PFY3597" s="377"/>
      <c r="PFZ3597" s="377"/>
      <c r="PGA3597" s="377"/>
      <c r="PGB3597" s="377"/>
      <c r="PGC3597" s="377"/>
      <c r="PGD3597" s="377"/>
      <c r="PGE3597" s="377"/>
      <c r="PGF3597" s="377"/>
      <c r="PGG3597" s="377"/>
      <c r="PGH3597" s="377"/>
      <c r="PGI3597" s="377"/>
      <c r="PGJ3597" s="377"/>
      <c r="PGK3597" s="377"/>
      <c r="PGL3597" s="377"/>
      <c r="PGM3597" s="377"/>
      <c r="PGN3597" s="377"/>
      <c r="PGO3597" s="377"/>
      <c r="PGP3597" s="377"/>
      <c r="PGQ3597" s="377"/>
      <c r="PGR3597" s="377"/>
      <c r="PGS3597" s="377"/>
      <c r="PGT3597" s="377"/>
      <c r="PGU3597" s="377"/>
      <c r="PGV3597" s="377"/>
      <c r="PGW3597" s="377"/>
      <c r="PGX3597" s="377"/>
      <c r="PGY3597" s="377"/>
      <c r="PGZ3597" s="377"/>
      <c r="PHA3597" s="377"/>
      <c r="PHB3597" s="377"/>
      <c r="PHC3597" s="377"/>
      <c r="PHD3597" s="377"/>
      <c r="PHE3597" s="377"/>
      <c r="PHF3597" s="377"/>
      <c r="PHG3597" s="377"/>
      <c r="PHH3597" s="377"/>
      <c r="PHI3597" s="377"/>
      <c r="PHJ3597" s="377"/>
      <c r="PHK3597" s="377"/>
      <c r="PHL3597" s="377"/>
      <c r="PHM3597" s="377"/>
      <c r="PHN3597" s="377"/>
      <c r="PHO3597" s="377"/>
      <c r="PHP3597" s="377"/>
      <c r="PHQ3597" s="377"/>
      <c r="PHR3597" s="377"/>
      <c r="PHS3597" s="377"/>
      <c r="PHT3597" s="377"/>
      <c r="PHU3597" s="377"/>
      <c r="PHV3597" s="377"/>
      <c r="PHW3597" s="377"/>
      <c r="PHX3597" s="377"/>
      <c r="PHY3597" s="377"/>
      <c r="PHZ3597" s="377"/>
      <c r="PIA3597" s="377"/>
      <c r="PIB3597" s="377"/>
      <c r="PIC3597" s="377"/>
      <c r="PID3597" s="377"/>
      <c r="PIE3597" s="377"/>
      <c r="PIF3597" s="377"/>
      <c r="PIG3597" s="377"/>
      <c r="PIH3597" s="377"/>
      <c r="PII3597" s="377"/>
      <c r="PIJ3597" s="377"/>
      <c r="PIK3597" s="377"/>
      <c r="PIL3597" s="377"/>
      <c r="PIM3597" s="377"/>
      <c r="PIN3597" s="377"/>
      <c r="PIO3597" s="377"/>
      <c r="PIP3597" s="377"/>
      <c r="PIQ3597" s="377"/>
      <c r="PIR3597" s="377"/>
      <c r="PIS3597" s="377"/>
      <c r="PIT3597" s="377"/>
      <c r="PIU3597" s="377"/>
      <c r="PIV3597" s="377"/>
      <c r="PIW3597" s="377"/>
      <c r="PIX3597" s="377"/>
      <c r="PIY3597" s="377"/>
      <c r="PIZ3597" s="377"/>
      <c r="PJA3597" s="377"/>
      <c r="PJB3597" s="377"/>
      <c r="PJC3597" s="377"/>
      <c r="PJD3597" s="377"/>
      <c r="PJE3597" s="377"/>
      <c r="PJF3597" s="377"/>
      <c r="PJG3597" s="377"/>
      <c r="PJH3597" s="377"/>
      <c r="PJI3597" s="377"/>
      <c r="PJJ3597" s="377"/>
      <c r="PJK3597" s="377"/>
      <c r="PJL3597" s="377"/>
      <c r="PJM3597" s="377"/>
      <c r="PJN3597" s="377"/>
      <c r="PJO3597" s="377"/>
      <c r="PJP3597" s="377"/>
      <c r="PJQ3597" s="377"/>
      <c r="PJR3597" s="377"/>
      <c r="PJS3597" s="377"/>
      <c r="PJT3597" s="377"/>
      <c r="PJU3597" s="377"/>
      <c r="PJV3597" s="377"/>
      <c r="PJW3597" s="377"/>
      <c r="PJX3597" s="377"/>
      <c r="PJY3597" s="377"/>
      <c r="PJZ3597" s="377"/>
      <c r="PKA3597" s="377"/>
      <c r="PKB3597" s="377"/>
      <c r="PKC3597" s="377"/>
      <c r="PKD3597" s="377"/>
      <c r="PKE3597" s="377"/>
      <c r="PKF3597" s="377"/>
      <c r="PKG3597" s="377"/>
      <c r="PKH3597" s="377"/>
      <c r="PKI3597" s="377"/>
      <c r="PKJ3597" s="377"/>
      <c r="PKK3597" s="377"/>
      <c r="PKL3597" s="377"/>
      <c r="PKM3597" s="377"/>
      <c r="PKN3597" s="377"/>
      <c r="PKO3597" s="377"/>
      <c r="PKP3597" s="377"/>
      <c r="PKQ3597" s="377"/>
      <c r="PKR3597" s="377"/>
      <c r="PKS3597" s="377"/>
      <c r="PKT3597" s="377"/>
      <c r="PKU3597" s="377"/>
      <c r="PKV3597" s="377"/>
      <c r="PKW3597" s="377"/>
      <c r="PKX3597" s="377"/>
      <c r="PKY3597" s="377"/>
      <c r="PKZ3597" s="377"/>
      <c r="PLA3597" s="377"/>
      <c r="PLB3597" s="377"/>
      <c r="PLC3597" s="377"/>
      <c r="PLD3597" s="377"/>
      <c r="PLE3597" s="377"/>
      <c r="PLF3597" s="377"/>
      <c r="PLG3597" s="377"/>
      <c r="PLH3597" s="377"/>
      <c r="PLI3597" s="377"/>
      <c r="PLJ3597" s="377"/>
      <c r="PLK3597" s="377"/>
      <c r="PLL3597" s="377"/>
      <c r="PLM3597" s="377"/>
      <c r="PLN3597" s="377"/>
      <c r="PLO3597" s="377"/>
      <c r="PLP3597" s="377"/>
      <c r="PLQ3597" s="377"/>
      <c r="PLR3597" s="377"/>
      <c r="PLS3597" s="377"/>
      <c r="PLT3597" s="377"/>
      <c r="PLU3597" s="377"/>
      <c r="PLV3597" s="377"/>
      <c r="PLW3597" s="377"/>
      <c r="PLX3597" s="377"/>
      <c r="PLY3597" s="377"/>
      <c r="PLZ3597" s="377"/>
      <c r="PMA3597" s="377"/>
      <c r="PMB3597" s="377"/>
      <c r="PMC3597" s="377"/>
      <c r="PMD3597" s="377"/>
      <c r="PME3597" s="377"/>
      <c r="PMF3597" s="377"/>
      <c r="PMG3597" s="377"/>
      <c r="PMH3597" s="377"/>
      <c r="PMI3597" s="377"/>
      <c r="PMJ3597" s="377"/>
      <c r="PMK3597" s="377"/>
      <c r="PML3597" s="377"/>
      <c r="PMM3597" s="377"/>
      <c r="PMN3597" s="377"/>
      <c r="PMO3597" s="377"/>
      <c r="PMP3597" s="377"/>
      <c r="PMQ3597" s="377"/>
      <c r="PMR3597" s="377"/>
      <c r="PMS3597" s="377"/>
      <c r="PMT3597" s="377"/>
      <c r="PMU3597" s="377"/>
      <c r="PMV3597" s="377"/>
      <c r="PMW3597" s="377"/>
      <c r="PMX3597" s="377"/>
      <c r="PMY3597" s="377"/>
      <c r="PMZ3597" s="377"/>
      <c r="PNA3597" s="377"/>
      <c r="PNB3597" s="377"/>
      <c r="PNC3597" s="377"/>
      <c r="PND3597" s="377"/>
      <c r="PNE3597" s="377"/>
      <c r="PNF3597" s="377"/>
      <c r="PNG3597" s="377"/>
      <c r="PNH3597" s="377"/>
      <c r="PNI3597" s="377"/>
      <c r="PNJ3597" s="377"/>
      <c r="PNK3597" s="377"/>
      <c r="PNL3597" s="377"/>
      <c r="PNM3597" s="377"/>
      <c r="PNN3597" s="377"/>
      <c r="PNO3597" s="377"/>
      <c r="PNP3597" s="377"/>
      <c r="PNQ3597" s="377"/>
      <c r="PNR3597" s="377"/>
      <c r="PNS3597" s="377"/>
      <c r="PNT3597" s="377"/>
      <c r="PNU3597" s="377"/>
      <c r="PNV3597" s="377"/>
      <c r="PNW3597" s="377"/>
      <c r="PNX3597" s="377"/>
      <c r="PNY3597" s="377"/>
      <c r="PNZ3597" s="377"/>
      <c r="POA3597" s="377"/>
      <c r="POB3597" s="377"/>
      <c r="POC3597" s="377"/>
      <c r="POD3597" s="377"/>
      <c r="POE3597" s="377"/>
      <c r="POF3597" s="377"/>
      <c r="POG3597" s="377"/>
      <c r="POH3597" s="377"/>
      <c r="POI3597" s="377"/>
      <c r="POJ3597" s="377"/>
      <c r="POK3597" s="377"/>
      <c r="POL3597" s="377"/>
      <c r="POM3597" s="377"/>
      <c r="PON3597" s="377"/>
      <c r="POO3597" s="377"/>
      <c r="POP3597" s="377"/>
      <c r="POQ3597" s="377"/>
      <c r="POR3597" s="377"/>
      <c r="POS3597" s="377"/>
      <c r="POT3597" s="377"/>
      <c r="POU3597" s="377"/>
      <c r="POV3597" s="377"/>
      <c r="POW3597" s="377"/>
      <c r="POX3597" s="377"/>
      <c r="POY3597" s="377"/>
      <c r="POZ3597" s="377"/>
      <c r="PPA3597" s="377"/>
      <c r="PPB3597" s="377"/>
      <c r="PPC3597" s="377"/>
      <c r="PPD3597" s="377"/>
      <c r="PPE3597" s="377"/>
      <c r="PPF3597" s="377"/>
      <c r="PPG3597" s="377"/>
      <c r="PPH3597" s="377"/>
      <c r="PPI3597" s="377"/>
      <c r="PPJ3597" s="377"/>
      <c r="PPK3597" s="377"/>
      <c r="PPL3597" s="377"/>
      <c r="PPM3597" s="377"/>
      <c r="PPN3597" s="377"/>
      <c r="PPO3597" s="377"/>
      <c r="PPP3597" s="377"/>
      <c r="PPQ3597" s="377"/>
      <c r="PPR3597" s="377"/>
      <c r="PPS3597" s="377"/>
      <c r="PPT3597" s="377"/>
      <c r="PPU3597" s="377"/>
      <c r="PPV3597" s="377"/>
      <c r="PPW3597" s="377"/>
      <c r="PPX3597" s="377"/>
      <c r="PPY3597" s="377"/>
      <c r="PPZ3597" s="377"/>
      <c r="PQA3597" s="377"/>
      <c r="PQB3597" s="377"/>
      <c r="PQC3597" s="377"/>
      <c r="PQD3597" s="377"/>
      <c r="PQE3597" s="377"/>
      <c r="PQF3597" s="377"/>
      <c r="PQG3597" s="377"/>
      <c r="PQH3597" s="377"/>
      <c r="PQI3597" s="377"/>
      <c r="PQJ3597" s="377"/>
      <c r="PQK3597" s="377"/>
      <c r="PQL3597" s="377"/>
      <c r="PQM3597" s="377"/>
      <c r="PQN3597" s="377"/>
      <c r="PQO3597" s="377"/>
      <c r="PQP3597" s="377"/>
      <c r="PQQ3597" s="377"/>
      <c r="PQR3597" s="377"/>
      <c r="PQS3597" s="377"/>
      <c r="PQT3597" s="377"/>
      <c r="PQU3597" s="377"/>
      <c r="PQV3597" s="377"/>
      <c r="PQW3597" s="377"/>
      <c r="PQX3597" s="377"/>
      <c r="PQY3597" s="377"/>
      <c r="PQZ3597" s="377"/>
      <c r="PRA3597" s="377"/>
      <c r="PRB3597" s="377"/>
      <c r="PRC3597" s="377"/>
      <c r="PRD3597" s="377"/>
      <c r="PRE3597" s="377"/>
      <c r="PRF3597" s="377"/>
      <c r="PRG3597" s="377"/>
      <c r="PRH3597" s="377"/>
      <c r="PRI3597" s="377"/>
      <c r="PRJ3597" s="377"/>
      <c r="PRK3597" s="377"/>
      <c r="PRL3597" s="377"/>
      <c r="PRM3597" s="377"/>
      <c r="PRN3597" s="377"/>
      <c r="PRO3597" s="377"/>
      <c r="PRP3597" s="377"/>
      <c r="PRQ3597" s="377"/>
      <c r="PRR3597" s="377"/>
      <c r="PRS3597" s="377"/>
      <c r="PRT3597" s="377"/>
      <c r="PRU3597" s="377"/>
      <c r="PRV3597" s="377"/>
      <c r="PRW3597" s="377"/>
      <c r="PRX3597" s="377"/>
      <c r="PRY3597" s="377"/>
      <c r="PRZ3597" s="377"/>
      <c r="PSA3597" s="377"/>
      <c r="PSB3597" s="377"/>
      <c r="PSC3597" s="377"/>
      <c r="PSD3597" s="377"/>
      <c r="PSE3597" s="377"/>
      <c r="PSF3597" s="377"/>
      <c r="PSG3597" s="377"/>
      <c r="PSH3597" s="377"/>
      <c r="PSI3597" s="377"/>
      <c r="PSJ3597" s="377"/>
      <c r="PSK3597" s="377"/>
      <c r="PSL3597" s="377"/>
      <c r="PSM3597" s="377"/>
      <c r="PSN3597" s="377"/>
      <c r="PSO3597" s="377"/>
      <c r="PSP3597" s="377"/>
      <c r="PSQ3597" s="377"/>
      <c r="PSR3597" s="377"/>
      <c r="PSS3597" s="377"/>
      <c r="PST3597" s="377"/>
      <c r="PSU3597" s="377"/>
      <c r="PSV3597" s="377"/>
      <c r="PSW3597" s="377"/>
      <c r="PSX3597" s="377"/>
      <c r="PSY3597" s="377"/>
      <c r="PSZ3597" s="377"/>
      <c r="PTA3597" s="377"/>
      <c r="PTB3597" s="377"/>
      <c r="PTC3597" s="377"/>
      <c r="PTD3597" s="377"/>
      <c r="PTE3597" s="377"/>
      <c r="PTF3597" s="377"/>
      <c r="PTG3597" s="377"/>
      <c r="PTH3597" s="377"/>
      <c r="PTI3597" s="377"/>
      <c r="PTJ3597" s="377"/>
      <c r="PTK3597" s="377"/>
      <c r="PTL3597" s="377"/>
      <c r="PTM3597" s="377"/>
      <c r="PTN3597" s="377"/>
      <c r="PTO3597" s="377"/>
      <c r="PTP3597" s="377"/>
      <c r="PTQ3597" s="377"/>
      <c r="PTR3597" s="377"/>
      <c r="PTS3597" s="377"/>
      <c r="PTT3597" s="377"/>
      <c r="PTU3597" s="377"/>
      <c r="PTV3597" s="377"/>
      <c r="PTW3597" s="377"/>
      <c r="PTX3597" s="377"/>
      <c r="PTY3597" s="377"/>
      <c r="PTZ3597" s="377"/>
      <c r="PUA3597" s="377"/>
      <c r="PUB3597" s="377"/>
      <c r="PUC3597" s="377"/>
      <c r="PUD3597" s="377"/>
      <c r="PUE3597" s="377"/>
      <c r="PUF3597" s="377"/>
      <c r="PUG3597" s="377"/>
      <c r="PUH3597" s="377"/>
      <c r="PUI3597" s="377"/>
      <c r="PUJ3597" s="377"/>
      <c r="PUK3597" s="377"/>
      <c r="PUL3597" s="377"/>
      <c r="PUM3597" s="377"/>
      <c r="PUN3597" s="377"/>
      <c r="PUO3597" s="377"/>
      <c r="PUP3597" s="377"/>
      <c r="PUQ3597" s="377"/>
      <c r="PUR3597" s="377"/>
      <c r="PUS3597" s="377"/>
      <c r="PUT3597" s="377"/>
      <c r="PUU3597" s="377"/>
      <c r="PUV3597" s="377"/>
      <c r="PUW3597" s="377"/>
      <c r="PUX3597" s="377"/>
      <c r="PUY3597" s="377"/>
      <c r="PUZ3597" s="377"/>
      <c r="PVA3597" s="377"/>
      <c r="PVB3597" s="377"/>
      <c r="PVC3597" s="377"/>
      <c r="PVD3597" s="377"/>
      <c r="PVE3597" s="377"/>
      <c r="PVF3597" s="377"/>
      <c r="PVG3597" s="377"/>
      <c r="PVH3597" s="377"/>
      <c r="PVI3597" s="377"/>
      <c r="PVJ3597" s="377"/>
      <c r="PVK3597" s="377"/>
      <c r="PVL3597" s="377"/>
      <c r="PVM3597" s="377"/>
      <c r="PVN3597" s="377"/>
      <c r="PVO3597" s="377"/>
      <c r="PVP3597" s="377"/>
      <c r="PVQ3597" s="377"/>
      <c r="PVR3597" s="377"/>
      <c r="PVS3597" s="377"/>
      <c r="PVT3597" s="377"/>
      <c r="PVU3597" s="377"/>
      <c r="PVV3597" s="377"/>
      <c r="PVW3597" s="377"/>
      <c r="PVX3597" s="377"/>
      <c r="PVY3597" s="377"/>
      <c r="PVZ3597" s="377"/>
      <c r="PWA3597" s="377"/>
      <c r="PWB3597" s="377"/>
      <c r="PWC3597" s="377"/>
      <c r="PWD3597" s="377"/>
      <c r="PWE3597" s="377"/>
      <c r="PWF3597" s="377"/>
      <c r="PWG3597" s="377"/>
      <c r="PWH3597" s="377"/>
      <c r="PWI3597" s="377"/>
      <c r="PWJ3597" s="377"/>
      <c r="PWK3597" s="377"/>
      <c r="PWL3597" s="377"/>
      <c r="PWM3597" s="377"/>
      <c r="PWN3597" s="377"/>
      <c r="PWO3597" s="377"/>
      <c r="PWP3597" s="377"/>
      <c r="PWQ3597" s="377"/>
      <c r="PWR3597" s="377"/>
      <c r="PWS3597" s="377"/>
      <c r="PWT3597" s="377"/>
      <c r="PWU3597" s="377"/>
      <c r="PWV3597" s="377"/>
      <c r="PWW3597" s="377"/>
      <c r="PWX3597" s="377"/>
      <c r="PWY3597" s="377"/>
      <c r="PWZ3597" s="377"/>
      <c r="PXA3597" s="377"/>
      <c r="PXB3597" s="377"/>
      <c r="PXC3597" s="377"/>
      <c r="PXD3597" s="377"/>
      <c r="PXE3597" s="377"/>
      <c r="PXF3597" s="377"/>
      <c r="PXG3597" s="377"/>
      <c r="PXH3597" s="377"/>
      <c r="PXI3597" s="377"/>
      <c r="PXJ3597" s="377"/>
      <c r="PXK3597" s="377"/>
      <c r="PXL3597" s="377"/>
      <c r="PXM3597" s="377"/>
      <c r="PXN3597" s="377"/>
      <c r="PXO3597" s="377"/>
      <c r="PXP3597" s="377"/>
      <c r="PXQ3597" s="377"/>
      <c r="PXR3597" s="377"/>
      <c r="PXS3597" s="377"/>
      <c r="PXT3597" s="377"/>
      <c r="PXU3597" s="377"/>
      <c r="PXV3597" s="377"/>
      <c r="PXW3597" s="377"/>
      <c r="PXX3597" s="377"/>
      <c r="PXY3597" s="377"/>
      <c r="PXZ3597" s="377"/>
      <c r="PYA3597" s="377"/>
      <c r="PYB3597" s="377"/>
      <c r="PYC3597" s="377"/>
      <c r="PYD3597" s="377"/>
      <c r="PYE3597" s="377"/>
      <c r="PYF3597" s="377"/>
      <c r="PYG3597" s="377"/>
      <c r="PYH3597" s="377"/>
      <c r="PYI3597" s="377"/>
      <c r="PYJ3597" s="377"/>
      <c r="PYK3597" s="377"/>
      <c r="PYL3597" s="377"/>
      <c r="PYM3597" s="377"/>
      <c r="PYN3597" s="377"/>
      <c r="PYO3597" s="377"/>
      <c r="PYP3597" s="377"/>
      <c r="PYQ3597" s="377"/>
      <c r="PYR3597" s="377"/>
      <c r="PYS3597" s="377"/>
      <c r="PYT3597" s="377"/>
      <c r="PYU3597" s="377"/>
      <c r="PYV3597" s="377"/>
      <c r="PYW3597" s="377"/>
      <c r="PYX3597" s="377"/>
      <c r="PYY3597" s="377"/>
      <c r="PYZ3597" s="377"/>
      <c r="PZA3597" s="377"/>
      <c r="PZB3597" s="377"/>
      <c r="PZC3597" s="377"/>
      <c r="PZD3597" s="377"/>
      <c r="PZE3597" s="377"/>
      <c r="PZF3597" s="377"/>
      <c r="PZG3597" s="377"/>
      <c r="PZH3597" s="377"/>
      <c r="PZI3597" s="377"/>
      <c r="PZJ3597" s="377"/>
      <c r="PZK3597" s="377"/>
      <c r="PZL3597" s="377"/>
      <c r="PZM3597" s="377"/>
      <c r="PZN3597" s="377"/>
      <c r="PZO3597" s="377"/>
      <c r="PZP3597" s="377"/>
      <c r="PZQ3597" s="377"/>
      <c r="PZR3597" s="377"/>
      <c r="PZS3597" s="377"/>
      <c r="PZT3597" s="377"/>
      <c r="PZU3597" s="377"/>
      <c r="PZV3597" s="377"/>
      <c r="PZW3597" s="377"/>
      <c r="PZX3597" s="377"/>
      <c r="PZY3597" s="377"/>
      <c r="PZZ3597" s="377"/>
      <c r="QAA3597" s="377"/>
      <c r="QAB3597" s="377"/>
      <c r="QAC3597" s="377"/>
      <c r="QAD3597" s="377"/>
      <c r="QAE3597" s="377"/>
      <c r="QAF3597" s="377"/>
      <c r="QAG3597" s="377"/>
      <c r="QAH3597" s="377"/>
      <c r="QAI3597" s="377"/>
      <c r="QAJ3597" s="377"/>
      <c r="QAK3597" s="377"/>
      <c r="QAL3597" s="377"/>
      <c r="QAM3597" s="377"/>
      <c r="QAN3597" s="377"/>
      <c r="QAO3597" s="377"/>
      <c r="QAP3597" s="377"/>
      <c r="QAQ3597" s="377"/>
      <c r="QAR3597" s="377"/>
      <c r="QAS3597" s="377"/>
      <c r="QAT3597" s="377"/>
      <c r="QAU3597" s="377"/>
      <c r="QAV3597" s="377"/>
      <c r="QAW3597" s="377"/>
      <c r="QAX3597" s="377"/>
      <c r="QAY3597" s="377"/>
      <c r="QAZ3597" s="377"/>
      <c r="QBA3597" s="377"/>
      <c r="QBB3597" s="377"/>
      <c r="QBC3597" s="377"/>
      <c r="QBD3597" s="377"/>
      <c r="QBE3597" s="377"/>
      <c r="QBF3597" s="377"/>
      <c r="QBG3597" s="377"/>
      <c r="QBH3597" s="377"/>
      <c r="QBI3597" s="377"/>
      <c r="QBJ3597" s="377"/>
      <c r="QBK3597" s="377"/>
      <c r="QBL3597" s="377"/>
      <c r="QBM3597" s="377"/>
      <c r="QBN3597" s="377"/>
      <c r="QBO3597" s="377"/>
      <c r="QBP3597" s="377"/>
      <c r="QBQ3597" s="377"/>
      <c r="QBR3597" s="377"/>
      <c r="QBS3597" s="377"/>
      <c r="QBT3597" s="377"/>
      <c r="QBU3597" s="377"/>
      <c r="QBV3597" s="377"/>
      <c r="QBW3597" s="377"/>
      <c r="QBX3597" s="377"/>
      <c r="QBY3597" s="377"/>
      <c r="QBZ3597" s="377"/>
      <c r="QCA3597" s="377"/>
      <c r="QCB3597" s="377"/>
      <c r="QCC3597" s="377"/>
      <c r="QCD3597" s="377"/>
      <c r="QCE3597" s="377"/>
      <c r="QCF3597" s="377"/>
      <c r="QCG3597" s="377"/>
      <c r="QCH3597" s="377"/>
      <c r="QCI3597" s="377"/>
      <c r="QCJ3597" s="377"/>
      <c r="QCK3597" s="377"/>
      <c r="QCL3597" s="377"/>
      <c r="QCM3597" s="377"/>
      <c r="QCN3597" s="377"/>
      <c r="QCO3597" s="377"/>
      <c r="QCP3597" s="377"/>
      <c r="QCQ3597" s="377"/>
      <c r="QCR3597" s="377"/>
      <c r="QCS3597" s="377"/>
      <c r="QCT3597" s="377"/>
      <c r="QCU3597" s="377"/>
      <c r="QCV3597" s="377"/>
      <c r="QCW3597" s="377"/>
      <c r="QCX3597" s="377"/>
      <c r="QCY3597" s="377"/>
      <c r="QCZ3597" s="377"/>
      <c r="QDA3597" s="377"/>
      <c r="QDB3597" s="377"/>
      <c r="QDC3597" s="377"/>
      <c r="QDD3597" s="377"/>
      <c r="QDE3597" s="377"/>
      <c r="QDF3597" s="377"/>
      <c r="QDG3597" s="377"/>
      <c r="QDH3597" s="377"/>
      <c r="QDI3597" s="377"/>
      <c r="QDJ3597" s="377"/>
      <c r="QDK3597" s="377"/>
      <c r="QDL3597" s="377"/>
      <c r="QDM3597" s="377"/>
      <c r="QDN3597" s="377"/>
      <c r="QDO3597" s="377"/>
      <c r="QDP3597" s="377"/>
      <c r="QDQ3597" s="377"/>
      <c r="QDR3597" s="377"/>
      <c r="QDS3597" s="377"/>
      <c r="QDT3597" s="377"/>
      <c r="QDU3597" s="377"/>
      <c r="QDV3597" s="377"/>
      <c r="QDW3597" s="377"/>
      <c r="QDX3597" s="377"/>
      <c r="QDY3597" s="377"/>
      <c r="QDZ3597" s="377"/>
      <c r="QEA3597" s="377"/>
      <c r="QEB3597" s="377"/>
      <c r="QEC3597" s="377"/>
      <c r="QED3597" s="377"/>
      <c r="QEE3597" s="377"/>
      <c r="QEF3597" s="377"/>
      <c r="QEG3597" s="377"/>
      <c r="QEH3597" s="377"/>
      <c r="QEI3597" s="377"/>
      <c r="QEJ3597" s="377"/>
      <c r="QEK3597" s="377"/>
      <c r="QEL3597" s="377"/>
      <c r="QEM3597" s="377"/>
      <c r="QEN3597" s="377"/>
      <c r="QEO3597" s="377"/>
      <c r="QEP3597" s="377"/>
      <c r="QEQ3597" s="377"/>
      <c r="QER3597" s="377"/>
      <c r="QES3597" s="377"/>
      <c r="QET3597" s="377"/>
      <c r="QEU3597" s="377"/>
      <c r="QEV3597" s="377"/>
      <c r="QEW3597" s="377"/>
      <c r="QEX3597" s="377"/>
      <c r="QEY3597" s="377"/>
      <c r="QEZ3597" s="377"/>
      <c r="QFA3597" s="377"/>
      <c r="QFB3597" s="377"/>
      <c r="QFC3597" s="377"/>
      <c r="QFD3597" s="377"/>
      <c r="QFE3597" s="377"/>
      <c r="QFF3597" s="377"/>
      <c r="QFG3597" s="377"/>
      <c r="QFH3597" s="377"/>
      <c r="QFI3597" s="377"/>
      <c r="QFJ3597" s="377"/>
      <c r="QFK3597" s="377"/>
      <c r="QFL3597" s="377"/>
      <c r="QFM3597" s="377"/>
      <c r="QFN3597" s="377"/>
      <c r="QFO3597" s="377"/>
      <c r="QFP3597" s="377"/>
      <c r="QFQ3597" s="377"/>
      <c r="QFR3597" s="377"/>
      <c r="QFS3597" s="377"/>
      <c r="QFT3597" s="377"/>
      <c r="QFU3597" s="377"/>
      <c r="QFV3597" s="377"/>
      <c r="QFW3597" s="377"/>
      <c r="QFX3597" s="377"/>
      <c r="QFY3597" s="377"/>
      <c r="QFZ3597" s="377"/>
      <c r="QGA3597" s="377"/>
      <c r="QGB3597" s="377"/>
      <c r="QGC3597" s="377"/>
      <c r="QGD3597" s="377"/>
      <c r="QGE3597" s="377"/>
      <c r="QGF3597" s="377"/>
      <c r="QGG3597" s="377"/>
      <c r="QGH3597" s="377"/>
      <c r="QGI3597" s="377"/>
      <c r="QGJ3597" s="377"/>
      <c r="QGK3597" s="377"/>
      <c r="QGL3597" s="377"/>
      <c r="QGM3597" s="377"/>
      <c r="QGN3597" s="377"/>
      <c r="QGO3597" s="377"/>
      <c r="QGP3597" s="377"/>
      <c r="QGQ3597" s="377"/>
      <c r="QGR3597" s="377"/>
      <c r="QGS3597" s="377"/>
      <c r="QGT3597" s="377"/>
      <c r="QGU3597" s="377"/>
      <c r="QGV3597" s="377"/>
      <c r="QGW3597" s="377"/>
      <c r="QGX3597" s="377"/>
      <c r="QGY3597" s="377"/>
      <c r="QGZ3597" s="377"/>
      <c r="QHA3597" s="377"/>
      <c r="QHB3597" s="377"/>
      <c r="QHC3597" s="377"/>
      <c r="QHD3597" s="377"/>
      <c r="QHE3597" s="377"/>
      <c r="QHF3597" s="377"/>
      <c r="QHG3597" s="377"/>
      <c r="QHH3597" s="377"/>
      <c r="QHI3597" s="377"/>
      <c r="QHJ3597" s="377"/>
      <c r="QHK3597" s="377"/>
      <c r="QHL3597" s="377"/>
      <c r="QHM3597" s="377"/>
      <c r="QHN3597" s="377"/>
      <c r="QHO3597" s="377"/>
      <c r="QHP3597" s="377"/>
      <c r="QHQ3597" s="377"/>
      <c r="QHR3597" s="377"/>
      <c r="QHS3597" s="377"/>
      <c r="QHT3597" s="377"/>
      <c r="QHU3597" s="377"/>
      <c r="QHV3597" s="377"/>
      <c r="QHW3597" s="377"/>
      <c r="QHX3597" s="377"/>
      <c r="QHY3597" s="377"/>
      <c r="QHZ3597" s="377"/>
      <c r="QIA3597" s="377"/>
      <c r="QIB3597" s="377"/>
      <c r="QIC3597" s="377"/>
      <c r="QID3597" s="377"/>
      <c r="QIE3597" s="377"/>
      <c r="QIF3597" s="377"/>
      <c r="QIG3597" s="377"/>
      <c r="QIH3597" s="377"/>
      <c r="QII3597" s="377"/>
      <c r="QIJ3597" s="377"/>
      <c r="QIK3597" s="377"/>
      <c r="QIL3597" s="377"/>
      <c r="QIM3597" s="377"/>
      <c r="QIN3597" s="377"/>
      <c r="QIO3597" s="377"/>
      <c r="QIP3597" s="377"/>
      <c r="QIQ3597" s="377"/>
      <c r="QIR3597" s="377"/>
      <c r="QIS3597" s="377"/>
      <c r="QIT3597" s="377"/>
      <c r="QIU3597" s="377"/>
      <c r="QIV3597" s="377"/>
      <c r="QIW3597" s="377"/>
      <c r="QIX3597" s="377"/>
      <c r="QIY3597" s="377"/>
      <c r="QIZ3597" s="377"/>
      <c r="QJA3597" s="377"/>
      <c r="QJB3597" s="377"/>
      <c r="QJC3597" s="377"/>
      <c r="QJD3597" s="377"/>
      <c r="QJE3597" s="377"/>
      <c r="QJF3597" s="377"/>
      <c r="QJG3597" s="377"/>
      <c r="QJH3597" s="377"/>
      <c r="QJI3597" s="377"/>
      <c r="QJJ3597" s="377"/>
      <c r="QJK3597" s="377"/>
      <c r="QJL3597" s="377"/>
      <c r="QJM3597" s="377"/>
      <c r="QJN3597" s="377"/>
      <c r="QJO3597" s="377"/>
      <c r="QJP3597" s="377"/>
      <c r="QJQ3597" s="377"/>
      <c r="QJR3597" s="377"/>
      <c r="QJS3597" s="377"/>
      <c r="QJT3597" s="377"/>
      <c r="QJU3597" s="377"/>
      <c r="QJV3597" s="377"/>
      <c r="QJW3597" s="377"/>
      <c r="QJX3597" s="377"/>
      <c r="QJY3597" s="377"/>
      <c r="QJZ3597" s="377"/>
      <c r="QKA3597" s="377"/>
      <c r="QKB3597" s="377"/>
      <c r="QKC3597" s="377"/>
      <c r="QKD3597" s="377"/>
      <c r="QKE3597" s="377"/>
      <c r="QKF3597" s="377"/>
      <c r="QKG3597" s="377"/>
      <c r="QKH3597" s="377"/>
      <c r="QKI3597" s="377"/>
      <c r="QKJ3597" s="377"/>
      <c r="QKK3597" s="377"/>
      <c r="QKL3597" s="377"/>
      <c r="QKM3597" s="377"/>
      <c r="QKN3597" s="377"/>
      <c r="QKO3597" s="377"/>
      <c r="QKP3597" s="377"/>
      <c r="QKQ3597" s="377"/>
      <c r="QKR3597" s="377"/>
      <c r="QKS3597" s="377"/>
      <c r="QKT3597" s="377"/>
      <c r="QKU3597" s="377"/>
      <c r="QKV3597" s="377"/>
      <c r="QKW3597" s="377"/>
      <c r="QKX3597" s="377"/>
      <c r="QKY3597" s="377"/>
      <c r="QKZ3597" s="377"/>
      <c r="QLA3597" s="377"/>
      <c r="QLB3597" s="377"/>
      <c r="QLC3597" s="377"/>
      <c r="QLD3597" s="377"/>
      <c r="QLE3597" s="377"/>
      <c r="QLF3597" s="377"/>
      <c r="QLG3597" s="377"/>
      <c r="QLH3597" s="377"/>
      <c r="QLI3597" s="377"/>
      <c r="QLJ3597" s="377"/>
      <c r="QLK3597" s="377"/>
      <c r="QLL3597" s="377"/>
      <c r="QLM3597" s="377"/>
      <c r="QLN3597" s="377"/>
      <c r="QLO3597" s="377"/>
      <c r="QLP3597" s="377"/>
      <c r="QLQ3597" s="377"/>
      <c r="QLR3597" s="377"/>
      <c r="QLS3597" s="377"/>
      <c r="QLT3597" s="377"/>
      <c r="QLU3597" s="377"/>
      <c r="QLV3597" s="377"/>
      <c r="QLW3597" s="377"/>
      <c r="QLX3597" s="377"/>
      <c r="QLY3597" s="377"/>
      <c r="QLZ3597" s="377"/>
      <c r="QMA3597" s="377"/>
      <c r="QMB3597" s="377"/>
      <c r="QMC3597" s="377"/>
      <c r="QMD3597" s="377"/>
      <c r="QME3597" s="377"/>
      <c r="QMF3597" s="377"/>
      <c r="QMG3597" s="377"/>
      <c r="QMH3597" s="377"/>
      <c r="QMI3597" s="377"/>
      <c r="QMJ3597" s="377"/>
      <c r="QMK3597" s="377"/>
      <c r="QML3597" s="377"/>
      <c r="QMM3597" s="377"/>
      <c r="QMN3597" s="377"/>
      <c r="QMO3597" s="377"/>
      <c r="QMP3597" s="377"/>
      <c r="QMQ3597" s="377"/>
      <c r="QMR3597" s="377"/>
      <c r="QMS3597" s="377"/>
      <c r="QMT3597" s="377"/>
      <c r="QMU3597" s="377"/>
      <c r="QMV3597" s="377"/>
      <c r="QMW3597" s="377"/>
      <c r="QMX3597" s="377"/>
      <c r="QMY3597" s="377"/>
      <c r="QMZ3597" s="377"/>
      <c r="QNA3597" s="377"/>
      <c r="QNB3597" s="377"/>
      <c r="QNC3597" s="377"/>
      <c r="QND3597" s="377"/>
      <c r="QNE3597" s="377"/>
      <c r="QNF3597" s="377"/>
      <c r="QNG3597" s="377"/>
      <c r="QNH3597" s="377"/>
      <c r="QNI3597" s="377"/>
      <c r="QNJ3597" s="377"/>
      <c r="QNK3597" s="377"/>
      <c r="QNL3597" s="377"/>
      <c r="QNM3597" s="377"/>
      <c r="QNN3597" s="377"/>
      <c r="QNO3597" s="377"/>
      <c r="QNP3597" s="377"/>
      <c r="QNQ3597" s="377"/>
      <c r="QNR3597" s="377"/>
      <c r="QNS3597" s="377"/>
      <c r="QNT3597" s="377"/>
      <c r="QNU3597" s="377"/>
      <c r="QNV3597" s="377"/>
      <c r="QNW3597" s="377"/>
      <c r="QNX3597" s="377"/>
      <c r="QNY3597" s="377"/>
      <c r="QNZ3597" s="377"/>
      <c r="QOA3597" s="377"/>
      <c r="QOB3597" s="377"/>
      <c r="QOC3597" s="377"/>
      <c r="QOD3597" s="377"/>
      <c r="QOE3597" s="377"/>
      <c r="QOF3597" s="377"/>
      <c r="QOG3597" s="377"/>
      <c r="QOH3597" s="377"/>
      <c r="QOI3597" s="377"/>
      <c r="QOJ3597" s="377"/>
      <c r="QOK3597" s="377"/>
      <c r="QOL3597" s="377"/>
      <c r="QOM3597" s="377"/>
      <c r="QON3597" s="377"/>
      <c r="QOO3597" s="377"/>
      <c r="QOP3597" s="377"/>
      <c r="QOQ3597" s="377"/>
      <c r="QOR3597" s="377"/>
      <c r="QOS3597" s="377"/>
      <c r="QOT3597" s="377"/>
      <c r="QOU3597" s="377"/>
      <c r="QOV3597" s="377"/>
      <c r="QOW3597" s="377"/>
      <c r="QOX3597" s="377"/>
      <c r="QOY3597" s="377"/>
      <c r="QOZ3597" s="377"/>
      <c r="QPA3597" s="377"/>
      <c r="QPB3597" s="377"/>
      <c r="QPC3597" s="377"/>
      <c r="QPD3597" s="377"/>
      <c r="QPE3597" s="377"/>
      <c r="QPF3597" s="377"/>
      <c r="QPG3597" s="377"/>
      <c r="QPH3597" s="377"/>
      <c r="QPI3597" s="377"/>
      <c r="QPJ3597" s="377"/>
      <c r="QPK3597" s="377"/>
      <c r="QPL3597" s="377"/>
      <c r="QPM3597" s="377"/>
      <c r="QPN3597" s="377"/>
      <c r="QPO3597" s="377"/>
      <c r="QPP3597" s="377"/>
      <c r="QPQ3597" s="377"/>
      <c r="QPR3597" s="377"/>
      <c r="QPS3597" s="377"/>
      <c r="QPT3597" s="377"/>
      <c r="QPU3597" s="377"/>
      <c r="QPV3597" s="377"/>
      <c r="QPW3597" s="377"/>
      <c r="QPX3597" s="377"/>
      <c r="QPY3597" s="377"/>
      <c r="QPZ3597" s="377"/>
      <c r="QQA3597" s="377"/>
      <c r="QQB3597" s="377"/>
      <c r="QQC3597" s="377"/>
      <c r="QQD3597" s="377"/>
      <c r="QQE3597" s="377"/>
      <c r="QQF3597" s="377"/>
      <c r="QQG3597" s="377"/>
      <c r="QQH3597" s="377"/>
      <c r="QQI3597" s="377"/>
      <c r="QQJ3597" s="377"/>
      <c r="QQK3597" s="377"/>
      <c r="QQL3597" s="377"/>
      <c r="QQM3597" s="377"/>
      <c r="QQN3597" s="377"/>
      <c r="QQO3597" s="377"/>
      <c r="QQP3597" s="377"/>
      <c r="QQQ3597" s="377"/>
      <c r="QQR3597" s="377"/>
      <c r="QQS3597" s="377"/>
      <c r="QQT3597" s="377"/>
      <c r="QQU3597" s="377"/>
      <c r="QQV3597" s="377"/>
      <c r="QQW3597" s="377"/>
      <c r="QQX3597" s="377"/>
      <c r="QQY3597" s="377"/>
      <c r="QQZ3597" s="377"/>
      <c r="QRA3597" s="377"/>
      <c r="QRB3597" s="377"/>
      <c r="QRC3597" s="377"/>
      <c r="QRD3597" s="377"/>
      <c r="QRE3597" s="377"/>
      <c r="QRF3597" s="377"/>
      <c r="QRG3597" s="377"/>
      <c r="QRH3597" s="377"/>
      <c r="QRI3597" s="377"/>
      <c r="QRJ3597" s="377"/>
      <c r="QRK3597" s="377"/>
      <c r="QRL3597" s="377"/>
      <c r="QRM3597" s="377"/>
      <c r="QRN3597" s="377"/>
      <c r="QRO3597" s="377"/>
      <c r="QRP3597" s="377"/>
      <c r="QRQ3597" s="377"/>
      <c r="QRR3597" s="377"/>
      <c r="QRS3597" s="377"/>
      <c r="QRT3597" s="377"/>
      <c r="QRU3597" s="377"/>
      <c r="QRV3597" s="377"/>
      <c r="QRW3597" s="377"/>
      <c r="QRX3597" s="377"/>
      <c r="QRY3597" s="377"/>
      <c r="QRZ3597" s="377"/>
      <c r="QSA3597" s="377"/>
      <c r="QSB3597" s="377"/>
      <c r="QSC3597" s="377"/>
      <c r="QSD3597" s="377"/>
      <c r="QSE3597" s="377"/>
      <c r="QSF3597" s="377"/>
      <c r="QSG3597" s="377"/>
      <c r="QSH3597" s="377"/>
      <c r="QSI3597" s="377"/>
      <c r="QSJ3597" s="377"/>
      <c r="QSK3597" s="377"/>
      <c r="QSL3597" s="377"/>
      <c r="QSM3597" s="377"/>
      <c r="QSN3597" s="377"/>
      <c r="QSO3597" s="377"/>
      <c r="QSP3597" s="377"/>
      <c r="QSQ3597" s="377"/>
      <c r="QSR3597" s="377"/>
      <c r="QSS3597" s="377"/>
      <c r="QST3597" s="377"/>
      <c r="QSU3597" s="377"/>
      <c r="QSV3597" s="377"/>
      <c r="QSW3597" s="377"/>
      <c r="QSX3597" s="377"/>
      <c r="QSY3597" s="377"/>
      <c r="QSZ3597" s="377"/>
      <c r="QTA3597" s="377"/>
      <c r="QTB3597" s="377"/>
      <c r="QTC3597" s="377"/>
      <c r="QTD3597" s="377"/>
      <c r="QTE3597" s="377"/>
      <c r="QTF3597" s="377"/>
      <c r="QTG3597" s="377"/>
      <c r="QTH3597" s="377"/>
      <c r="QTI3597" s="377"/>
      <c r="QTJ3597" s="377"/>
      <c r="QTK3597" s="377"/>
      <c r="QTL3597" s="377"/>
      <c r="QTM3597" s="377"/>
      <c r="QTN3597" s="377"/>
      <c r="QTO3597" s="377"/>
      <c r="QTP3597" s="377"/>
      <c r="QTQ3597" s="377"/>
      <c r="QTR3597" s="377"/>
      <c r="QTS3597" s="377"/>
      <c r="QTT3597" s="377"/>
      <c r="QTU3597" s="377"/>
      <c r="QTV3597" s="377"/>
      <c r="QTW3597" s="377"/>
      <c r="QTX3597" s="377"/>
      <c r="QTY3597" s="377"/>
      <c r="QTZ3597" s="377"/>
      <c r="QUA3597" s="377"/>
      <c r="QUB3597" s="377"/>
      <c r="QUC3597" s="377"/>
      <c r="QUD3597" s="377"/>
      <c r="QUE3597" s="377"/>
      <c r="QUF3597" s="377"/>
      <c r="QUG3597" s="377"/>
      <c r="QUH3597" s="377"/>
      <c r="QUI3597" s="377"/>
      <c r="QUJ3597" s="377"/>
      <c r="QUK3597" s="377"/>
      <c r="QUL3597" s="377"/>
      <c r="QUM3597" s="377"/>
      <c r="QUN3597" s="377"/>
      <c r="QUO3597" s="377"/>
      <c r="QUP3597" s="377"/>
      <c r="QUQ3597" s="377"/>
      <c r="QUR3597" s="377"/>
      <c r="QUS3597" s="377"/>
      <c r="QUT3597" s="377"/>
      <c r="QUU3597" s="377"/>
      <c r="QUV3597" s="377"/>
      <c r="QUW3597" s="377"/>
      <c r="QUX3597" s="377"/>
      <c r="QUY3597" s="377"/>
      <c r="QUZ3597" s="377"/>
      <c r="QVA3597" s="377"/>
      <c r="QVB3597" s="377"/>
      <c r="QVC3597" s="377"/>
      <c r="QVD3597" s="377"/>
      <c r="QVE3597" s="377"/>
      <c r="QVF3597" s="377"/>
      <c r="QVG3597" s="377"/>
      <c r="QVH3597" s="377"/>
      <c r="QVI3597" s="377"/>
      <c r="QVJ3597" s="377"/>
      <c r="QVK3597" s="377"/>
      <c r="QVL3597" s="377"/>
      <c r="QVM3597" s="377"/>
      <c r="QVN3597" s="377"/>
      <c r="QVO3597" s="377"/>
      <c r="QVP3597" s="377"/>
      <c r="QVQ3597" s="377"/>
      <c r="QVR3597" s="377"/>
      <c r="QVS3597" s="377"/>
      <c r="QVT3597" s="377"/>
      <c r="QVU3597" s="377"/>
      <c r="QVV3597" s="377"/>
      <c r="QVW3597" s="377"/>
      <c r="QVX3597" s="377"/>
      <c r="QVY3597" s="377"/>
      <c r="QVZ3597" s="377"/>
      <c r="QWA3597" s="377"/>
      <c r="QWB3597" s="377"/>
      <c r="QWC3597" s="377"/>
      <c r="QWD3597" s="377"/>
      <c r="QWE3597" s="377"/>
      <c r="QWF3597" s="377"/>
      <c r="QWG3597" s="377"/>
      <c r="QWH3597" s="377"/>
      <c r="QWI3597" s="377"/>
      <c r="QWJ3597" s="377"/>
      <c r="QWK3597" s="377"/>
      <c r="QWL3597" s="377"/>
      <c r="QWM3597" s="377"/>
      <c r="QWN3597" s="377"/>
      <c r="QWO3597" s="377"/>
      <c r="QWP3597" s="377"/>
      <c r="QWQ3597" s="377"/>
      <c r="QWR3597" s="377"/>
      <c r="QWS3597" s="377"/>
      <c r="QWT3597" s="377"/>
      <c r="QWU3597" s="377"/>
      <c r="QWV3597" s="377"/>
      <c r="QWW3597" s="377"/>
      <c r="QWX3597" s="377"/>
      <c r="QWY3597" s="377"/>
      <c r="QWZ3597" s="377"/>
      <c r="QXA3597" s="377"/>
      <c r="QXB3597" s="377"/>
      <c r="QXC3597" s="377"/>
      <c r="QXD3597" s="377"/>
      <c r="QXE3597" s="377"/>
      <c r="QXF3597" s="377"/>
      <c r="QXG3597" s="377"/>
      <c r="QXH3597" s="377"/>
      <c r="QXI3597" s="377"/>
      <c r="QXJ3597" s="377"/>
      <c r="QXK3597" s="377"/>
      <c r="QXL3597" s="377"/>
      <c r="QXM3597" s="377"/>
      <c r="QXN3597" s="377"/>
      <c r="QXO3597" s="377"/>
      <c r="QXP3597" s="377"/>
      <c r="QXQ3597" s="377"/>
      <c r="QXR3597" s="377"/>
      <c r="QXS3597" s="377"/>
      <c r="QXT3597" s="377"/>
      <c r="QXU3597" s="377"/>
      <c r="QXV3597" s="377"/>
      <c r="QXW3597" s="377"/>
      <c r="QXX3597" s="377"/>
      <c r="QXY3597" s="377"/>
      <c r="QXZ3597" s="377"/>
      <c r="QYA3597" s="377"/>
      <c r="QYB3597" s="377"/>
      <c r="QYC3597" s="377"/>
      <c r="QYD3597" s="377"/>
      <c r="QYE3597" s="377"/>
      <c r="QYF3597" s="377"/>
      <c r="QYG3597" s="377"/>
      <c r="QYH3597" s="377"/>
      <c r="QYI3597" s="377"/>
      <c r="QYJ3597" s="377"/>
      <c r="QYK3597" s="377"/>
      <c r="QYL3597" s="377"/>
      <c r="QYM3597" s="377"/>
      <c r="QYN3597" s="377"/>
      <c r="QYO3597" s="377"/>
      <c r="QYP3597" s="377"/>
      <c r="QYQ3597" s="377"/>
      <c r="QYR3597" s="377"/>
      <c r="QYS3597" s="377"/>
      <c r="QYT3597" s="377"/>
      <c r="QYU3597" s="377"/>
      <c r="QYV3597" s="377"/>
      <c r="QYW3597" s="377"/>
      <c r="QYX3597" s="377"/>
      <c r="QYY3597" s="377"/>
      <c r="QYZ3597" s="377"/>
      <c r="QZA3597" s="377"/>
      <c r="QZB3597" s="377"/>
      <c r="QZC3597" s="377"/>
      <c r="QZD3597" s="377"/>
      <c r="QZE3597" s="377"/>
      <c r="QZF3597" s="377"/>
      <c r="QZG3597" s="377"/>
      <c r="QZH3597" s="377"/>
      <c r="QZI3597" s="377"/>
      <c r="QZJ3597" s="377"/>
      <c r="QZK3597" s="377"/>
      <c r="QZL3597" s="377"/>
      <c r="QZM3597" s="377"/>
      <c r="QZN3597" s="377"/>
      <c r="QZO3597" s="377"/>
      <c r="QZP3597" s="377"/>
      <c r="QZQ3597" s="377"/>
      <c r="QZR3597" s="377"/>
      <c r="QZS3597" s="377"/>
      <c r="QZT3597" s="377"/>
      <c r="QZU3597" s="377"/>
      <c r="QZV3597" s="377"/>
      <c r="QZW3597" s="377"/>
      <c r="QZX3597" s="377"/>
      <c r="QZY3597" s="377"/>
      <c r="QZZ3597" s="377"/>
      <c r="RAA3597" s="377"/>
      <c r="RAB3597" s="377"/>
      <c r="RAC3597" s="377"/>
      <c r="RAD3597" s="377"/>
      <c r="RAE3597" s="377"/>
      <c r="RAF3597" s="377"/>
      <c r="RAG3597" s="377"/>
      <c r="RAH3597" s="377"/>
      <c r="RAI3597" s="377"/>
      <c r="RAJ3597" s="377"/>
      <c r="RAK3597" s="377"/>
      <c r="RAL3597" s="377"/>
      <c r="RAM3597" s="377"/>
      <c r="RAN3597" s="377"/>
      <c r="RAO3597" s="377"/>
      <c r="RAP3597" s="377"/>
      <c r="RAQ3597" s="377"/>
      <c r="RAR3597" s="377"/>
      <c r="RAS3597" s="377"/>
      <c r="RAT3597" s="377"/>
      <c r="RAU3597" s="377"/>
      <c r="RAV3597" s="377"/>
      <c r="RAW3597" s="377"/>
      <c r="RAX3597" s="377"/>
      <c r="RAY3597" s="377"/>
      <c r="RAZ3597" s="377"/>
      <c r="RBA3597" s="377"/>
      <c r="RBB3597" s="377"/>
      <c r="RBC3597" s="377"/>
      <c r="RBD3597" s="377"/>
      <c r="RBE3597" s="377"/>
      <c r="RBF3597" s="377"/>
      <c r="RBG3597" s="377"/>
      <c r="RBH3597" s="377"/>
      <c r="RBI3597" s="377"/>
      <c r="RBJ3597" s="377"/>
      <c r="RBK3597" s="377"/>
      <c r="RBL3597" s="377"/>
      <c r="RBM3597" s="377"/>
      <c r="RBN3597" s="377"/>
      <c r="RBO3597" s="377"/>
      <c r="RBP3597" s="377"/>
      <c r="RBQ3597" s="377"/>
      <c r="RBR3597" s="377"/>
      <c r="RBS3597" s="377"/>
      <c r="RBT3597" s="377"/>
      <c r="RBU3597" s="377"/>
      <c r="RBV3597" s="377"/>
      <c r="RBW3597" s="377"/>
      <c r="RBX3597" s="377"/>
      <c r="RBY3597" s="377"/>
      <c r="RBZ3597" s="377"/>
      <c r="RCA3597" s="377"/>
      <c r="RCB3597" s="377"/>
      <c r="RCC3597" s="377"/>
      <c r="RCD3597" s="377"/>
      <c r="RCE3597" s="377"/>
      <c r="RCF3597" s="377"/>
      <c r="RCG3597" s="377"/>
      <c r="RCH3597" s="377"/>
      <c r="RCI3597" s="377"/>
      <c r="RCJ3597" s="377"/>
      <c r="RCK3597" s="377"/>
      <c r="RCL3597" s="377"/>
      <c r="RCM3597" s="377"/>
      <c r="RCN3597" s="377"/>
      <c r="RCO3597" s="377"/>
      <c r="RCP3597" s="377"/>
      <c r="RCQ3597" s="377"/>
      <c r="RCR3597" s="377"/>
      <c r="RCS3597" s="377"/>
      <c r="RCT3597" s="377"/>
      <c r="RCU3597" s="377"/>
      <c r="RCV3597" s="377"/>
      <c r="RCW3597" s="377"/>
      <c r="RCX3597" s="377"/>
      <c r="RCY3597" s="377"/>
      <c r="RCZ3597" s="377"/>
      <c r="RDA3597" s="377"/>
      <c r="RDB3597" s="377"/>
      <c r="RDC3597" s="377"/>
      <c r="RDD3597" s="377"/>
      <c r="RDE3597" s="377"/>
      <c r="RDF3597" s="377"/>
      <c r="RDG3597" s="377"/>
      <c r="RDH3597" s="377"/>
      <c r="RDI3597" s="377"/>
      <c r="RDJ3597" s="377"/>
      <c r="RDK3597" s="377"/>
      <c r="RDL3597" s="377"/>
      <c r="RDM3597" s="377"/>
      <c r="RDN3597" s="377"/>
      <c r="RDO3597" s="377"/>
      <c r="RDP3597" s="377"/>
      <c r="RDQ3597" s="377"/>
      <c r="RDR3597" s="377"/>
      <c r="RDS3597" s="377"/>
      <c r="RDT3597" s="377"/>
      <c r="RDU3597" s="377"/>
      <c r="RDV3597" s="377"/>
      <c r="RDW3597" s="377"/>
      <c r="RDX3597" s="377"/>
      <c r="RDY3597" s="377"/>
      <c r="RDZ3597" s="377"/>
      <c r="REA3597" s="377"/>
      <c r="REB3597" s="377"/>
      <c r="REC3597" s="377"/>
      <c r="RED3597" s="377"/>
      <c r="REE3597" s="377"/>
      <c r="REF3597" s="377"/>
      <c r="REG3597" s="377"/>
      <c r="REH3597" s="377"/>
      <c r="REI3597" s="377"/>
      <c r="REJ3597" s="377"/>
      <c r="REK3597" s="377"/>
      <c r="REL3597" s="377"/>
      <c r="REM3597" s="377"/>
      <c r="REN3597" s="377"/>
      <c r="REO3597" s="377"/>
      <c r="REP3597" s="377"/>
      <c r="REQ3597" s="377"/>
      <c r="RER3597" s="377"/>
      <c r="RES3597" s="377"/>
      <c r="RET3597" s="377"/>
      <c r="REU3597" s="377"/>
      <c r="REV3597" s="377"/>
      <c r="REW3597" s="377"/>
      <c r="REX3597" s="377"/>
      <c r="REY3597" s="377"/>
      <c r="REZ3597" s="377"/>
      <c r="RFA3597" s="377"/>
      <c r="RFB3597" s="377"/>
      <c r="RFC3597" s="377"/>
      <c r="RFD3597" s="377"/>
      <c r="RFE3597" s="377"/>
      <c r="RFF3597" s="377"/>
      <c r="RFG3597" s="377"/>
      <c r="RFH3597" s="377"/>
      <c r="RFI3597" s="377"/>
      <c r="RFJ3597" s="377"/>
      <c r="RFK3597" s="377"/>
      <c r="RFL3597" s="377"/>
      <c r="RFM3597" s="377"/>
      <c r="RFN3597" s="377"/>
      <c r="RFO3597" s="377"/>
      <c r="RFP3597" s="377"/>
      <c r="RFQ3597" s="377"/>
      <c r="RFR3597" s="377"/>
      <c r="RFS3597" s="377"/>
      <c r="RFT3597" s="377"/>
      <c r="RFU3597" s="377"/>
      <c r="RFV3597" s="377"/>
      <c r="RFW3597" s="377"/>
      <c r="RFX3597" s="377"/>
      <c r="RFY3597" s="377"/>
      <c r="RFZ3597" s="377"/>
      <c r="RGA3597" s="377"/>
      <c r="RGB3597" s="377"/>
      <c r="RGC3597" s="377"/>
      <c r="RGD3597" s="377"/>
      <c r="RGE3597" s="377"/>
      <c r="RGF3597" s="377"/>
      <c r="RGG3597" s="377"/>
      <c r="RGH3597" s="377"/>
      <c r="RGI3597" s="377"/>
      <c r="RGJ3597" s="377"/>
      <c r="RGK3597" s="377"/>
      <c r="RGL3597" s="377"/>
      <c r="RGM3597" s="377"/>
      <c r="RGN3597" s="377"/>
      <c r="RGO3597" s="377"/>
      <c r="RGP3597" s="377"/>
      <c r="RGQ3597" s="377"/>
      <c r="RGR3597" s="377"/>
      <c r="RGS3597" s="377"/>
      <c r="RGT3597" s="377"/>
      <c r="RGU3597" s="377"/>
      <c r="RGV3597" s="377"/>
      <c r="RGW3597" s="377"/>
      <c r="RGX3597" s="377"/>
      <c r="RGY3597" s="377"/>
      <c r="RGZ3597" s="377"/>
      <c r="RHA3597" s="377"/>
      <c r="RHB3597" s="377"/>
      <c r="RHC3597" s="377"/>
      <c r="RHD3597" s="377"/>
      <c r="RHE3597" s="377"/>
      <c r="RHF3597" s="377"/>
      <c r="RHG3597" s="377"/>
      <c r="RHH3597" s="377"/>
      <c r="RHI3597" s="377"/>
      <c r="RHJ3597" s="377"/>
      <c r="RHK3597" s="377"/>
      <c r="RHL3597" s="377"/>
      <c r="RHM3597" s="377"/>
      <c r="RHN3597" s="377"/>
      <c r="RHO3597" s="377"/>
      <c r="RHP3597" s="377"/>
      <c r="RHQ3597" s="377"/>
      <c r="RHR3597" s="377"/>
      <c r="RHS3597" s="377"/>
      <c r="RHT3597" s="377"/>
      <c r="RHU3597" s="377"/>
      <c r="RHV3597" s="377"/>
      <c r="RHW3597" s="377"/>
      <c r="RHX3597" s="377"/>
      <c r="RHY3597" s="377"/>
      <c r="RHZ3597" s="377"/>
      <c r="RIA3597" s="377"/>
      <c r="RIB3597" s="377"/>
      <c r="RIC3597" s="377"/>
      <c r="RID3597" s="377"/>
      <c r="RIE3597" s="377"/>
      <c r="RIF3597" s="377"/>
      <c r="RIG3597" s="377"/>
      <c r="RIH3597" s="377"/>
      <c r="RII3597" s="377"/>
      <c r="RIJ3597" s="377"/>
      <c r="RIK3597" s="377"/>
      <c r="RIL3597" s="377"/>
      <c r="RIM3597" s="377"/>
      <c r="RIN3597" s="377"/>
      <c r="RIO3597" s="377"/>
      <c r="RIP3597" s="377"/>
      <c r="RIQ3597" s="377"/>
      <c r="RIR3597" s="377"/>
      <c r="RIS3597" s="377"/>
      <c r="RIT3597" s="377"/>
      <c r="RIU3597" s="377"/>
      <c r="RIV3597" s="377"/>
      <c r="RIW3597" s="377"/>
      <c r="RIX3597" s="377"/>
      <c r="RIY3597" s="377"/>
      <c r="RIZ3597" s="377"/>
      <c r="RJA3597" s="377"/>
      <c r="RJB3597" s="377"/>
      <c r="RJC3597" s="377"/>
      <c r="RJD3597" s="377"/>
      <c r="RJE3597" s="377"/>
      <c r="RJF3597" s="377"/>
      <c r="RJG3597" s="377"/>
      <c r="RJH3597" s="377"/>
      <c r="RJI3597" s="377"/>
      <c r="RJJ3597" s="377"/>
      <c r="RJK3597" s="377"/>
      <c r="RJL3597" s="377"/>
      <c r="RJM3597" s="377"/>
      <c r="RJN3597" s="377"/>
      <c r="RJO3597" s="377"/>
      <c r="RJP3597" s="377"/>
      <c r="RJQ3597" s="377"/>
      <c r="RJR3597" s="377"/>
      <c r="RJS3597" s="377"/>
      <c r="RJT3597" s="377"/>
      <c r="RJU3597" s="377"/>
      <c r="RJV3597" s="377"/>
      <c r="RJW3597" s="377"/>
      <c r="RJX3597" s="377"/>
      <c r="RJY3597" s="377"/>
      <c r="RJZ3597" s="377"/>
      <c r="RKA3597" s="377"/>
      <c r="RKB3597" s="377"/>
      <c r="RKC3597" s="377"/>
      <c r="RKD3597" s="377"/>
      <c r="RKE3597" s="377"/>
      <c r="RKF3597" s="377"/>
      <c r="RKG3597" s="377"/>
      <c r="RKH3597" s="377"/>
      <c r="RKI3597" s="377"/>
      <c r="RKJ3597" s="377"/>
      <c r="RKK3597" s="377"/>
      <c r="RKL3597" s="377"/>
      <c r="RKM3597" s="377"/>
      <c r="RKN3597" s="377"/>
      <c r="RKO3597" s="377"/>
      <c r="RKP3597" s="377"/>
      <c r="RKQ3597" s="377"/>
      <c r="RKR3597" s="377"/>
      <c r="RKS3597" s="377"/>
      <c r="RKT3597" s="377"/>
      <c r="RKU3597" s="377"/>
      <c r="RKV3597" s="377"/>
      <c r="RKW3597" s="377"/>
      <c r="RKX3597" s="377"/>
      <c r="RKY3597" s="377"/>
      <c r="RKZ3597" s="377"/>
      <c r="RLA3597" s="377"/>
      <c r="RLB3597" s="377"/>
      <c r="RLC3597" s="377"/>
      <c r="RLD3597" s="377"/>
      <c r="RLE3597" s="377"/>
      <c r="RLF3597" s="377"/>
      <c r="RLG3597" s="377"/>
      <c r="RLH3597" s="377"/>
      <c r="RLI3597" s="377"/>
      <c r="RLJ3597" s="377"/>
      <c r="RLK3597" s="377"/>
      <c r="RLL3597" s="377"/>
      <c r="RLM3597" s="377"/>
      <c r="RLN3597" s="377"/>
      <c r="RLO3597" s="377"/>
      <c r="RLP3597" s="377"/>
      <c r="RLQ3597" s="377"/>
      <c r="RLR3597" s="377"/>
      <c r="RLS3597" s="377"/>
      <c r="RLT3597" s="377"/>
      <c r="RLU3597" s="377"/>
      <c r="RLV3597" s="377"/>
      <c r="RLW3597" s="377"/>
      <c r="RLX3597" s="377"/>
      <c r="RLY3597" s="377"/>
      <c r="RLZ3597" s="377"/>
      <c r="RMA3597" s="377"/>
      <c r="RMB3597" s="377"/>
      <c r="RMC3597" s="377"/>
      <c r="RMD3597" s="377"/>
      <c r="RME3597" s="377"/>
      <c r="RMF3597" s="377"/>
      <c r="RMG3597" s="377"/>
      <c r="RMH3597" s="377"/>
      <c r="RMI3597" s="377"/>
      <c r="RMJ3597" s="377"/>
      <c r="RMK3597" s="377"/>
      <c r="RML3597" s="377"/>
      <c r="RMM3597" s="377"/>
      <c r="RMN3597" s="377"/>
      <c r="RMO3597" s="377"/>
      <c r="RMP3597" s="377"/>
      <c r="RMQ3597" s="377"/>
      <c r="RMR3597" s="377"/>
      <c r="RMS3597" s="377"/>
      <c r="RMT3597" s="377"/>
      <c r="RMU3597" s="377"/>
      <c r="RMV3597" s="377"/>
      <c r="RMW3597" s="377"/>
      <c r="RMX3597" s="377"/>
      <c r="RMY3597" s="377"/>
      <c r="RMZ3597" s="377"/>
      <c r="RNA3597" s="377"/>
      <c r="RNB3597" s="377"/>
      <c r="RNC3597" s="377"/>
      <c r="RND3597" s="377"/>
      <c r="RNE3597" s="377"/>
      <c r="RNF3597" s="377"/>
      <c r="RNG3597" s="377"/>
      <c r="RNH3597" s="377"/>
      <c r="RNI3597" s="377"/>
      <c r="RNJ3597" s="377"/>
      <c r="RNK3597" s="377"/>
      <c r="RNL3597" s="377"/>
      <c r="RNM3597" s="377"/>
      <c r="RNN3597" s="377"/>
      <c r="RNO3597" s="377"/>
      <c r="RNP3597" s="377"/>
      <c r="RNQ3597" s="377"/>
      <c r="RNR3597" s="377"/>
      <c r="RNS3597" s="377"/>
      <c r="RNT3597" s="377"/>
      <c r="RNU3597" s="377"/>
      <c r="RNV3597" s="377"/>
      <c r="RNW3597" s="377"/>
      <c r="RNX3597" s="377"/>
      <c r="RNY3597" s="377"/>
      <c r="RNZ3597" s="377"/>
      <c r="ROA3597" s="377"/>
      <c r="ROB3597" s="377"/>
      <c r="ROC3597" s="377"/>
      <c r="ROD3597" s="377"/>
      <c r="ROE3597" s="377"/>
      <c r="ROF3597" s="377"/>
      <c r="ROG3597" s="377"/>
      <c r="ROH3597" s="377"/>
      <c r="ROI3597" s="377"/>
      <c r="ROJ3597" s="377"/>
      <c r="ROK3597" s="377"/>
      <c r="ROL3597" s="377"/>
      <c r="ROM3597" s="377"/>
      <c r="RON3597" s="377"/>
      <c r="ROO3597" s="377"/>
      <c r="ROP3597" s="377"/>
      <c r="ROQ3597" s="377"/>
      <c r="ROR3597" s="377"/>
      <c r="ROS3597" s="377"/>
      <c r="ROT3597" s="377"/>
      <c r="ROU3597" s="377"/>
      <c r="ROV3597" s="377"/>
      <c r="ROW3597" s="377"/>
      <c r="ROX3597" s="377"/>
      <c r="ROY3597" s="377"/>
      <c r="ROZ3597" s="377"/>
      <c r="RPA3597" s="377"/>
      <c r="RPB3597" s="377"/>
      <c r="RPC3597" s="377"/>
      <c r="RPD3597" s="377"/>
      <c r="RPE3597" s="377"/>
      <c r="RPF3597" s="377"/>
      <c r="RPG3597" s="377"/>
      <c r="RPH3597" s="377"/>
      <c r="RPI3597" s="377"/>
      <c r="RPJ3597" s="377"/>
      <c r="RPK3597" s="377"/>
      <c r="RPL3597" s="377"/>
      <c r="RPM3597" s="377"/>
      <c r="RPN3597" s="377"/>
      <c r="RPO3597" s="377"/>
      <c r="RPP3597" s="377"/>
      <c r="RPQ3597" s="377"/>
      <c r="RPR3597" s="377"/>
      <c r="RPS3597" s="377"/>
      <c r="RPT3597" s="377"/>
      <c r="RPU3597" s="377"/>
      <c r="RPV3597" s="377"/>
      <c r="RPW3597" s="377"/>
      <c r="RPX3597" s="377"/>
      <c r="RPY3597" s="377"/>
      <c r="RPZ3597" s="377"/>
      <c r="RQA3597" s="377"/>
      <c r="RQB3597" s="377"/>
      <c r="RQC3597" s="377"/>
      <c r="RQD3597" s="377"/>
      <c r="RQE3597" s="377"/>
      <c r="RQF3597" s="377"/>
      <c r="RQG3597" s="377"/>
      <c r="RQH3597" s="377"/>
      <c r="RQI3597" s="377"/>
      <c r="RQJ3597" s="377"/>
      <c r="RQK3597" s="377"/>
      <c r="RQL3597" s="377"/>
      <c r="RQM3597" s="377"/>
      <c r="RQN3597" s="377"/>
      <c r="RQO3597" s="377"/>
      <c r="RQP3597" s="377"/>
      <c r="RQQ3597" s="377"/>
      <c r="RQR3597" s="377"/>
      <c r="RQS3597" s="377"/>
      <c r="RQT3597" s="377"/>
      <c r="RQU3597" s="377"/>
      <c r="RQV3597" s="377"/>
      <c r="RQW3597" s="377"/>
      <c r="RQX3597" s="377"/>
      <c r="RQY3597" s="377"/>
      <c r="RQZ3597" s="377"/>
      <c r="RRA3597" s="377"/>
      <c r="RRB3597" s="377"/>
      <c r="RRC3597" s="377"/>
      <c r="RRD3597" s="377"/>
      <c r="RRE3597" s="377"/>
      <c r="RRF3597" s="377"/>
      <c r="RRG3597" s="377"/>
      <c r="RRH3597" s="377"/>
      <c r="RRI3597" s="377"/>
      <c r="RRJ3597" s="377"/>
      <c r="RRK3597" s="377"/>
      <c r="RRL3597" s="377"/>
      <c r="RRM3597" s="377"/>
      <c r="RRN3597" s="377"/>
      <c r="RRO3597" s="377"/>
      <c r="RRP3597" s="377"/>
      <c r="RRQ3597" s="377"/>
      <c r="RRR3597" s="377"/>
      <c r="RRS3597" s="377"/>
      <c r="RRT3597" s="377"/>
      <c r="RRU3597" s="377"/>
      <c r="RRV3597" s="377"/>
      <c r="RRW3597" s="377"/>
      <c r="RRX3597" s="377"/>
      <c r="RRY3597" s="377"/>
      <c r="RRZ3597" s="377"/>
      <c r="RSA3597" s="377"/>
      <c r="RSB3597" s="377"/>
      <c r="RSC3597" s="377"/>
      <c r="RSD3597" s="377"/>
      <c r="RSE3597" s="377"/>
      <c r="RSF3597" s="377"/>
      <c r="RSG3597" s="377"/>
      <c r="RSH3597" s="377"/>
      <c r="RSI3597" s="377"/>
      <c r="RSJ3597" s="377"/>
      <c r="RSK3597" s="377"/>
      <c r="RSL3597" s="377"/>
      <c r="RSM3597" s="377"/>
      <c r="RSN3597" s="377"/>
      <c r="RSO3597" s="377"/>
      <c r="RSP3597" s="377"/>
      <c r="RSQ3597" s="377"/>
      <c r="RSR3597" s="377"/>
      <c r="RSS3597" s="377"/>
      <c r="RST3597" s="377"/>
      <c r="RSU3597" s="377"/>
      <c r="RSV3597" s="377"/>
      <c r="RSW3597" s="377"/>
      <c r="RSX3597" s="377"/>
      <c r="RSY3597" s="377"/>
      <c r="RSZ3597" s="377"/>
      <c r="RTA3597" s="377"/>
      <c r="RTB3597" s="377"/>
      <c r="RTC3597" s="377"/>
      <c r="RTD3597" s="377"/>
      <c r="RTE3597" s="377"/>
      <c r="RTF3597" s="377"/>
      <c r="RTG3597" s="377"/>
      <c r="RTH3597" s="377"/>
      <c r="RTI3597" s="377"/>
      <c r="RTJ3597" s="377"/>
      <c r="RTK3597" s="377"/>
      <c r="RTL3597" s="377"/>
      <c r="RTM3597" s="377"/>
      <c r="RTN3597" s="377"/>
      <c r="RTO3597" s="377"/>
      <c r="RTP3597" s="377"/>
      <c r="RTQ3597" s="377"/>
      <c r="RTR3597" s="377"/>
      <c r="RTS3597" s="377"/>
      <c r="RTT3597" s="377"/>
      <c r="RTU3597" s="377"/>
      <c r="RTV3597" s="377"/>
      <c r="RTW3597" s="377"/>
      <c r="RTX3597" s="377"/>
      <c r="RTY3597" s="377"/>
      <c r="RTZ3597" s="377"/>
      <c r="RUA3597" s="377"/>
      <c r="RUB3597" s="377"/>
      <c r="RUC3597" s="377"/>
      <c r="RUD3597" s="377"/>
      <c r="RUE3597" s="377"/>
      <c r="RUF3597" s="377"/>
      <c r="RUG3597" s="377"/>
      <c r="RUH3597" s="377"/>
      <c r="RUI3597" s="377"/>
      <c r="RUJ3597" s="377"/>
      <c r="RUK3597" s="377"/>
      <c r="RUL3597" s="377"/>
      <c r="RUM3597" s="377"/>
      <c r="RUN3597" s="377"/>
      <c r="RUO3597" s="377"/>
      <c r="RUP3597" s="377"/>
      <c r="RUQ3597" s="377"/>
      <c r="RUR3597" s="377"/>
      <c r="RUS3597" s="377"/>
      <c r="RUT3597" s="377"/>
      <c r="RUU3597" s="377"/>
      <c r="RUV3597" s="377"/>
      <c r="RUW3597" s="377"/>
      <c r="RUX3597" s="377"/>
      <c r="RUY3597" s="377"/>
      <c r="RUZ3597" s="377"/>
      <c r="RVA3597" s="377"/>
      <c r="RVB3597" s="377"/>
      <c r="RVC3597" s="377"/>
      <c r="RVD3597" s="377"/>
      <c r="RVE3597" s="377"/>
      <c r="RVF3597" s="377"/>
      <c r="RVG3597" s="377"/>
      <c r="RVH3597" s="377"/>
      <c r="RVI3597" s="377"/>
      <c r="RVJ3597" s="377"/>
      <c r="RVK3597" s="377"/>
      <c r="RVL3597" s="377"/>
      <c r="RVM3597" s="377"/>
      <c r="RVN3597" s="377"/>
      <c r="RVO3597" s="377"/>
      <c r="RVP3597" s="377"/>
      <c r="RVQ3597" s="377"/>
      <c r="RVR3597" s="377"/>
      <c r="RVS3597" s="377"/>
      <c r="RVT3597" s="377"/>
      <c r="RVU3597" s="377"/>
      <c r="RVV3597" s="377"/>
      <c r="RVW3597" s="377"/>
      <c r="RVX3597" s="377"/>
      <c r="RVY3597" s="377"/>
      <c r="RVZ3597" s="377"/>
      <c r="RWA3597" s="377"/>
      <c r="RWB3597" s="377"/>
      <c r="RWC3597" s="377"/>
      <c r="RWD3597" s="377"/>
      <c r="RWE3597" s="377"/>
      <c r="RWF3597" s="377"/>
      <c r="RWG3597" s="377"/>
      <c r="RWH3597" s="377"/>
      <c r="RWI3597" s="377"/>
      <c r="RWJ3597" s="377"/>
      <c r="RWK3597" s="377"/>
      <c r="RWL3597" s="377"/>
      <c r="RWM3597" s="377"/>
      <c r="RWN3597" s="377"/>
      <c r="RWO3597" s="377"/>
      <c r="RWP3597" s="377"/>
      <c r="RWQ3597" s="377"/>
      <c r="RWR3597" s="377"/>
      <c r="RWS3597" s="377"/>
      <c r="RWT3597" s="377"/>
      <c r="RWU3597" s="377"/>
      <c r="RWV3597" s="377"/>
      <c r="RWW3597" s="377"/>
      <c r="RWX3597" s="377"/>
      <c r="RWY3597" s="377"/>
      <c r="RWZ3597" s="377"/>
      <c r="RXA3597" s="377"/>
      <c r="RXB3597" s="377"/>
      <c r="RXC3597" s="377"/>
      <c r="RXD3597" s="377"/>
      <c r="RXE3597" s="377"/>
      <c r="RXF3597" s="377"/>
      <c r="RXG3597" s="377"/>
      <c r="RXH3597" s="377"/>
      <c r="RXI3597" s="377"/>
      <c r="RXJ3597" s="377"/>
      <c r="RXK3597" s="377"/>
      <c r="RXL3597" s="377"/>
      <c r="RXM3597" s="377"/>
      <c r="RXN3597" s="377"/>
      <c r="RXO3597" s="377"/>
      <c r="RXP3597" s="377"/>
      <c r="RXQ3597" s="377"/>
      <c r="RXR3597" s="377"/>
      <c r="RXS3597" s="377"/>
      <c r="RXT3597" s="377"/>
      <c r="RXU3597" s="377"/>
      <c r="RXV3597" s="377"/>
      <c r="RXW3597" s="377"/>
      <c r="RXX3597" s="377"/>
      <c r="RXY3597" s="377"/>
      <c r="RXZ3597" s="377"/>
      <c r="RYA3597" s="377"/>
      <c r="RYB3597" s="377"/>
      <c r="RYC3597" s="377"/>
      <c r="RYD3597" s="377"/>
      <c r="RYE3597" s="377"/>
      <c r="RYF3597" s="377"/>
      <c r="RYG3597" s="377"/>
      <c r="RYH3597" s="377"/>
      <c r="RYI3597" s="377"/>
      <c r="RYJ3597" s="377"/>
      <c r="RYK3597" s="377"/>
      <c r="RYL3597" s="377"/>
      <c r="RYM3597" s="377"/>
      <c r="RYN3597" s="377"/>
      <c r="RYO3597" s="377"/>
      <c r="RYP3597" s="377"/>
      <c r="RYQ3597" s="377"/>
      <c r="RYR3597" s="377"/>
      <c r="RYS3597" s="377"/>
      <c r="RYT3597" s="377"/>
      <c r="RYU3597" s="377"/>
      <c r="RYV3597" s="377"/>
      <c r="RYW3597" s="377"/>
      <c r="RYX3597" s="377"/>
      <c r="RYY3597" s="377"/>
      <c r="RYZ3597" s="377"/>
      <c r="RZA3597" s="377"/>
      <c r="RZB3597" s="377"/>
      <c r="RZC3597" s="377"/>
      <c r="RZD3597" s="377"/>
      <c r="RZE3597" s="377"/>
      <c r="RZF3597" s="377"/>
      <c r="RZG3597" s="377"/>
      <c r="RZH3597" s="377"/>
      <c r="RZI3597" s="377"/>
      <c r="RZJ3597" s="377"/>
      <c r="RZK3597" s="377"/>
      <c r="RZL3597" s="377"/>
      <c r="RZM3597" s="377"/>
      <c r="RZN3597" s="377"/>
      <c r="RZO3597" s="377"/>
      <c r="RZP3597" s="377"/>
      <c r="RZQ3597" s="377"/>
      <c r="RZR3597" s="377"/>
      <c r="RZS3597" s="377"/>
      <c r="RZT3597" s="377"/>
      <c r="RZU3597" s="377"/>
      <c r="RZV3597" s="377"/>
      <c r="RZW3597" s="377"/>
      <c r="RZX3597" s="377"/>
      <c r="RZY3597" s="377"/>
      <c r="RZZ3597" s="377"/>
      <c r="SAA3597" s="377"/>
      <c r="SAB3597" s="377"/>
      <c r="SAC3597" s="377"/>
      <c r="SAD3597" s="377"/>
      <c r="SAE3597" s="377"/>
      <c r="SAF3597" s="377"/>
      <c r="SAG3597" s="377"/>
      <c r="SAH3597" s="377"/>
      <c r="SAI3597" s="377"/>
      <c r="SAJ3597" s="377"/>
      <c r="SAK3597" s="377"/>
      <c r="SAL3597" s="377"/>
      <c r="SAM3597" s="377"/>
      <c r="SAN3597" s="377"/>
      <c r="SAO3597" s="377"/>
      <c r="SAP3597" s="377"/>
      <c r="SAQ3597" s="377"/>
      <c r="SAR3597" s="377"/>
      <c r="SAS3597" s="377"/>
      <c r="SAT3597" s="377"/>
      <c r="SAU3597" s="377"/>
      <c r="SAV3597" s="377"/>
      <c r="SAW3597" s="377"/>
      <c r="SAX3597" s="377"/>
      <c r="SAY3597" s="377"/>
      <c r="SAZ3597" s="377"/>
      <c r="SBA3597" s="377"/>
      <c r="SBB3597" s="377"/>
      <c r="SBC3597" s="377"/>
      <c r="SBD3597" s="377"/>
      <c r="SBE3597" s="377"/>
      <c r="SBF3597" s="377"/>
      <c r="SBG3597" s="377"/>
      <c r="SBH3597" s="377"/>
      <c r="SBI3597" s="377"/>
      <c r="SBJ3597" s="377"/>
      <c r="SBK3597" s="377"/>
      <c r="SBL3597" s="377"/>
      <c r="SBM3597" s="377"/>
      <c r="SBN3597" s="377"/>
      <c r="SBO3597" s="377"/>
      <c r="SBP3597" s="377"/>
      <c r="SBQ3597" s="377"/>
      <c r="SBR3597" s="377"/>
      <c r="SBS3597" s="377"/>
      <c r="SBT3597" s="377"/>
      <c r="SBU3597" s="377"/>
      <c r="SBV3597" s="377"/>
      <c r="SBW3597" s="377"/>
      <c r="SBX3597" s="377"/>
      <c r="SBY3597" s="377"/>
      <c r="SBZ3597" s="377"/>
      <c r="SCA3597" s="377"/>
      <c r="SCB3597" s="377"/>
      <c r="SCC3597" s="377"/>
      <c r="SCD3597" s="377"/>
      <c r="SCE3597" s="377"/>
      <c r="SCF3597" s="377"/>
      <c r="SCG3597" s="377"/>
      <c r="SCH3597" s="377"/>
      <c r="SCI3597" s="377"/>
      <c r="SCJ3597" s="377"/>
      <c r="SCK3597" s="377"/>
      <c r="SCL3597" s="377"/>
      <c r="SCM3597" s="377"/>
      <c r="SCN3597" s="377"/>
      <c r="SCO3597" s="377"/>
      <c r="SCP3597" s="377"/>
      <c r="SCQ3597" s="377"/>
      <c r="SCR3597" s="377"/>
      <c r="SCS3597" s="377"/>
      <c r="SCT3597" s="377"/>
      <c r="SCU3597" s="377"/>
      <c r="SCV3597" s="377"/>
      <c r="SCW3597" s="377"/>
      <c r="SCX3597" s="377"/>
      <c r="SCY3597" s="377"/>
      <c r="SCZ3597" s="377"/>
      <c r="SDA3597" s="377"/>
      <c r="SDB3597" s="377"/>
      <c r="SDC3597" s="377"/>
      <c r="SDD3597" s="377"/>
      <c r="SDE3597" s="377"/>
      <c r="SDF3597" s="377"/>
      <c r="SDG3597" s="377"/>
      <c r="SDH3597" s="377"/>
      <c r="SDI3597" s="377"/>
      <c r="SDJ3597" s="377"/>
      <c r="SDK3597" s="377"/>
      <c r="SDL3597" s="377"/>
      <c r="SDM3597" s="377"/>
      <c r="SDN3597" s="377"/>
      <c r="SDO3597" s="377"/>
      <c r="SDP3597" s="377"/>
      <c r="SDQ3597" s="377"/>
      <c r="SDR3597" s="377"/>
      <c r="SDS3597" s="377"/>
      <c r="SDT3597" s="377"/>
      <c r="SDU3597" s="377"/>
      <c r="SDV3597" s="377"/>
      <c r="SDW3597" s="377"/>
      <c r="SDX3597" s="377"/>
      <c r="SDY3597" s="377"/>
      <c r="SDZ3597" s="377"/>
      <c r="SEA3597" s="377"/>
      <c r="SEB3597" s="377"/>
      <c r="SEC3597" s="377"/>
      <c r="SED3597" s="377"/>
      <c r="SEE3597" s="377"/>
      <c r="SEF3597" s="377"/>
      <c r="SEG3597" s="377"/>
      <c r="SEH3597" s="377"/>
      <c r="SEI3597" s="377"/>
      <c r="SEJ3597" s="377"/>
      <c r="SEK3597" s="377"/>
      <c r="SEL3597" s="377"/>
      <c r="SEM3597" s="377"/>
      <c r="SEN3597" s="377"/>
      <c r="SEO3597" s="377"/>
      <c r="SEP3597" s="377"/>
      <c r="SEQ3597" s="377"/>
      <c r="SER3597" s="377"/>
      <c r="SES3597" s="377"/>
      <c r="SET3597" s="377"/>
      <c r="SEU3597" s="377"/>
      <c r="SEV3597" s="377"/>
      <c r="SEW3597" s="377"/>
      <c r="SEX3597" s="377"/>
      <c r="SEY3597" s="377"/>
      <c r="SEZ3597" s="377"/>
      <c r="SFA3597" s="377"/>
      <c r="SFB3597" s="377"/>
      <c r="SFC3597" s="377"/>
      <c r="SFD3597" s="377"/>
      <c r="SFE3597" s="377"/>
      <c r="SFF3597" s="377"/>
      <c r="SFG3597" s="377"/>
      <c r="SFH3597" s="377"/>
      <c r="SFI3597" s="377"/>
      <c r="SFJ3597" s="377"/>
      <c r="SFK3597" s="377"/>
      <c r="SFL3597" s="377"/>
      <c r="SFM3597" s="377"/>
      <c r="SFN3597" s="377"/>
      <c r="SFO3597" s="377"/>
      <c r="SFP3597" s="377"/>
      <c r="SFQ3597" s="377"/>
      <c r="SFR3597" s="377"/>
      <c r="SFS3597" s="377"/>
      <c r="SFT3597" s="377"/>
      <c r="SFU3597" s="377"/>
      <c r="SFV3597" s="377"/>
      <c r="SFW3597" s="377"/>
      <c r="SFX3597" s="377"/>
      <c r="SFY3597" s="377"/>
      <c r="SFZ3597" s="377"/>
      <c r="SGA3597" s="377"/>
      <c r="SGB3597" s="377"/>
      <c r="SGC3597" s="377"/>
      <c r="SGD3597" s="377"/>
      <c r="SGE3597" s="377"/>
      <c r="SGF3597" s="377"/>
      <c r="SGG3597" s="377"/>
      <c r="SGH3597" s="377"/>
      <c r="SGI3597" s="377"/>
      <c r="SGJ3597" s="377"/>
      <c r="SGK3597" s="377"/>
      <c r="SGL3597" s="377"/>
      <c r="SGM3597" s="377"/>
      <c r="SGN3597" s="377"/>
      <c r="SGO3597" s="377"/>
      <c r="SGP3597" s="377"/>
      <c r="SGQ3597" s="377"/>
      <c r="SGR3597" s="377"/>
      <c r="SGS3597" s="377"/>
      <c r="SGT3597" s="377"/>
      <c r="SGU3597" s="377"/>
      <c r="SGV3597" s="377"/>
      <c r="SGW3597" s="377"/>
      <c r="SGX3597" s="377"/>
      <c r="SGY3597" s="377"/>
      <c r="SGZ3597" s="377"/>
      <c r="SHA3597" s="377"/>
      <c r="SHB3597" s="377"/>
      <c r="SHC3597" s="377"/>
      <c r="SHD3597" s="377"/>
      <c r="SHE3597" s="377"/>
      <c r="SHF3597" s="377"/>
      <c r="SHG3597" s="377"/>
      <c r="SHH3597" s="377"/>
      <c r="SHI3597" s="377"/>
      <c r="SHJ3597" s="377"/>
      <c r="SHK3597" s="377"/>
      <c r="SHL3597" s="377"/>
      <c r="SHM3597" s="377"/>
      <c r="SHN3597" s="377"/>
      <c r="SHO3597" s="377"/>
      <c r="SHP3597" s="377"/>
      <c r="SHQ3597" s="377"/>
      <c r="SHR3597" s="377"/>
      <c r="SHS3597" s="377"/>
      <c r="SHT3597" s="377"/>
      <c r="SHU3597" s="377"/>
      <c r="SHV3597" s="377"/>
      <c r="SHW3597" s="377"/>
      <c r="SHX3597" s="377"/>
      <c r="SHY3597" s="377"/>
      <c r="SHZ3597" s="377"/>
      <c r="SIA3597" s="377"/>
      <c r="SIB3597" s="377"/>
      <c r="SIC3597" s="377"/>
      <c r="SID3597" s="377"/>
      <c r="SIE3597" s="377"/>
      <c r="SIF3597" s="377"/>
      <c r="SIG3597" s="377"/>
      <c r="SIH3597" s="377"/>
      <c r="SII3597" s="377"/>
      <c r="SIJ3597" s="377"/>
      <c r="SIK3597" s="377"/>
      <c r="SIL3597" s="377"/>
      <c r="SIM3597" s="377"/>
      <c r="SIN3597" s="377"/>
      <c r="SIO3597" s="377"/>
      <c r="SIP3597" s="377"/>
      <c r="SIQ3597" s="377"/>
      <c r="SIR3597" s="377"/>
      <c r="SIS3597" s="377"/>
      <c r="SIT3597" s="377"/>
      <c r="SIU3597" s="377"/>
      <c r="SIV3597" s="377"/>
      <c r="SIW3597" s="377"/>
      <c r="SIX3597" s="377"/>
      <c r="SIY3597" s="377"/>
      <c r="SIZ3597" s="377"/>
      <c r="SJA3597" s="377"/>
      <c r="SJB3597" s="377"/>
      <c r="SJC3597" s="377"/>
      <c r="SJD3597" s="377"/>
      <c r="SJE3597" s="377"/>
      <c r="SJF3597" s="377"/>
      <c r="SJG3597" s="377"/>
      <c r="SJH3597" s="377"/>
      <c r="SJI3597" s="377"/>
      <c r="SJJ3597" s="377"/>
      <c r="SJK3597" s="377"/>
      <c r="SJL3597" s="377"/>
      <c r="SJM3597" s="377"/>
      <c r="SJN3597" s="377"/>
      <c r="SJO3597" s="377"/>
      <c r="SJP3597" s="377"/>
      <c r="SJQ3597" s="377"/>
      <c r="SJR3597" s="377"/>
      <c r="SJS3597" s="377"/>
      <c r="SJT3597" s="377"/>
      <c r="SJU3597" s="377"/>
      <c r="SJV3597" s="377"/>
      <c r="SJW3597" s="377"/>
      <c r="SJX3597" s="377"/>
      <c r="SJY3597" s="377"/>
      <c r="SJZ3597" s="377"/>
      <c r="SKA3597" s="377"/>
      <c r="SKB3597" s="377"/>
      <c r="SKC3597" s="377"/>
      <c r="SKD3597" s="377"/>
      <c r="SKE3597" s="377"/>
      <c r="SKF3597" s="377"/>
      <c r="SKG3597" s="377"/>
      <c r="SKH3597" s="377"/>
      <c r="SKI3597" s="377"/>
      <c r="SKJ3597" s="377"/>
      <c r="SKK3597" s="377"/>
      <c r="SKL3597" s="377"/>
      <c r="SKM3597" s="377"/>
      <c r="SKN3597" s="377"/>
      <c r="SKO3597" s="377"/>
      <c r="SKP3597" s="377"/>
      <c r="SKQ3597" s="377"/>
      <c r="SKR3597" s="377"/>
      <c r="SKS3597" s="377"/>
      <c r="SKT3597" s="377"/>
      <c r="SKU3597" s="377"/>
      <c r="SKV3597" s="377"/>
      <c r="SKW3597" s="377"/>
      <c r="SKX3597" s="377"/>
      <c r="SKY3597" s="377"/>
      <c r="SKZ3597" s="377"/>
      <c r="SLA3597" s="377"/>
      <c r="SLB3597" s="377"/>
      <c r="SLC3597" s="377"/>
      <c r="SLD3597" s="377"/>
      <c r="SLE3597" s="377"/>
      <c r="SLF3597" s="377"/>
      <c r="SLG3597" s="377"/>
      <c r="SLH3597" s="377"/>
      <c r="SLI3597" s="377"/>
      <c r="SLJ3597" s="377"/>
      <c r="SLK3597" s="377"/>
      <c r="SLL3597" s="377"/>
      <c r="SLM3597" s="377"/>
      <c r="SLN3597" s="377"/>
      <c r="SLO3597" s="377"/>
      <c r="SLP3597" s="377"/>
      <c r="SLQ3597" s="377"/>
      <c r="SLR3597" s="377"/>
      <c r="SLS3597" s="377"/>
      <c r="SLT3597" s="377"/>
      <c r="SLU3597" s="377"/>
      <c r="SLV3597" s="377"/>
      <c r="SLW3597" s="377"/>
      <c r="SLX3597" s="377"/>
      <c r="SLY3597" s="377"/>
      <c r="SLZ3597" s="377"/>
      <c r="SMA3597" s="377"/>
      <c r="SMB3597" s="377"/>
      <c r="SMC3597" s="377"/>
      <c r="SMD3597" s="377"/>
      <c r="SME3597" s="377"/>
      <c r="SMF3597" s="377"/>
      <c r="SMG3597" s="377"/>
      <c r="SMH3597" s="377"/>
      <c r="SMI3597" s="377"/>
      <c r="SMJ3597" s="377"/>
      <c r="SMK3597" s="377"/>
      <c r="SML3597" s="377"/>
      <c r="SMM3597" s="377"/>
      <c r="SMN3597" s="377"/>
      <c r="SMO3597" s="377"/>
      <c r="SMP3597" s="377"/>
      <c r="SMQ3597" s="377"/>
      <c r="SMR3597" s="377"/>
      <c r="SMS3597" s="377"/>
      <c r="SMT3597" s="377"/>
      <c r="SMU3597" s="377"/>
      <c r="SMV3597" s="377"/>
      <c r="SMW3597" s="377"/>
      <c r="SMX3597" s="377"/>
      <c r="SMY3597" s="377"/>
      <c r="SMZ3597" s="377"/>
      <c r="SNA3597" s="377"/>
      <c r="SNB3597" s="377"/>
      <c r="SNC3597" s="377"/>
      <c r="SND3597" s="377"/>
      <c r="SNE3597" s="377"/>
      <c r="SNF3597" s="377"/>
      <c r="SNG3597" s="377"/>
      <c r="SNH3597" s="377"/>
      <c r="SNI3597" s="377"/>
      <c r="SNJ3597" s="377"/>
      <c r="SNK3597" s="377"/>
      <c r="SNL3597" s="377"/>
      <c r="SNM3597" s="377"/>
      <c r="SNN3597" s="377"/>
      <c r="SNO3597" s="377"/>
      <c r="SNP3597" s="377"/>
      <c r="SNQ3597" s="377"/>
      <c r="SNR3597" s="377"/>
      <c r="SNS3597" s="377"/>
      <c r="SNT3597" s="377"/>
      <c r="SNU3597" s="377"/>
      <c r="SNV3597" s="377"/>
      <c r="SNW3597" s="377"/>
      <c r="SNX3597" s="377"/>
      <c r="SNY3597" s="377"/>
      <c r="SNZ3597" s="377"/>
      <c r="SOA3597" s="377"/>
      <c r="SOB3597" s="377"/>
      <c r="SOC3597" s="377"/>
      <c r="SOD3597" s="377"/>
      <c r="SOE3597" s="377"/>
      <c r="SOF3597" s="377"/>
      <c r="SOG3597" s="377"/>
      <c r="SOH3597" s="377"/>
      <c r="SOI3597" s="377"/>
      <c r="SOJ3597" s="377"/>
      <c r="SOK3597" s="377"/>
      <c r="SOL3597" s="377"/>
      <c r="SOM3597" s="377"/>
      <c r="SON3597" s="377"/>
      <c r="SOO3597" s="377"/>
      <c r="SOP3597" s="377"/>
      <c r="SOQ3597" s="377"/>
      <c r="SOR3597" s="377"/>
      <c r="SOS3597" s="377"/>
      <c r="SOT3597" s="377"/>
      <c r="SOU3597" s="377"/>
      <c r="SOV3597" s="377"/>
      <c r="SOW3597" s="377"/>
      <c r="SOX3597" s="377"/>
      <c r="SOY3597" s="377"/>
      <c r="SOZ3597" s="377"/>
      <c r="SPA3597" s="377"/>
      <c r="SPB3597" s="377"/>
      <c r="SPC3597" s="377"/>
      <c r="SPD3597" s="377"/>
      <c r="SPE3597" s="377"/>
      <c r="SPF3597" s="377"/>
      <c r="SPG3597" s="377"/>
      <c r="SPH3597" s="377"/>
      <c r="SPI3597" s="377"/>
      <c r="SPJ3597" s="377"/>
      <c r="SPK3597" s="377"/>
      <c r="SPL3597" s="377"/>
      <c r="SPM3597" s="377"/>
      <c r="SPN3597" s="377"/>
      <c r="SPO3597" s="377"/>
      <c r="SPP3597" s="377"/>
      <c r="SPQ3597" s="377"/>
      <c r="SPR3597" s="377"/>
      <c r="SPS3597" s="377"/>
      <c r="SPT3597" s="377"/>
      <c r="SPU3597" s="377"/>
      <c r="SPV3597" s="377"/>
      <c r="SPW3597" s="377"/>
      <c r="SPX3597" s="377"/>
      <c r="SPY3597" s="377"/>
      <c r="SPZ3597" s="377"/>
      <c r="SQA3597" s="377"/>
      <c r="SQB3597" s="377"/>
      <c r="SQC3597" s="377"/>
      <c r="SQD3597" s="377"/>
      <c r="SQE3597" s="377"/>
      <c r="SQF3597" s="377"/>
      <c r="SQG3597" s="377"/>
      <c r="SQH3597" s="377"/>
      <c r="SQI3597" s="377"/>
      <c r="SQJ3597" s="377"/>
      <c r="SQK3597" s="377"/>
      <c r="SQL3597" s="377"/>
      <c r="SQM3597" s="377"/>
      <c r="SQN3597" s="377"/>
      <c r="SQO3597" s="377"/>
      <c r="SQP3597" s="377"/>
      <c r="SQQ3597" s="377"/>
      <c r="SQR3597" s="377"/>
      <c r="SQS3597" s="377"/>
      <c r="SQT3597" s="377"/>
      <c r="SQU3597" s="377"/>
      <c r="SQV3597" s="377"/>
      <c r="SQW3597" s="377"/>
      <c r="SQX3597" s="377"/>
      <c r="SQY3597" s="377"/>
      <c r="SQZ3597" s="377"/>
      <c r="SRA3597" s="377"/>
      <c r="SRB3597" s="377"/>
      <c r="SRC3597" s="377"/>
      <c r="SRD3597" s="377"/>
      <c r="SRE3597" s="377"/>
      <c r="SRF3597" s="377"/>
      <c r="SRG3597" s="377"/>
      <c r="SRH3597" s="377"/>
      <c r="SRI3597" s="377"/>
      <c r="SRJ3597" s="377"/>
      <c r="SRK3597" s="377"/>
      <c r="SRL3597" s="377"/>
      <c r="SRM3597" s="377"/>
      <c r="SRN3597" s="377"/>
      <c r="SRO3597" s="377"/>
      <c r="SRP3597" s="377"/>
      <c r="SRQ3597" s="377"/>
      <c r="SRR3597" s="377"/>
      <c r="SRS3597" s="377"/>
      <c r="SRT3597" s="377"/>
      <c r="SRU3597" s="377"/>
      <c r="SRV3597" s="377"/>
      <c r="SRW3597" s="377"/>
      <c r="SRX3597" s="377"/>
      <c r="SRY3597" s="377"/>
      <c r="SRZ3597" s="377"/>
      <c r="SSA3597" s="377"/>
      <c r="SSB3597" s="377"/>
      <c r="SSC3597" s="377"/>
      <c r="SSD3597" s="377"/>
      <c r="SSE3597" s="377"/>
      <c r="SSF3597" s="377"/>
      <c r="SSG3597" s="377"/>
      <c r="SSH3597" s="377"/>
      <c r="SSI3597" s="377"/>
      <c r="SSJ3597" s="377"/>
      <c r="SSK3597" s="377"/>
      <c r="SSL3597" s="377"/>
      <c r="SSM3597" s="377"/>
      <c r="SSN3597" s="377"/>
      <c r="SSO3597" s="377"/>
      <c r="SSP3597" s="377"/>
      <c r="SSQ3597" s="377"/>
      <c r="SSR3597" s="377"/>
      <c r="SSS3597" s="377"/>
      <c r="SST3597" s="377"/>
      <c r="SSU3597" s="377"/>
      <c r="SSV3597" s="377"/>
      <c r="SSW3597" s="377"/>
      <c r="SSX3597" s="377"/>
      <c r="SSY3597" s="377"/>
      <c r="SSZ3597" s="377"/>
      <c r="STA3597" s="377"/>
      <c r="STB3597" s="377"/>
      <c r="STC3597" s="377"/>
      <c r="STD3597" s="377"/>
      <c r="STE3597" s="377"/>
      <c r="STF3597" s="377"/>
      <c r="STG3597" s="377"/>
      <c r="STH3597" s="377"/>
      <c r="STI3597" s="377"/>
      <c r="STJ3597" s="377"/>
      <c r="STK3597" s="377"/>
      <c r="STL3597" s="377"/>
      <c r="STM3597" s="377"/>
      <c r="STN3597" s="377"/>
      <c r="STO3597" s="377"/>
      <c r="STP3597" s="377"/>
      <c r="STQ3597" s="377"/>
      <c r="STR3597" s="377"/>
      <c r="STS3597" s="377"/>
      <c r="STT3597" s="377"/>
      <c r="STU3597" s="377"/>
      <c r="STV3597" s="377"/>
      <c r="STW3597" s="377"/>
      <c r="STX3597" s="377"/>
      <c r="STY3597" s="377"/>
      <c r="STZ3597" s="377"/>
      <c r="SUA3597" s="377"/>
      <c r="SUB3597" s="377"/>
      <c r="SUC3597" s="377"/>
      <c r="SUD3597" s="377"/>
      <c r="SUE3597" s="377"/>
      <c r="SUF3597" s="377"/>
      <c r="SUG3597" s="377"/>
      <c r="SUH3597" s="377"/>
      <c r="SUI3597" s="377"/>
      <c r="SUJ3597" s="377"/>
      <c r="SUK3597" s="377"/>
      <c r="SUL3597" s="377"/>
      <c r="SUM3597" s="377"/>
      <c r="SUN3597" s="377"/>
      <c r="SUO3597" s="377"/>
      <c r="SUP3597" s="377"/>
      <c r="SUQ3597" s="377"/>
      <c r="SUR3597" s="377"/>
      <c r="SUS3597" s="377"/>
      <c r="SUT3597" s="377"/>
      <c r="SUU3597" s="377"/>
      <c r="SUV3597" s="377"/>
      <c r="SUW3597" s="377"/>
      <c r="SUX3597" s="377"/>
      <c r="SUY3597" s="377"/>
      <c r="SUZ3597" s="377"/>
      <c r="SVA3597" s="377"/>
      <c r="SVB3597" s="377"/>
      <c r="SVC3597" s="377"/>
      <c r="SVD3597" s="377"/>
      <c r="SVE3597" s="377"/>
      <c r="SVF3597" s="377"/>
      <c r="SVG3597" s="377"/>
      <c r="SVH3597" s="377"/>
      <c r="SVI3597" s="377"/>
      <c r="SVJ3597" s="377"/>
      <c r="SVK3597" s="377"/>
      <c r="SVL3597" s="377"/>
      <c r="SVM3597" s="377"/>
      <c r="SVN3597" s="377"/>
      <c r="SVO3597" s="377"/>
      <c r="SVP3597" s="377"/>
      <c r="SVQ3597" s="377"/>
      <c r="SVR3597" s="377"/>
      <c r="SVS3597" s="377"/>
      <c r="SVT3597" s="377"/>
      <c r="SVU3597" s="377"/>
      <c r="SVV3597" s="377"/>
      <c r="SVW3597" s="377"/>
      <c r="SVX3597" s="377"/>
      <c r="SVY3597" s="377"/>
      <c r="SVZ3597" s="377"/>
      <c r="SWA3597" s="377"/>
      <c r="SWB3597" s="377"/>
      <c r="SWC3597" s="377"/>
      <c r="SWD3597" s="377"/>
      <c r="SWE3597" s="377"/>
      <c r="SWF3597" s="377"/>
      <c r="SWG3597" s="377"/>
      <c r="SWH3597" s="377"/>
      <c r="SWI3597" s="377"/>
      <c r="SWJ3597" s="377"/>
      <c r="SWK3597" s="377"/>
      <c r="SWL3597" s="377"/>
      <c r="SWM3597" s="377"/>
      <c r="SWN3597" s="377"/>
      <c r="SWO3597" s="377"/>
      <c r="SWP3597" s="377"/>
      <c r="SWQ3597" s="377"/>
      <c r="SWR3597" s="377"/>
      <c r="SWS3597" s="377"/>
      <c r="SWT3597" s="377"/>
      <c r="SWU3597" s="377"/>
      <c r="SWV3597" s="377"/>
      <c r="SWW3597" s="377"/>
      <c r="SWX3597" s="377"/>
      <c r="SWY3597" s="377"/>
      <c r="SWZ3597" s="377"/>
      <c r="SXA3597" s="377"/>
      <c r="SXB3597" s="377"/>
      <c r="SXC3597" s="377"/>
      <c r="SXD3597" s="377"/>
      <c r="SXE3597" s="377"/>
      <c r="SXF3597" s="377"/>
      <c r="SXG3597" s="377"/>
      <c r="SXH3597" s="377"/>
      <c r="SXI3597" s="377"/>
      <c r="SXJ3597" s="377"/>
      <c r="SXK3597" s="377"/>
      <c r="SXL3597" s="377"/>
      <c r="SXM3597" s="377"/>
      <c r="SXN3597" s="377"/>
      <c r="SXO3597" s="377"/>
      <c r="SXP3597" s="377"/>
      <c r="SXQ3597" s="377"/>
      <c r="SXR3597" s="377"/>
      <c r="SXS3597" s="377"/>
      <c r="SXT3597" s="377"/>
      <c r="SXU3597" s="377"/>
      <c r="SXV3597" s="377"/>
      <c r="SXW3597" s="377"/>
      <c r="SXX3597" s="377"/>
      <c r="SXY3597" s="377"/>
      <c r="SXZ3597" s="377"/>
      <c r="SYA3597" s="377"/>
      <c r="SYB3597" s="377"/>
      <c r="SYC3597" s="377"/>
      <c r="SYD3597" s="377"/>
      <c r="SYE3597" s="377"/>
      <c r="SYF3597" s="377"/>
      <c r="SYG3597" s="377"/>
      <c r="SYH3597" s="377"/>
      <c r="SYI3597" s="377"/>
      <c r="SYJ3597" s="377"/>
      <c r="SYK3597" s="377"/>
      <c r="SYL3597" s="377"/>
      <c r="SYM3597" s="377"/>
      <c r="SYN3597" s="377"/>
      <c r="SYO3597" s="377"/>
      <c r="SYP3597" s="377"/>
      <c r="SYQ3597" s="377"/>
      <c r="SYR3597" s="377"/>
      <c r="SYS3597" s="377"/>
      <c r="SYT3597" s="377"/>
      <c r="SYU3597" s="377"/>
      <c r="SYV3597" s="377"/>
      <c r="SYW3597" s="377"/>
      <c r="SYX3597" s="377"/>
      <c r="SYY3597" s="377"/>
      <c r="SYZ3597" s="377"/>
      <c r="SZA3597" s="377"/>
      <c r="SZB3597" s="377"/>
      <c r="SZC3597" s="377"/>
      <c r="SZD3597" s="377"/>
      <c r="SZE3597" s="377"/>
      <c r="SZF3597" s="377"/>
      <c r="SZG3597" s="377"/>
      <c r="SZH3597" s="377"/>
      <c r="SZI3597" s="377"/>
      <c r="SZJ3597" s="377"/>
      <c r="SZK3597" s="377"/>
      <c r="SZL3597" s="377"/>
      <c r="SZM3597" s="377"/>
      <c r="SZN3597" s="377"/>
      <c r="SZO3597" s="377"/>
      <c r="SZP3597" s="377"/>
      <c r="SZQ3597" s="377"/>
      <c r="SZR3597" s="377"/>
      <c r="SZS3597" s="377"/>
      <c r="SZT3597" s="377"/>
      <c r="SZU3597" s="377"/>
      <c r="SZV3597" s="377"/>
      <c r="SZW3597" s="377"/>
      <c r="SZX3597" s="377"/>
      <c r="SZY3597" s="377"/>
      <c r="SZZ3597" s="377"/>
      <c r="TAA3597" s="377"/>
      <c r="TAB3597" s="377"/>
      <c r="TAC3597" s="377"/>
      <c r="TAD3597" s="377"/>
      <c r="TAE3597" s="377"/>
      <c r="TAF3597" s="377"/>
      <c r="TAG3597" s="377"/>
      <c r="TAH3597" s="377"/>
      <c r="TAI3597" s="377"/>
      <c r="TAJ3597" s="377"/>
      <c r="TAK3597" s="377"/>
      <c r="TAL3597" s="377"/>
      <c r="TAM3597" s="377"/>
      <c r="TAN3597" s="377"/>
      <c r="TAO3597" s="377"/>
      <c r="TAP3597" s="377"/>
      <c r="TAQ3597" s="377"/>
      <c r="TAR3597" s="377"/>
      <c r="TAS3597" s="377"/>
      <c r="TAT3597" s="377"/>
      <c r="TAU3597" s="377"/>
      <c r="TAV3597" s="377"/>
      <c r="TAW3597" s="377"/>
      <c r="TAX3597" s="377"/>
      <c r="TAY3597" s="377"/>
      <c r="TAZ3597" s="377"/>
      <c r="TBA3597" s="377"/>
      <c r="TBB3597" s="377"/>
      <c r="TBC3597" s="377"/>
      <c r="TBD3597" s="377"/>
      <c r="TBE3597" s="377"/>
      <c r="TBF3597" s="377"/>
      <c r="TBG3597" s="377"/>
      <c r="TBH3597" s="377"/>
      <c r="TBI3597" s="377"/>
      <c r="TBJ3597" s="377"/>
      <c r="TBK3597" s="377"/>
      <c r="TBL3597" s="377"/>
      <c r="TBM3597" s="377"/>
      <c r="TBN3597" s="377"/>
      <c r="TBO3597" s="377"/>
      <c r="TBP3597" s="377"/>
      <c r="TBQ3597" s="377"/>
      <c r="TBR3597" s="377"/>
      <c r="TBS3597" s="377"/>
      <c r="TBT3597" s="377"/>
      <c r="TBU3597" s="377"/>
      <c r="TBV3597" s="377"/>
      <c r="TBW3597" s="377"/>
      <c r="TBX3597" s="377"/>
      <c r="TBY3597" s="377"/>
      <c r="TBZ3597" s="377"/>
      <c r="TCA3597" s="377"/>
      <c r="TCB3597" s="377"/>
      <c r="TCC3597" s="377"/>
      <c r="TCD3597" s="377"/>
      <c r="TCE3597" s="377"/>
      <c r="TCF3597" s="377"/>
      <c r="TCG3597" s="377"/>
      <c r="TCH3597" s="377"/>
      <c r="TCI3597" s="377"/>
      <c r="TCJ3597" s="377"/>
      <c r="TCK3597" s="377"/>
      <c r="TCL3597" s="377"/>
      <c r="TCM3597" s="377"/>
      <c r="TCN3597" s="377"/>
      <c r="TCO3597" s="377"/>
      <c r="TCP3597" s="377"/>
      <c r="TCQ3597" s="377"/>
      <c r="TCR3597" s="377"/>
      <c r="TCS3597" s="377"/>
      <c r="TCT3597" s="377"/>
      <c r="TCU3597" s="377"/>
      <c r="TCV3597" s="377"/>
      <c r="TCW3597" s="377"/>
      <c r="TCX3597" s="377"/>
      <c r="TCY3597" s="377"/>
      <c r="TCZ3597" s="377"/>
      <c r="TDA3597" s="377"/>
      <c r="TDB3597" s="377"/>
      <c r="TDC3597" s="377"/>
      <c r="TDD3597" s="377"/>
      <c r="TDE3597" s="377"/>
      <c r="TDF3597" s="377"/>
      <c r="TDG3597" s="377"/>
      <c r="TDH3597" s="377"/>
      <c r="TDI3597" s="377"/>
      <c r="TDJ3597" s="377"/>
      <c r="TDK3597" s="377"/>
      <c r="TDL3597" s="377"/>
      <c r="TDM3597" s="377"/>
      <c r="TDN3597" s="377"/>
      <c r="TDO3597" s="377"/>
      <c r="TDP3597" s="377"/>
      <c r="TDQ3597" s="377"/>
      <c r="TDR3597" s="377"/>
      <c r="TDS3597" s="377"/>
      <c r="TDT3597" s="377"/>
      <c r="TDU3597" s="377"/>
      <c r="TDV3597" s="377"/>
      <c r="TDW3597" s="377"/>
      <c r="TDX3597" s="377"/>
      <c r="TDY3597" s="377"/>
      <c r="TDZ3597" s="377"/>
      <c r="TEA3597" s="377"/>
      <c r="TEB3597" s="377"/>
      <c r="TEC3597" s="377"/>
      <c r="TED3597" s="377"/>
      <c r="TEE3597" s="377"/>
      <c r="TEF3597" s="377"/>
      <c r="TEG3597" s="377"/>
      <c r="TEH3597" s="377"/>
      <c r="TEI3597" s="377"/>
      <c r="TEJ3597" s="377"/>
      <c r="TEK3597" s="377"/>
      <c r="TEL3597" s="377"/>
      <c r="TEM3597" s="377"/>
      <c r="TEN3597" s="377"/>
      <c r="TEO3597" s="377"/>
      <c r="TEP3597" s="377"/>
      <c r="TEQ3597" s="377"/>
      <c r="TER3597" s="377"/>
      <c r="TES3597" s="377"/>
      <c r="TET3597" s="377"/>
      <c r="TEU3597" s="377"/>
      <c r="TEV3597" s="377"/>
      <c r="TEW3597" s="377"/>
      <c r="TEX3597" s="377"/>
      <c r="TEY3597" s="377"/>
      <c r="TEZ3597" s="377"/>
      <c r="TFA3597" s="377"/>
      <c r="TFB3597" s="377"/>
      <c r="TFC3597" s="377"/>
      <c r="TFD3597" s="377"/>
      <c r="TFE3597" s="377"/>
      <c r="TFF3597" s="377"/>
      <c r="TFG3597" s="377"/>
      <c r="TFH3597" s="377"/>
      <c r="TFI3597" s="377"/>
      <c r="TFJ3597" s="377"/>
      <c r="TFK3597" s="377"/>
      <c r="TFL3597" s="377"/>
      <c r="TFM3597" s="377"/>
      <c r="TFN3597" s="377"/>
      <c r="TFO3597" s="377"/>
      <c r="TFP3597" s="377"/>
      <c r="TFQ3597" s="377"/>
      <c r="TFR3597" s="377"/>
      <c r="TFS3597" s="377"/>
      <c r="TFT3597" s="377"/>
      <c r="TFU3597" s="377"/>
      <c r="TFV3597" s="377"/>
      <c r="TFW3597" s="377"/>
      <c r="TFX3597" s="377"/>
      <c r="TFY3597" s="377"/>
      <c r="TFZ3597" s="377"/>
      <c r="TGA3597" s="377"/>
      <c r="TGB3597" s="377"/>
      <c r="TGC3597" s="377"/>
      <c r="TGD3597" s="377"/>
      <c r="TGE3597" s="377"/>
      <c r="TGF3597" s="377"/>
      <c r="TGG3597" s="377"/>
      <c r="TGH3597" s="377"/>
      <c r="TGI3597" s="377"/>
      <c r="TGJ3597" s="377"/>
      <c r="TGK3597" s="377"/>
      <c r="TGL3597" s="377"/>
      <c r="TGM3597" s="377"/>
      <c r="TGN3597" s="377"/>
      <c r="TGO3597" s="377"/>
      <c r="TGP3597" s="377"/>
      <c r="TGQ3597" s="377"/>
      <c r="TGR3597" s="377"/>
      <c r="TGS3597" s="377"/>
      <c r="TGT3597" s="377"/>
      <c r="TGU3597" s="377"/>
      <c r="TGV3597" s="377"/>
      <c r="TGW3597" s="377"/>
      <c r="TGX3597" s="377"/>
      <c r="TGY3597" s="377"/>
      <c r="TGZ3597" s="377"/>
      <c r="THA3597" s="377"/>
      <c r="THB3597" s="377"/>
      <c r="THC3597" s="377"/>
      <c r="THD3597" s="377"/>
      <c r="THE3597" s="377"/>
      <c r="THF3597" s="377"/>
      <c r="THG3597" s="377"/>
      <c r="THH3597" s="377"/>
      <c r="THI3597" s="377"/>
      <c r="THJ3597" s="377"/>
      <c r="THK3597" s="377"/>
      <c r="THL3597" s="377"/>
      <c r="THM3597" s="377"/>
      <c r="THN3597" s="377"/>
      <c r="THO3597" s="377"/>
      <c r="THP3597" s="377"/>
      <c r="THQ3597" s="377"/>
      <c r="THR3597" s="377"/>
      <c r="THS3597" s="377"/>
      <c r="THT3597" s="377"/>
      <c r="THU3597" s="377"/>
      <c r="THV3597" s="377"/>
      <c r="THW3597" s="377"/>
      <c r="THX3597" s="377"/>
      <c r="THY3597" s="377"/>
      <c r="THZ3597" s="377"/>
      <c r="TIA3597" s="377"/>
      <c r="TIB3597" s="377"/>
      <c r="TIC3597" s="377"/>
      <c r="TID3597" s="377"/>
      <c r="TIE3597" s="377"/>
      <c r="TIF3597" s="377"/>
      <c r="TIG3597" s="377"/>
      <c r="TIH3597" s="377"/>
      <c r="TII3597" s="377"/>
      <c r="TIJ3597" s="377"/>
      <c r="TIK3597" s="377"/>
      <c r="TIL3597" s="377"/>
      <c r="TIM3597" s="377"/>
      <c r="TIN3597" s="377"/>
      <c r="TIO3597" s="377"/>
      <c r="TIP3597" s="377"/>
      <c r="TIQ3597" s="377"/>
      <c r="TIR3597" s="377"/>
      <c r="TIS3597" s="377"/>
      <c r="TIT3597" s="377"/>
      <c r="TIU3597" s="377"/>
      <c r="TIV3597" s="377"/>
      <c r="TIW3597" s="377"/>
      <c r="TIX3597" s="377"/>
      <c r="TIY3597" s="377"/>
      <c r="TIZ3597" s="377"/>
      <c r="TJA3597" s="377"/>
      <c r="TJB3597" s="377"/>
      <c r="TJC3597" s="377"/>
      <c r="TJD3597" s="377"/>
      <c r="TJE3597" s="377"/>
      <c r="TJF3597" s="377"/>
      <c r="TJG3597" s="377"/>
      <c r="TJH3597" s="377"/>
      <c r="TJI3597" s="377"/>
      <c r="TJJ3597" s="377"/>
      <c r="TJK3597" s="377"/>
      <c r="TJL3597" s="377"/>
      <c r="TJM3597" s="377"/>
      <c r="TJN3597" s="377"/>
      <c r="TJO3597" s="377"/>
      <c r="TJP3597" s="377"/>
      <c r="TJQ3597" s="377"/>
      <c r="TJR3597" s="377"/>
      <c r="TJS3597" s="377"/>
      <c r="TJT3597" s="377"/>
      <c r="TJU3597" s="377"/>
      <c r="TJV3597" s="377"/>
      <c r="TJW3597" s="377"/>
      <c r="TJX3597" s="377"/>
      <c r="TJY3597" s="377"/>
      <c r="TJZ3597" s="377"/>
      <c r="TKA3597" s="377"/>
      <c r="TKB3597" s="377"/>
      <c r="TKC3597" s="377"/>
      <c r="TKD3597" s="377"/>
      <c r="TKE3597" s="377"/>
      <c r="TKF3597" s="377"/>
      <c r="TKG3597" s="377"/>
      <c r="TKH3597" s="377"/>
      <c r="TKI3597" s="377"/>
      <c r="TKJ3597" s="377"/>
      <c r="TKK3597" s="377"/>
      <c r="TKL3597" s="377"/>
      <c r="TKM3597" s="377"/>
      <c r="TKN3597" s="377"/>
      <c r="TKO3597" s="377"/>
      <c r="TKP3597" s="377"/>
      <c r="TKQ3597" s="377"/>
      <c r="TKR3597" s="377"/>
      <c r="TKS3597" s="377"/>
      <c r="TKT3597" s="377"/>
      <c r="TKU3597" s="377"/>
      <c r="TKV3597" s="377"/>
      <c r="TKW3597" s="377"/>
      <c r="TKX3597" s="377"/>
      <c r="TKY3597" s="377"/>
      <c r="TKZ3597" s="377"/>
      <c r="TLA3597" s="377"/>
      <c r="TLB3597" s="377"/>
      <c r="TLC3597" s="377"/>
      <c r="TLD3597" s="377"/>
      <c r="TLE3597" s="377"/>
      <c r="TLF3597" s="377"/>
      <c r="TLG3597" s="377"/>
      <c r="TLH3597" s="377"/>
      <c r="TLI3597" s="377"/>
      <c r="TLJ3597" s="377"/>
      <c r="TLK3597" s="377"/>
      <c r="TLL3597" s="377"/>
      <c r="TLM3597" s="377"/>
      <c r="TLN3597" s="377"/>
      <c r="TLO3597" s="377"/>
      <c r="TLP3597" s="377"/>
      <c r="TLQ3597" s="377"/>
      <c r="TLR3597" s="377"/>
      <c r="TLS3597" s="377"/>
      <c r="TLT3597" s="377"/>
      <c r="TLU3597" s="377"/>
      <c r="TLV3597" s="377"/>
      <c r="TLW3597" s="377"/>
      <c r="TLX3597" s="377"/>
      <c r="TLY3597" s="377"/>
      <c r="TLZ3597" s="377"/>
      <c r="TMA3597" s="377"/>
      <c r="TMB3597" s="377"/>
      <c r="TMC3597" s="377"/>
      <c r="TMD3597" s="377"/>
      <c r="TME3597" s="377"/>
      <c r="TMF3597" s="377"/>
      <c r="TMG3597" s="377"/>
      <c r="TMH3597" s="377"/>
      <c r="TMI3597" s="377"/>
      <c r="TMJ3597" s="377"/>
      <c r="TMK3597" s="377"/>
      <c r="TML3597" s="377"/>
      <c r="TMM3597" s="377"/>
      <c r="TMN3597" s="377"/>
      <c r="TMO3597" s="377"/>
      <c r="TMP3597" s="377"/>
      <c r="TMQ3597" s="377"/>
      <c r="TMR3597" s="377"/>
      <c r="TMS3597" s="377"/>
      <c r="TMT3597" s="377"/>
      <c r="TMU3597" s="377"/>
      <c r="TMV3597" s="377"/>
      <c r="TMW3597" s="377"/>
      <c r="TMX3597" s="377"/>
      <c r="TMY3597" s="377"/>
      <c r="TMZ3597" s="377"/>
      <c r="TNA3597" s="377"/>
      <c r="TNB3597" s="377"/>
      <c r="TNC3597" s="377"/>
      <c r="TND3597" s="377"/>
      <c r="TNE3597" s="377"/>
      <c r="TNF3597" s="377"/>
      <c r="TNG3597" s="377"/>
      <c r="TNH3597" s="377"/>
      <c r="TNI3597" s="377"/>
      <c r="TNJ3597" s="377"/>
      <c r="TNK3597" s="377"/>
      <c r="TNL3597" s="377"/>
      <c r="TNM3597" s="377"/>
      <c r="TNN3597" s="377"/>
      <c r="TNO3597" s="377"/>
      <c r="TNP3597" s="377"/>
      <c r="TNQ3597" s="377"/>
      <c r="TNR3597" s="377"/>
      <c r="TNS3597" s="377"/>
      <c r="TNT3597" s="377"/>
      <c r="TNU3597" s="377"/>
      <c r="TNV3597" s="377"/>
      <c r="TNW3597" s="377"/>
      <c r="TNX3597" s="377"/>
      <c r="TNY3597" s="377"/>
      <c r="TNZ3597" s="377"/>
      <c r="TOA3597" s="377"/>
      <c r="TOB3597" s="377"/>
      <c r="TOC3597" s="377"/>
      <c r="TOD3597" s="377"/>
      <c r="TOE3597" s="377"/>
      <c r="TOF3597" s="377"/>
      <c r="TOG3597" s="377"/>
      <c r="TOH3597" s="377"/>
      <c r="TOI3597" s="377"/>
      <c r="TOJ3597" s="377"/>
      <c r="TOK3597" s="377"/>
      <c r="TOL3597" s="377"/>
      <c r="TOM3597" s="377"/>
      <c r="TON3597" s="377"/>
      <c r="TOO3597" s="377"/>
      <c r="TOP3597" s="377"/>
      <c r="TOQ3597" s="377"/>
      <c r="TOR3597" s="377"/>
      <c r="TOS3597" s="377"/>
      <c r="TOT3597" s="377"/>
      <c r="TOU3597" s="377"/>
      <c r="TOV3597" s="377"/>
      <c r="TOW3597" s="377"/>
      <c r="TOX3597" s="377"/>
      <c r="TOY3597" s="377"/>
      <c r="TOZ3597" s="377"/>
      <c r="TPA3597" s="377"/>
      <c r="TPB3597" s="377"/>
      <c r="TPC3597" s="377"/>
      <c r="TPD3597" s="377"/>
      <c r="TPE3597" s="377"/>
      <c r="TPF3597" s="377"/>
      <c r="TPG3597" s="377"/>
      <c r="TPH3597" s="377"/>
      <c r="TPI3597" s="377"/>
      <c r="TPJ3597" s="377"/>
      <c r="TPK3597" s="377"/>
      <c r="TPL3597" s="377"/>
      <c r="TPM3597" s="377"/>
      <c r="TPN3597" s="377"/>
      <c r="TPO3597" s="377"/>
      <c r="TPP3597" s="377"/>
      <c r="TPQ3597" s="377"/>
      <c r="TPR3597" s="377"/>
      <c r="TPS3597" s="377"/>
      <c r="TPT3597" s="377"/>
      <c r="TPU3597" s="377"/>
      <c r="TPV3597" s="377"/>
      <c r="TPW3597" s="377"/>
      <c r="TPX3597" s="377"/>
      <c r="TPY3597" s="377"/>
      <c r="TPZ3597" s="377"/>
      <c r="TQA3597" s="377"/>
      <c r="TQB3597" s="377"/>
      <c r="TQC3597" s="377"/>
      <c r="TQD3597" s="377"/>
      <c r="TQE3597" s="377"/>
      <c r="TQF3597" s="377"/>
      <c r="TQG3597" s="377"/>
      <c r="TQH3597" s="377"/>
      <c r="TQI3597" s="377"/>
      <c r="TQJ3597" s="377"/>
      <c r="TQK3597" s="377"/>
      <c r="TQL3597" s="377"/>
      <c r="TQM3597" s="377"/>
      <c r="TQN3597" s="377"/>
      <c r="TQO3597" s="377"/>
      <c r="TQP3597" s="377"/>
      <c r="TQQ3597" s="377"/>
      <c r="TQR3597" s="377"/>
      <c r="TQS3597" s="377"/>
      <c r="TQT3597" s="377"/>
      <c r="TQU3597" s="377"/>
      <c r="TQV3597" s="377"/>
      <c r="TQW3597" s="377"/>
      <c r="TQX3597" s="377"/>
      <c r="TQY3597" s="377"/>
      <c r="TQZ3597" s="377"/>
      <c r="TRA3597" s="377"/>
      <c r="TRB3597" s="377"/>
      <c r="TRC3597" s="377"/>
      <c r="TRD3597" s="377"/>
      <c r="TRE3597" s="377"/>
      <c r="TRF3597" s="377"/>
      <c r="TRG3597" s="377"/>
      <c r="TRH3597" s="377"/>
      <c r="TRI3597" s="377"/>
      <c r="TRJ3597" s="377"/>
      <c r="TRK3597" s="377"/>
      <c r="TRL3597" s="377"/>
      <c r="TRM3597" s="377"/>
      <c r="TRN3597" s="377"/>
      <c r="TRO3597" s="377"/>
      <c r="TRP3597" s="377"/>
      <c r="TRQ3597" s="377"/>
      <c r="TRR3597" s="377"/>
      <c r="TRS3597" s="377"/>
      <c r="TRT3597" s="377"/>
      <c r="TRU3597" s="377"/>
      <c r="TRV3597" s="377"/>
      <c r="TRW3597" s="377"/>
      <c r="TRX3597" s="377"/>
      <c r="TRY3597" s="377"/>
      <c r="TRZ3597" s="377"/>
      <c r="TSA3597" s="377"/>
      <c r="TSB3597" s="377"/>
      <c r="TSC3597" s="377"/>
      <c r="TSD3597" s="377"/>
      <c r="TSE3597" s="377"/>
      <c r="TSF3597" s="377"/>
      <c r="TSG3597" s="377"/>
      <c r="TSH3597" s="377"/>
      <c r="TSI3597" s="377"/>
      <c r="TSJ3597" s="377"/>
      <c r="TSK3597" s="377"/>
      <c r="TSL3597" s="377"/>
      <c r="TSM3597" s="377"/>
      <c r="TSN3597" s="377"/>
      <c r="TSO3597" s="377"/>
      <c r="TSP3597" s="377"/>
      <c r="TSQ3597" s="377"/>
      <c r="TSR3597" s="377"/>
      <c r="TSS3597" s="377"/>
      <c r="TST3597" s="377"/>
      <c r="TSU3597" s="377"/>
      <c r="TSV3597" s="377"/>
      <c r="TSW3597" s="377"/>
      <c r="TSX3597" s="377"/>
      <c r="TSY3597" s="377"/>
      <c r="TSZ3597" s="377"/>
      <c r="TTA3597" s="377"/>
      <c r="TTB3597" s="377"/>
      <c r="TTC3597" s="377"/>
      <c r="TTD3597" s="377"/>
      <c r="TTE3597" s="377"/>
      <c r="TTF3597" s="377"/>
      <c r="TTG3597" s="377"/>
      <c r="TTH3597" s="377"/>
      <c r="TTI3597" s="377"/>
      <c r="TTJ3597" s="377"/>
      <c r="TTK3597" s="377"/>
      <c r="TTL3597" s="377"/>
      <c r="TTM3597" s="377"/>
      <c r="TTN3597" s="377"/>
      <c r="TTO3597" s="377"/>
      <c r="TTP3597" s="377"/>
      <c r="TTQ3597" s="377"/>
      <c r="TTR3597" s="377"/>
      <c r="TTS3597" s="377"/>
      <c r="TTT3597" s="377"/>
      <c r="TTU3597" s="377"/>
      <c r="TTV3597" s="377"/>
      <c r="TTW3597" s="377"/>
      <c r="TTX3597" s="377"/>
      <c r="TTY3597" s="377"/>
      <c r="TTZ3597" s="377"/>
      <c r="TUA3597" s="377"/>
      <c r="TUB3597" s="377"/>
      <c r="TUC3597" s="377"/>
      <c r="TUD3597" s="377"/>
      <c r="TUE3597" s="377"/>
      <c r="TUF3597" s="377"/>
      <c r="TUG3597" s="377"/>
      <c r="TUH3597" s="377"/>
      <c r="TUI3597" s="377"/>
      <c r="TUJ3597" s="377"/>
      <c r="TUK3597" s="377"/>
      <c r="TUL3597" s="377"/>
      <c r="TUM3597" s="377"/>
      <c r="TUN3597" s="377"/>
      <c r="TUO3597" s="377"/>
      <c r="TUP3597" s="377"/>
      <c r="TUQ3597" s="377"/>
      <c r="TUR3597" s="377"/>
      <c r="TUS3597" s="377"/>
      <c r="TUT3597" s="377"/>
      <c r="TUU3597" s="377"/>
      <c r="TUV3597" s="377"/>
      <c r="TUW3597" s="377"/>
      <c r="TUX3597" s="377"/>
      <c r="TUY3597" s="377"/>
      <c r="TUZ3597" s="377"/>
      <c r="TVA3597" s="377"/>
      <c r="TVB3597" s="377"/>
      <c r="TVC3597" s="377"/>
      <c r="TVD3597" s="377"/>
      <c r="TVE3597" s="377"/>
      <c r="TVF3597" s="377"/>
      <c r="TVG3597" s="377"/>
      <c r="TVH3597" s="377"/>
      <c r="TVI3597" s="377"/>
      <c r="TVJ3597" s="377"/>
      <c r="TVK3597" s="377"/>
      <c r="TVL3597" s="377"/>
      <c r="TVM3597" s="377"/>
      <c r="TVN3597" s="377"/>
      <c r="TVO3597" s="377"/>
      <c r="TVP3597" s="377"/>
      <c r="TVQ3597" s="377"/>
      <c r="TVR3597" s="377"/>
      <c r="TVS3597" s="377"/>
      <c r="TVT3597" s="377"/>
      <c r="TVU3597" s="377"/>
      <c r="TVV3597" s="377"/>
      <c r="TVW3597" s="377"/>
      <c r="TVX3597" s="377"/>
      <c r="TVY3597" s="377"/>
      <c r="TVZ3597" s="377"/>
      <c r="TWA3597" s="377"/>
      <c r="TWB3597" s="377"/>
      <c r="TWC3597" s="377"/>
      <c r="TWD3597" s="377"/>
      <c r="TWE3597" s="377"/>
      <c r="TWF3597" s="377"/>
      <c r="TWG3597" s="377"/>
      <c r="TWH3597" s="377"/>
      <c r="TWI3597" s="377"/>
      <c r="TWJ3597" s="377"/>
      <c r="TWK3597" s="377"/>
      <c r="TWL3597" s="377"/>
      <c r="TWM3597" s="377"/>
      <c r="TWN3597" s="377"/>
      <c r="TWO3597" s="377"/>
      <c r="TWP3597" s="377"/>
      <c r="TWQ3597" s="377"/>
      <c r="TWR3597" s="377"/>
      <c r="TWS3597" s="377"/>
      <c r="TWT3597" s="377"/>
      <c r="TWU3597" s="377"/>
      <c r="TWV3597" s="377"/>
      <c r="TWW3597" s="377"/>
      <c r="TWX3597" s="377"/>
      <c r="TWY3597" s="377"/>
      <c r="TWZ3597" s="377"/>
      <c r="TXA3597" s="377"/>
      <c r="TXB3597" s="377"/>
      <c r="TXC3597" s="377"/>
      <c r="TXD3597" s="377"/>
      <c r="TXE3597" s="377"/>
      <c r="TXF3597" s="377"/>
      <c r="TXG3597" s="377"/>
      <c r="TXH3597" s="377"/>
      <c r="TXI3597" s="377"/>
      <c r="TXJ3597" s="377"/>
      <c r="TXK3597" s="377"/>
      <c r="TXL3597" s="377"/>
      <c r="TXM3597" s="377"/>
      <c r="TXN3597" s="377"/>
      <c r="TXO3597" s="377"/>
      <c r="TXP3597" s="377"/>
      <c r="TXQ3597" s="377"/>
      <c r="TXR3597" s="377"/>
      <c r="TXS3597" s="377"/>
      <c r="TXT3597" s="377"/>
      <c r="TXU3597" s="377"/>
      <c r="TXV3597" s="377"/>
      <c r="TXW3597" s="377"/>
      <c r="TXX3597" s="377"/>
      <c r="TXY3597" s="377"/>
      <c r="TXZ3597" s="377"/>
      <c r="TYA3597" s="377"/>
      <c r="TYB3597" s="377"/>
      <c r="TYC3597" s="377"/>
      <c r="TYD3597" s="377"/>
      <c r="TYE3597" s="377"/>
      <c r="TYF3597" s="377"/>
      <c r="TYG3597" s="377"/>
      <c r="TYH3597" s="377"/>
      <c r="TYI3597" s="377"/>
      <c r="TYJ3597" s="377"/>
      <c r="TYK3597" s="377"/>
      <c r="TYL3597" s="377"/>
      <c r="TYM3597" s="377"/>
      <c r="TYN3597" s="377"/>
      <c r="TYO3597" s="377"/>
      <c r="TYP3597" s="377"/>
      <c r="TYQ3597" s="377"/>
      <c r="TYR3597" s="377"/>
      <c r="TYS3597" s="377"/>
      <c r="TYT3597" s="377"/>
      <c r="TYU3597" s="377"/>
      <c r="TYV3597" s="377"/>
      <c r="TYW3597" s="377"/>
      <c r="TYX3597" s="377"/>
      <c r="TYY3597" s="377"/>
      <c r="TYZ3597" s="377"/>
      <c r="TZA3597" s="377"/>
      <c r="TZB3597" s="377"/>
      <c r="TZC3597" s="377"/>
      <c r="TZD3597" s="377"/>
      <c r="TZE3597" s="377"/>
      <c r="TZF3597" s="377"/>
      <c r="TZG3597" s="377"/>
      <c r="TZH3597" s="377"/>
      <c r="TZI3597" s="377"/>
      <c r="TZJ3597" s="377"/>
      <c r="TZK3597" s="377"/>
      <c r="TZL3597" s="377"/>
      <c r="TZM3597" s="377"/>
      <c r="TZN3597" s="377"/>
      <c r="TZO3597" s="377"/>
      <c r="TZP3597" s="377"/>
      <c r="TZQ3597" s="377"/>
      <c r="TZR3597" s="377"/>
      <c r="TZS3597" s="377"/>
      <c r="TZT3597" s="377"/>
      <c r="TZU3597" s="377"/>
      <c r="TZV3597" s="377"/>
      <c r="TZW3597" s="377"/>
      <c r="TZX3597" s="377"/>
      <c r="TZY3597" s="377"/>
      <c r="TZZ3597" s="377"/>
      <c r="UAA3597" s="377"/>
      <c r="UAB3597" s="377"/>
      <c r="UAC3597" s="377"/>
      <c r="UAD3597" s="377"/>
      <c r="UAE3597" s="377"/>
      <c r="UAF3597" s="377"/>
      <c r="UAG3597" s="377"/>
      <c r="UAH3597" s="377"/>
      <c r="UAI3597" s="377"/>
      <c r="UAJ3597" s="377"/>
      <c r="UAK3597" s="377"/>
      <c r="UAL3597" s="377"/>
      <c r="UAM3597" s="377"/>
      <c r="UAN3597" s="377"/>
      <c r="UAO3597" s="377"/>
      <c r="UAP3597" s="377"/>
      <c r="UAQ3597" s="377"/>
      <c r="UAR3597" s="377"/>
      <c r="UAS3597" s="377"/>
      <c r="UAT3597" s="377"/>
      <c r="UAU3597" s="377"/>
      <c r="UAV3597" s="377"/>
      <c r="UAW3597" s="377"/>
      <c r="UAX3597" s="377"/>
      <c r="UAY3597" s="377"/>
      <c r="UAZ3597" s="377"/>
      <c r="UBA3597" s="377"/>
      <c r="UBB3597" s="377"/>
      <c r="UBC3597" s="377"/>
      <c r="UBD3597" s="377"/>
      <c r="UBE3597" s="377"/>
      <c r="UBF3597" s="377"/>
      <c r="UBG3597" s="377"/>
      <c r="UBH3597" s="377"/>
      <c r="UBI3597" s="377"/>
      <c r="UBJ3597" s="377"/>
      <c r="UBK3597" s="377"/>
      <c r="UBL3597" s="377"/>
      <c r="UBM3597" s="377"/>
      <c r="UBN3597" s="377"/>
      <c r="UBO3597" s="377"/>
      <c r="UBP3597" s="377"/>
      <c r="UBQ3597" s="377"/>
      <c r="UBR3597" s="377"/>
      <c r="UBS3597" s="377"/>
      <c r="UBT3597" s="377"/>
      <c r="UBU3597" s="377"/>
      <c r="UBV3597" s="377"/>
      <c r="UBW3597" s="377"/>
      <c r="UBX3597" s="377"/>
      <c r="UBY3597" s="377"/>
      <c r="UBZ3597" s="377"/>
      <c r="UCA3597" s="377"/>
      <c r="UCB3597" s="377"/>
      <c r="UCC3597" s="377"/>
      <c r="UCD3597" s="377"/>
      <c r="UCE3597" s="377"/>
      <c r="UCF3597" s="377"/>
      <c r="UCG3597" s="377"/>
      <c r="UCH3597" s="377"/>
      <c r="UCI3597" s="377"/>
      <c r="UCJ3597" s="377"/>
      <c r="UCK3597" s="377"/>
      <c r="UCL3597" s="377"/>
      <c r="UCM3597" s="377"/>
      <c r="UCN3597" s="377"/>
      <c r="UCO3597" s="377"/>
      <c r="UCP3597" s="377"/>
      <c r="UCQ3597" s="377"/>
      <c r="UCR3597" s="377"/>
      <c r="UCS3597" s="377"/>
      <c r="UCT3597" s="377"/>
      <c r="UCU3597" s="377"/>
      <c r="UCV3597" s="377"/>
      <c r="UCW3597" s="377"/>
      <c r="UCX3597" s="377"/>
      <c r="UCY3597" s="377"/>
      <c r="UCZ3597" s="377"/>
      <c r="UDA3597" s="377"/>
      <c r="UDB3597" s="377"/>
      <c r="UDC3597" s="377"/>
      <c r="UDD3597" s="377"/>
      <c r="UDE3597" s="377"/>
      <c r="UDF3597" s="377"/>
      <c r="UDG3597" s="377"/>
      <c r="UDH3597" s="377"/>
      <c r="UDI3597" s="377"/>
      <c r="UDJ3597" s="377"/>
      <c r="UDK3597" s="377"/>
      <c r="UDL3597" s="377"/>
      <c r="UDM3597" s="377"/>
      <c r="UDN3597" s="377"/>
      <c r="UDO3597" s="377"/>
      <c r="UDP3597" s="377"/>
      <c r="UDQ3597" s="377"/>
      <c r="UDR3597" s="377"/>
      <c r="UDS3597" s="377"/>
      <c r="UDT3597" s="377"/>
      <c r="UDU3597" s="377"/>
      <c r="UDV3597" s="377"/>
      <c r="UDW3597" s="377"/>
      <c r="UDX3597" s="377"/>
      <c r="UDY3597" s="377"/>
      <c r="UDZ3597" s="377"/>
      <c r="UEA3597" s="377"/>
      <c r="UEB3597" s="377"/>
      <c r="UEC3597" s="377"/>
      <c r="UED3597" s="377"/>
      <c r="UEE3597" s="377"/>
      <c r="UEF3597" s="377"/>
      <c r="UEG3597" s="377"/>
      <c r="UEH3597" s="377"/>
      <c r="UEI3597" s="377"/>
      <c r="UEJ3597" s="377"/>
      <c r="UEK3597" s="377"/>
      <c r="UEL3597" s="377"/>
      <c r="UEM3597" s="377"/>
      <c r="UEN3597" s="377"/>
      <c r="UEO3597" s="377"/>
      <c r="UEP3597" s="377"/>
      <c r="UEQ3597" s="377"/>
      <c r="UER3597" s="377"/>
      <c r="UES3597" s="377"/>
      <c r="UET3597" s="377"/>
      <c r="UEU3597" s="377"/>
      <c r="UEV3597" s="377"/>
      <c r="UEW3597" s="377"/>
      <c r="UEX3597" s="377"/>
      <c r="UEY3597" s="377"/>
      <c r="UEZ3597" s="377"/>
      <c r="UFA3597" s="377"/>
      <c r="UFB3597" s="377"/>
      <c r="UFC3597" s="377"/>
      <c r="UFD3597" s="377"/>
      <c r="UFE3597" s="377"/>
      <c r="UFF3597" s="377"/>
      <c r="UFG3597" s="377"/>
      <c r="UFH3597" s="377"/>
      <c r="UFI3597" s="377"/>
      <c r="UFJ3597" s="377"/>
      <c r="UFK3597" s="377"/>
      <c r="UFL3597" s="377"/>
      <c r="UFM3597" s="377"/>
      <c r="UFN3597" s="377"/>
      <c r="UFO3597" s="377"/>
      <c r="UFP3597" s="377"/>
      <c r="UFQ3597" s="377"/>
      <c r="UFR3597" s="377"/>
      <c r="UFS3597" s="377"/>
      <c r="UFT3597" s="377"/>
      <c r="UFU3597" s="377"/>
      <c r="UFV3597" s="377"/>
      <c r="UFW3597" s="377"/>
      <c r="UFX3597" s="377"/>
      <c r="UFY3597" s="377"/>
      <c r="UFZ3597" s="377"/>
      <c r="UGA3597" s="377"/>
      <c r="UGB3597" s="377"/>
      <c r="UGC3597" s="377"/>
      <c r="UGD3597" s="377"/>
      <c r="UGE3597" s="377"/>
      <c r="UGF3597" s="377"/>
      <c r="UGG3597" s="377"/>
      <c r="UGH3597" s="377"/>
      <c r="UGI3597" s="377"/>
      <c r="UGJ3597" s="377"/>
      <c r="UGK3597" s="377"/>
      <c r="UGL3597" s="377"/>
      <c r="UGM3597" s="377"/>
      <c r="UGN3597" s="377"/>
      <c r="UGO3597" s="377"/>
      <c r="UGP3597" s="377"/>
      <c r="UGQ3597" s="377"/>
      <c r="UGR3597" s="377"/>
      <c r="UGS3597" s="377"/>
      <c r="UGT3597" s="377"/>
      <c r="UGU3597" s="377"/>
      <c r="UGV3597" s="377"/>
      <c r="UGW3597" s="377"/>
      <c r="UGX3597" s="377"/>
      <c r="UGY3597" s="377"/>
      <c r="UGZ3597" s="377"/>
      <c r="UHA3597" s="377"/>
      <c r="UHB3597" s="377"/>
      <c r="UHC3597" s="377"/>
      <c r="UHD3597" s="377"/>
      <c r="UHE3597" s="377"/>
      <c r="UHF3597" s="377"/>
      <c r="UHG3597" s="377"/>
      <c r="UHH3597" s="377"/>
      <c r="UHI3597" s="377"/>
      <c r="UHJ3597" s="377"/>
      <c r="UHK3597" s="377"/>
      <c r="UHL3597" s="377"/>
      <c r="UHM3597" s="377"/>
      <c r="UHN3597" s="377"/>
      <c r="UHO3597" s="377"/>
      <c r="UHP3597" s="377"/>
      <c r="UHQ3597" s="377"/>
      <c r="UHR3597" s="377"/>
      <c r="UHS3597" s="377"/>
      <c r="UHT3597" s="377"/>
      <c r="UHU3597" s="377"/>
      <c r="UHV3597" s="377"/>
      <c r="UHW3597" s="377"/>
      <c r="UHX3597" s="377"/>
      <c r="UHY3597" s="377"/>
      <c r="UHZ3597" s="377"/>
      <c r="UIA3597" s="377"/>
      <c r="UIB3597" s="377"/>
      <c r="UIC3597" s="377"/>
      <c r="UID3597" s="377"/>
      <c r="UIE3597" s="377"/>
      <c r="UIF3597" s="377"/>
      <c r="UIG3597" s="377"/>
      <c r="UIH3597" s="377"/>
      <c r="UII3597" s="377"/>
      <c r="UIJ3597" s="377"/>
      <c r="UIK3597" s="377"/>
      <c r="UIL3597" s="377"/>
      <c r="UIM3597" s="377"/>
      <c r="UIN3597" s="377"/>
      <c r="UIO3597" s="377"/>
      <c r="UIP3597" s="377"/>
      <c r="UIQ3597" s="377"/>
      <c r="UIR3597" s="377"/>
      <c r="UIS3597" s="377"/>
      <c r="UIT3597" s="377"/>
      <c r="UIU3597" s="377"/>
      <c r="UIV3597" s="377"/>
      <c r="UIW3597" s="377"/>
      <c r="UIX3597" s="377"/>
      <c r="UIY3597" s="377"/>
      <c r="UIZ3597" s="377"/>
      <c r="UJA3597" s="377"/>
      <c r="UJB3597" s="377"/>
      <c r="UJC3597" s="377"/>
      <c r="UJD3597" s="377"/>
      <c r="UJE3597" s="377"/>
      <c r="UJF3597" s="377"/>
      <c r="UJG3597" s="377"/>
      <c r="UJH3597" s="377"/>
      <c r="UJI3597" s="377"/>
      <c r="UJJ3597" s="377"/>
      <c r="UJK3597" s="377"/>
      <c r="UJL3597" s="377"/>
      <c r="UJM3597" s="377"/>
      <c r="UJN3597" s="377"/>
      <c r="UJO3597" s="377"/>
      <c r="UJP3597" s="377"/>
      <c r="UJQ3597" s="377"/>
      <c r="UJR3597" s="377"/>
      <c r="UJS3597" s="377"/>
      <c r="UJT3597" s="377"/>
      <c r="UJU3597" s="377"/>
      <c r="UJV3597" s="377"/>
      <c r="UJW3597" s="377"/>
      <c r="UJX3597" s="377"/>
      <c r="UJY3597" s="377"/>
      <c r="UJZ3597" s="377"/>
      <c r="UKA3597" s="377"/>
      <c r="UKB3597" s="377"/>
      <c r="UKC3597" s="377"/>
      <c r="UKD3597" s="377"/>
      <c r="UKE3597" s="377"/>
      <c r="UKF3597" s="377"/>
      <c r="UKG3597" s="377"/>
      <c r="UKH3597" s="377"/>
      <c r="UKI3597" s="377"/>
      <c r="UKJ3597" s="377"/>
      <c r="UKK3597" s="377"/>
      <c r="UKL3597" s="377"/>
      <c r="UKM3597" s="377"/>
      <c r="UKN3597" s="377"/>
      <c r="UKO3597" s="377"/>
      <c r="UKP3597" s="377"/>
      <c r="UKQ3597" s="377"/>
      <c r="UKR3597" s="377"/>
      <c r="UKS3597" s="377"/>
      <c r="UKT3597" s="377"/>
      <c r="UKU3597" s="377"/>
      <c r="UKV3597" s="377"/>
      <c r="UKW3597" s="377"/>
      <c r="UKX3597" s="377"/>
      <c r="UKY3597" s="377"/>
      <c r="UKZ3597" s="377"/>
      <c r="ULA3597" s="377"/>
      <c r="ULB3597" s="377"/>
      <c r="ULC3597" s="377"/>
      <c r="ULD3597" s="377"/>
      <c r="ULE3597" s="377"/>
      <c r="ULF3597" s="377"/>
      <c r="ULG3597" s="377"/>
      <c r="ULH3597" s="377"/>
      <c r="ULI3597" s="377"/>
      <c r="ULJ3597" s="377"/>
      <c r="ULK3597" s="377"/>
      <c r="ULL3597" s="377"/>
      <c r="ULM3597" s="377"/>
      <c r="ULN3597" s="377"/>
      <c r="ULO3597" s="377"/>
      <c r="ULP3597" s="377"/>
      <c r="ULQ3597" s="377"/>
      <c r="ULR3597" s="377"/>
      <c r="ULS3597" s="377"/>
      <c r="ULT3597" s="377"/>
      <c r="ULU3597" s="377"/>
      <c r="ULV3597" s="377"/>
      <c r="ULW3597" s="377"/>
      <c r="ULX3597" s="377"/>
      <c r="ULY3597" s="377"/>
      <c r="ULZ3597" s="377"/>
      <c r="UMA3597" s="377"/>
      <c r="UMB3597" s="377"/>
      <c r="UMC3597" s="377"/>
      <c r="UMD3597" s="377"/>
      <c r="UME3597" s="377"/>
      <c r="UMF3597" s="377"/>
      <c r="UMG3597" s="377"/>
      <c r="UMH3597" s="377"/>
      <c r="UMI3597" s="377"/>
      <c r="UMJ3597" s="377"/>
      <c r="UMK3597" s="377"/>
      <c r="UML3597" s="377"/>
      <c r="UMM3597" s="377"/>
      <c r="UMN3597" s="377"/>
      <c r="UMO3597" s="377"/>
      <c r="UMP3597" s="377"/>
      <c r="UMQ3597" s="377"/>
      <c r="UMR3597" s="377"/>
      <c r="UMS3597" s="377"/>
      <c r="UMT3597" s="377"/>
      <c r="UMU3597" s="377"/>
      <c r="UMV3597" s="377"/>
      <c r="UMW3597" s="377"/>
      <c r="UMX3597" s="377"/>
      <c r="UMY3597" s="377"/>
      <c r="UMZ3597" s="377"/>
      <c r="UNA3597" s="377"/>
      <c r="UNB3597" s="377"/>
      <c r="UNC3597" s="377"/>
      <c r="UND3597" s="377"/>
      <c r="UNE3597" s="377"/>
      <c r="UNF3597" s="377"/>
      <c r="UNG3597" s="377"/>
      <c r="UNH3597" s="377"/>
      <c r="UNI3597" s="377"/>
      <c r="UNJ3597" s="377"/>
      <c r="UNK3597" s="377"/>
      <c r="UNL3597" s="377"/>
      <c r="UNM3597" s="377"/>
      <c r="UNN3597" s="377"/>
      <c r="UNO3597" s="377"/>
      <c r="UNP3597" s="377"/>
      <c r="UNQ3597" s="377"/>
      <c r="UNR3597" s="377"/>
      <c r="UNS3597" s="377"/>
      <c r="UNT3597" s="377"/>
      <c r="UNU3597" s="377"/>
      <c r="UNV3597" s="377"/>
      <c r="UNW3597" s="377"/>
      <c r="UNX3597" s="377"/>
      <c r="UNY3597" s="377"/>
      <c r="UNZ3597" s="377"/>
      <c r="UOA3597" s="377"/>
      <c r="UOB3597" s="377"/>
      <c r="UOC3597" s="377"/>
      <c r="UOD3597" s="377"/>
      <c r="UOE3597" s="377"/>
      <c r="UOF3597" s="377"/>
      <c r="UOG3597" s="377"/>
      <c r="UOH3597" s="377"/>
      <c r="UOI3597" s="377"/>
      <c r="UOJ3597" s="377"/>
      <c r="UOK3597" s="377"/>
      <c r="UOL3597" s="377"/>
      <c r="UOM3597" s="377"/>
      <c r="UON3597" s="377"/>
      <c r="UOO3597" s="377"/>
      <c r="UOP3597" s="377"/>
      <c r="UOQ3597" s="377"/>
      <c r="UOR3597" s="377"/>
      <c r="UOS3597" s="377"/>
      <c r="UOT3597" s="377"/>
      <c r="UOU3597" s="377"/>
      <c r="UOV3597" s="377"/>
      <c r="UOW3597" s="377"/>
      <c r="UOX3597" s="377"/>
      <c r="UOY3597" s="377"/>
      <c r="UOZ3597" s="377"/>
      <c r="UPA3597" s="377"/>
      <c r="UPB3597" s="377"/>
      <c r="UPC3597" s="377"/>
      <c r="UPD3597" s="377"/>
      <c r="UPE3597" s="377"/>
      <c r="UPF3597" s="377"/>
      <c r="UPG3597" s="377"/>
      <c r="UPH3597" s="377"/>
      <c r="UPI3597" s="377"/>
      <c r="UPJ3597" s="377"/>
      <c r="UPK3597" s="377"/>
      <c r="UPL3597" s="377"/>
      <c r="UPM3597" s="377"/>
      <c r="UPN3597" s="377"/>
      <c r="UPO3597" s="377"/>
      <c r="UPP3597" s="377"/>
      <c r="UPQ3597" s="377"/>
      <c r="UPR3597" s="377"/>
      <c r="UPS3597" s="377"/>
      <c r="UPT3597" s="377"/>
      <c r="UPU3597" s="377"/>
      <c r="UPV3597" s="377"/>
      <c r="UPW3597" s="377"/>
      <c r="UPX3597" s="377"/>
      <c r="UPY3597" s="377"/>
      <c r="UPZ3597" s="377"/>
      <c r="UQA3597" s="377"/>
      <c r="UQB3597" s="377"/>
      <c r="UQC3597" s="377"/>
      <c r="UQD3597" s="377"/>
      <c r="UQE3597" s="377"/>
      <c r="UQF3597" s="377"/>
      <c r="UQG3597" s="377"/>
      <c r="UQH3597" s="377"/>
      <c r="UQI3597" s="377"/>
      <c r="UQJ3597" s="377"/>
      <c r="UQK3597" s="377"/>
      <c r="UQL3597" s="377"/>
      <c r="UQM3597" s="377"/>
      <c r="UQN3597" s="377"/>
      <c r="UQO3597" s="377"/>
      <c r="UQP3597" s="377"/>
      <c r="UQQ3597" s="377"/>
      <c r="UQR3597" s="377"/>
      <c r="UQS3597" s="377"/>
      <c r="UQT3597" s="377"/>
      <c r="UQU3597" s="377"/>
      <c r="UQV3597" s="377"/>
      <c r="UQW3597" s="377"/>
      <c r="UQX3597" s="377"/>
      <c r="UQY3597" s="377"/>
      <c r="UQZ3597" s="377"/>
      <c r="URA3597" s="377"/>
      <c r="URB3597" s="377"/>
      <c r="URC3597" s="377"/>
      <c r="URD3597" s="377"/>
      <c r="URE3597" s="377"/>
      <c r="URF3597" s="377"/>
      <c r="URG3597" s="377"/>
      <c r="URH3597" s="377"/>
      <c r="URI3597" s="377"/>
      <c r="URJ3597" s="377"/>
      <c r="URK3597" s="377"/>
      <c r="URL3597" s="377"/>
      <c r="URM3597" s="377"/>
      <c r="URN3597" s="377"/>
      <c r="URO3597" s="377"/>
      <c r="URP3597" s="377"/>
      <c r="URQ3597" s="377"/>
      <c r="URR3597" s="377"/>
      <c r="URS3597" s="377"/>
      <c r="URT3597" s="377"/>
      <c r="URU3597" s="377"/>
      <c r="URV3597" s="377"/>
      <c r="URW3597" s="377"/>
      <c r="URX3597" s="377"/>
      <c r="URY3597" s="377"/>
      <c r="URZ3597" s="377"/>
      <c r="USA3597" s="377"/>
      <c r="USB3597" s="377"/>
      <c r="USC3597" s="377"/>
      <c r="USD3597" s="377"/>
      <c r="USE3597" s="377"/>
      <c r="USF3597" s="377"/>
      <c r="USG3597" s="377"/>
      <c r="USH3597" s="377"/>
      <c r="USI3597" s="377"/>
      <c r="USJ3597" s="377"/>
      <c r="USK3597" s="377"/>
      <c r="USL3597" s="377"/>
      <c r="USM3597" s="377"/>
      <c r="USN3597" s="377"/>
      <c r="USO3597" s="377"/>
      <c r="USP3597" s="377"/>
      <c r="USQ3597" s="377"/>
      <c r="USR3597" s="377"/>
      <c r="USS3597" s="377"/>
      <c r="UST3597" s="377"/>
      <c r="USU3597" s="377"/>
      <c r="USV3597" s="377"/>
      <c r="USW3597" s="377"/>
      <c r="USX3597" s="377"/>
      <c r="USY3597" s="377"/>
      <c r="USZ3597" s="377"/>
      <c r="UTA3597" s="377"/>
      <c r="UTB3597" s="377"/>
      <c r="UTC3597" s="377"/>
      <c r="UTD3597" s="377"/>
      <c r="UTE3597" s="377"/>
      <c r="UTF3597" s="377"/>
      <c r="UTG3597" s="377"/>
      <c r="UTH3597" s="377"/>
      <c r="UTI3597" s="377"/>
      <c r="UTJ3597" s="377"/>
      <c r="UTK3597" s="377"/>
      <c r="UTL3597" s="377"/>
      <c r="UTM3597" s="377"/>
      <c r="UTN3597" s="377"/>
      <c r="UTO3597" s="377"/>
      <c r="UTP3597" s="377"/>
      <c r="UTQ3597" s="377"/>
      <c r="UTR3597" s="377"/>
      <c r="UTS3597" s="377"/>
      <c r="UTT3597" s="377"/>
      <c r="UTU3597" s="377"/>
      <c r="UTV3597" s="377"/>
      <c r="UTW3597" s="377"/>
      <c r="UTX3597" s="377"/>
      <c r="UTY3597" s="377"/>
      <c r="UTZ3597" s="377"/>
      <c r="UUA3597" s="377"/>
      <c r="UUB3597" s="377"/>
      <c r="UUC3597" s="377"/>
      <c r="UUD3597" s="377"/>
      <c r="UUE3597" s="377"/>
      <c r="UUF3597" s="377"/>
      <c r="UUG3597" s="377"/>
      <c r="UUH3597" s="377"/>
      <c r="UUI3597" s="377"/>
      <c r="UUJ3597" s="377"/>
      <c r="UUK3597" s="377"/>
      <c r="UUL3597" s="377"/>
      <c r="UUM3597" s="377"/>
      <c r="UUN3597" s="377"/>
      <c r="UUO3597" s="377"/>
      <c r="UUP3597" s="377"/>
      <c r="UUQ3597" s="377"/>
      <c r="UUR3597" s="377"/>
      <c r="UUS3597" s="377"/>
      <c r="UUT3597" s="377"/>
      <c r="UUU3597" s="377"/>
      <c r="UUV3597" s="377"/>
      <c r="UUW3597" s="377"/>
      <c r="UUX3597" s="377"/>
      <c r="UUY3597" s="377"/>
      <c r="UUZ3597" s="377"/>
      <c r="UVA3597" s="377"/>
      <c r="UVB3597" s="377"/>
      <c r="UVC3597" s="377"/>
      <c r="UVD3597" s="377"/>
      <c r="UVE3597" s="377"/>
      <c r="UVF3597" s="377"/>
      <c r="UVG3597" s="377"/>
      <c r="UVH3597" s="377"/>
      <c r="UVI3597" s="377"/>
      <c r="UVJ3597" s="377"/>
      <c r="UVK3597" s="377"/>
      <c r="UVL3597" s="377"/>
      <c r="UVM3597" s="377"/>
      <c r="UVN3597" s="377"/>
      <c r="UVO3597" s="377"/>
      <c r="UVP3597" s="377"/>
      <c r="UVQ3597" s="377"/>
      <c r="UVR3597" s="377"/>
      <c r="UVS3597" s="377"/>
      <c r="UVT3597" s="377"/>
      <c r="UVU3597" s="377"/>
      <c r="UVV3597" s="377"/>
      <c r="UVW3597" s="377"/>
      <c r="UVX3597" s="377"/>
      <c r="UVY3597" s="377"/>
      <c r="UVZ3597" s="377"/>
      <c r="UWA3597" s="377"/>
      <c r="UWB3597" s="377"/>
      <c r="UWC3597" s="377"/>
      <c r="UWD3597" s="377"/>
      <c r="UWE3597" s="377"/>
      <c r="UWF3597" s="377"/>
      <c r="UWG3597" s="377"/>
      <c r="UWH3597" s="377"/>
      <c r="UWI3597" s="377"/>
      <c r="UWJ3597" s="377"/>
      <c r="UWK3597" s="377"/>
      <c r="UWL3597" s="377"/>
      <c r="UWM3597" s="377"/>
      <c r="UWN3597" s="377"/>
      <c r="UWO3597" s="377"/>
      <c r="UWP3597" s="377"/>
      <c r="UWQ3597" s="377"/>
      <c r="UWR3597" s="377"/>
      <c r="UWS3597" s="377"/>
      <c r="UWT3597" s="377"/>
      <c r="UWU3597" s="377"/>
      <c r="UWV3597" s="377"/>
      <c r="UWW3597" s="377"/>
      <c r="UWX3597" s="377"/>
      <c r="UWY3597" s="377"/>
      <c r="UWZ3597" s="377"/>
      <c r="UXA3597" s="377"/>
      <c r="UXB3597" s="377"/>
      <c r="UXC3597" s="377"/>
      <c r="UXD3597" s="377"/>
      <c r="UXE3597" s="377"/>
      <c r="UXF3597" s="377"/>
      <c r="UXG3597" s="377"/>
      <c r="UXH3597" s="377"/>
      <c r="UXI3597" s="377"/>
      <c r="UXJ3597" s="377"/>
      <c r="UXK3597" s="377"/>
      <c r="UXL3597" s="377"/>
      <c r="UXM3597" s="377"/>
      <c r="UXN3597" s="377"/>
      <c r="UXO3597" s="377"/>
      <c r="UXP3597" s="377"/>
      <c r="UXQ3597" s="377"/>
      <c r="UXR3597" s="377"/>
      <c r="UXS3597" s="377"/>
      <c r="UXT3597" s="377"/>
      <c r="UXU3597" s="377"/>
      <c r="UXV3597" s="377"/>
      <c r="UXW3597" s="377"/>
      <c r="UXX3597" s="377"/>
      <c r="UXY3597" s="377"/>
      <c r="UXZ3597" s="377"/>
      <c r="UYA3597" s="377"/>
      <c r="UYB3597" s="377"/>
      <c r="UYC3597" s="377"/>
      <c r="UYD3597" s="377"/>
      <c r="UYE3597" s="377"/>
      <c r="UYF3597" s="377"/>
      <c r="UYG3597" s="377"/>
      <c r="UYH3597" s="377"/>
      <c r="UYI3597" s="377"/>
      <c r="UYJ3597" s="377"/>
      <c r="UYK3597" s="377"/>
      <c r="UYL3597" s="377"/>
      <c r="UYM3597" s="377"/>
      <c r="UYN3597" s="377"/>
      <c r="UYO3597" s="377"/>
      <c r="UYP3597" s="377"/>
      <c r="UYQ3597" s="377"/>
      <c r="UYR3597" s="377"/>
      <c r="UYS3597" s="377"/>
      <c r="UYT3597" s="377"/>
      <c r="UYU3597" s="377"/>
      <c r="UYV3597" s="377"/>
      <c r="UYW3597" s="377"/>
      <c r="UYX3597" s="377"/>
      <c r="UYY3597" s="377"/>
      <c r="UYZ3597" s="377"/>
      <c r="UZA3597" s="377"/>
      <c r="UZB3597" s="377"/>
      <c r="UZC3597" s="377"/>
      <c r="UZD3597" s="377"/>
      <c r="UZE3597" s="377"/>
      <c r="UZF3597" s="377"/>
      <c r="UZG3597" s="377"/>
      <c r="UZH3597" s="377"/>
      <c r="UZI3597" s="377"/>
      <c r="UZJ3597" s="377"/>
      <c r="UZK3597" s="377"/>
      <c r="UZL3597" s="377"/>
      <c r="UZM3597" s="377"/>
      <c r="UZN3597" s="377"/>
      <c r="UZO3597" s="377"/>
      <c r="UZP3597" s="377"/>
      <c r="UZQ3597" s="377"/>
      <c r="UZR3597" s="377"/>
      <c r="UZS3597" s="377"/>
      <c r="UZT3597" s="377"/>
      <c r="UZU3597" s="377"/>
      <c r="UZV3597" s="377"/>
      <c r="UZW3597" s="377"/>
      <c r="UZX3597" s="377"/>
      <c r="UZY3597" s="377"/>
      <c r="UZZ3597" s="377"/>
      <c r="VAA3597" s="377"/>
      <c r="VAB3597" s="377"/>
      <c r="VAC3597" s="377"/>
      <c r="VAD3597" s="377"/>
      <c r="VAE3597" s="377"/>
      <c r="VAF3597" s="377"/>
      <c r="VAG3597" s="377"/>
      <c r="VAH3597" s="377"/>
      <c r="VAI3597" s="377"/>
      <c r="VAJ3597" s="377"/>
      <c r="VAK3597" s="377"/>
      <c r="VAL3597" s="377"/>
      <c r="VAM3597" s="377"/>
      <c r="VAN3597" s="377"/>
      <c r="VAO3597" s="377"/>
      <c r="VAP3597" s="377"/>
      <c r="VAQ3597" s="377"/>
      <c r="VAR3597" s="377"/>
      <c r="VAS3597" s="377"/>
      <c r="VAT3597" s="377"/>
      <c r="VAU3597" s="377"/>
      <c r="VAV3597" s="377"/>
      <c r="VAW3597" s="377"/>
      <c r="VAX3597" s="377"/>
      <c r="VAY3597" s="377"/>
      <c r="VAZ3597" s="377"/>
      <c r="VBA3597" s="377"/>
      <c r="VBB3597" s="377"/>
      <c r="VBC3597" s="377"/>
      <c r="VBD3597" s="377"/>
      <c r="VBE3597" s="377"/>
      <c r="VBF3597" s="377"/>
      <c r="VBG3597" s="377"/>
      <c r="VBH3597" s="377"/>
      <c r="VBI3597" s="377"/>
      <c r="VBJ3597" s="377"/>
      <c r="VBK3597" s="377"/>
      <c r="VBL3597" s="377"/>
      <c r="VBM3597" s="377"/>
      <c r="VBN3597" s="377"/>
      <c r="VBO3597" s="377"/>
      <c r="VBP3597" s="377"/>
      <c r="VBQ3597" s="377"/>
      <c r="VBR3597" s="377"/>
      <c r="VBS3597" s="377"/>
      <c r="VBT3597" s="377"/>
      <c r="VBU3597" s="377"/>
      <c r="VBV3597" s="377"/>
      <c r="VBW3597" s="377"/>
      <c r="VBX3597" s="377"/>
      <c r="VBY3597" s="377"/>
      <c r="VBZ3597" s="377"/>
      <c r="VCA3597" s="377"/>
      <c r="VCB3597" s="377"/>
      <c r="VCC3597" s="377"/>
      <c r="VCD3597" s="377"/>
      <c r="VCE3597" s="377"/>
      <c r="VCF3597" s="377"/>
      <c r="VCG3597" s="377"/>
      <c r="VCH3597" s="377"/>
      <c r="VCI3597" s="377"/>
      <c r="VCJ3597" s="377"/>
      <c r="VCK3597" s="377"/>
      <c r="VCL3597" s="377"/>
      <c r="VCM3597" s="377"/>
      <c r="VCN3597" s="377"/>
      <c r="VCO3597" s="377"/>
      <c r="VCP3597" s="377"/>
      <c r="VCQ3597" s="377"/>
      <c r="VCR3597" s="377"/>
      <c r="VCS3597" s="377"/>
      <c r="VCT3597" s="377"/>
      <c r="VCU3597" s="377"/>
      <c r="VCV3597" s="377"/>
      <c r="VCW3597" s="377"/>
      <c r="VCX3597" s="377"/>
      <c r="VCY3597" s="377"/>
      <c r="VCZ3597" s="377"/>
      <c r="VDA3597" s="377"/>
      <c r="VDB3597" s="377"/>
      <c r="VDC3597" s="377"/>
      <c r="VDD3597" s="377"/>
      <c r="VDE3597" s="377"/>
      <c r="VDF3597" s="377"/>
      <c r="VDG3597" s="377"/>
      <c r="VDH3597" s="377"/>
      <c r="VDI3597" s="377"/>
      <c r="VDJ3597" s="377"/>
      <c r="VDK3597" s="377"/>
      <c r="VDL3597" s="377"/>
      <c r="VDM3597" s="377"/>
      <c r="VDN3597" s="377"/>
      <c r="VDO3597" s="377"/>
      <c r="VDP3597" s="377"/>
      <c r="VDQ3597" s="377"/>
      <c r="VDR3597" s="377"/>
      <c r="VDS3597" s="377"/>
      <c r="VDT3597" s="377"/>
      <c r="VDU3597" s="377"/>
      <c r="VDV3597" s="377"/>
      <c r="VDW3597" s="377"/>
      <c r="VDX3597" s="377"/>
      <c r="VDY3597" s="377"/>
      <c r="VDZ3597" s="377"/>
      <c r="VEA3597" s="377"/>
      <c r="VEB3597" s="377"/>
      <c r="VEC3597" s="377"/>
      <c r="VED3597" s="377"/>
      <c r="VEE3597" s="377"/>
      <c r="VEF3597" s="377"/>
      <c r="VEG3597" s="377"/>
      <c r="VEH3597" s="377"/>
      <c r="VEI3597" s="377"/>
      <c r="VEJ3597" s="377"/>
      <c r="VEK3597" s="377"/>
      <c r="VEL3597" s="377"/>
      <c r="VEM3597" s="377"/>
      <c r="VEN3597" s="377"/>
      <c r="VEO3597" s="377"/>
      <c r="VEP3597" s="377"/>
      <c r="VEQ3597" s="377"/>
      <c r="VER3597" s="377"/>
      <c r="VES3597" s="377"/>
      <c r="VET3597" s="377"/>
      <c r="VEU3597" s="377"/>
      <c r="VEV3597" s="377"/>
      <c r="VEW3597" s="377"/>
      <c r="VEX3597" s="377"/>
      <c r="VEY3597" s="377"/>
      <c r="VEZ3597" s="377"/>
      <c r="VFA3597" s="377"/>
      <c r="VFB3597" s="377"/>
      <c r="VFC3597" s="377"/>
      <c r="VFD3597" s="377"/>
      <c r="VFE3597" s="377"/>
      <c r="VFF3597" s="377"/>
      <c r="VFG3597" s="377"/>
      <c r="VFH3597" s="377"/>
      <c r="VFI3597" s="377"/>
      <c r="VFJ3597" s="377"/>
      <c r="VFK3597" s="377"/>
      <c r="VFL3597" s="377"/>
      <c r="VFM3597" s="377"/>
      <c r="VFN3597" s="377"/>
      <c r="VFO3597" s="377"/>
      <c r="VFP3597" s="377"/>
      <c r="VFQ3597" s="377"/>
      <c r="VFR3597" s="377"/>
      <c r="VFS3597" s="377"/>
      <c r="VFT3597" s="377"/>
      <c r="VFU3597" s="377"/>
      <c r="VFV3597" s="377"/>
      <c r="VFW3597" s="377"/>
      <c r="VFX3597" s="377"/>
      <c r="VFY3597" s="377"/>
      <c r="VFZ3597" s="377"/>
      <c r="VGA3597" s="377"/>
      <c r="VGB3597" s="377"/>
      <c r="VGC3597" s="377"/>
      <c r="VGD3597" s="377"/>
      <c r="VGE3597" s="377"/>
      <c r="VGF3597" s="377"/>
      <c r="VGG3597" s="377"/>
      <c r="VGH3597" s="377"/>
      <c r="VGI3597" s="377"/>
      <c r="VGJ3597" s="377"/>
      <c r="VGK3597" s="377"/>
      <c r="VGL3597" s="377"/>
      <c r="VGM3597" s="377"/>
      <c r="VGN3597" s="377"/>
      <c r="VGO3597" s="377"/>
      <c r="VGP3597" s="377"/>
      <c r="VGQ3597" s="377"/>
      <c r="VGR3597" s="377"/>
      <c r="VGS3597" s="377"/>
      <c r="VGT3597" s="377"/>
      <c r="VGU3597" s="377"/>
      <c r="VGV3597" s="377"/>
      <c r="VGW3597" s="377"/>
      <c r="VGX3597" s="377"/>
      <c r="VGY3597" s="377"/>
      <c r="VGZ3597" s="377"/>
      <c r="VHA3597" s="377"/>
      <c r="VHB3597" s="377"/>
      <c r="VHC3597" s="377"/>
      <c r="VHD3597" s="377"/>
      <c r="VHE3597" s="377"/>
      <c r="VHF3597" s="377"/>
      <c r="VHG3597" s="377"/>
      <c r="VHH3597" s="377"/>
      <c r="VHI3597" s="377"/>
      <c r="VHJ3597" s="377"/>
      <c r="VHK3597" s="377"/>
      <c r="VHL3597" s="377"/>
      <c r="VHM3597" s="377"/>
      <c r="VHN3597" s="377"/>
      <c r="VHO3597" s="377"/>
      <c r="VHP3597" s="377"/>
      <c r="VHQ3597" s="377"/>
      <c r="VHR3597" s="377"/>
      <c r="VHS3597" s="377"/>
      <c r="VHT3597" s="377"/>
      <c r="VHU3597" s="377"/>
      <c r="VHV3597" s="377"/>
      <c r="VHW3597" s="377"/>
      <c r="VHX3597" s="377"/>
      <c r="VHY3597" s="377"/>
      <c r="VHZ3597" s="377"/>
      <c r="VIA3597" s="377"/>
      <c r="VIB3597" s="377"/>
      <c r="VIC3597" s="377"/>
      <c r="VID3597" s="377"/>
      <c r="VIE3597" s="377"/>
      <c r="VIF3597" s="377"/>
      <c r="VIG3597" s="377"/>
      <c r="VIH3597" s="377"/>
      <c r="VII3597" s="377"/>
      <c r="VIJ3597" s="377"/>
      <c r="VIK3597" s="377"/>
      <c r="VIL3597" s="377"/>
      <c r="VIM3597" s="377"/>
      <c r="VIN3597" s="377"/>
      <c r="VIO3597" s="377"/>
      <c r="VIP3597" s="377"/>
      <c r="VIQ3597" s="377"/>
      <c r="VIR3597" s="377"/>
      <c r="VIS3597" s="377"/>
      <c r="VIT3597" s="377"/>
      <c r="VIU3597" s="377"/>
      <c r="VIV3597" s="377"/>
      <c r="VIW3597" s="377"/>
      <c r="VIX3597" s="377"/>
      <c r="VIY3597" s="377"/>
      <c r="VIZ3597" s="377"/>
      <c r="VJA3597" s="377"/>
      <c r="VJB3597" s="377"/>
      <c r="VJC3597" s="377"/>
      <c r="VJD3597" s="377"/>
      <c r="VJE3597" s="377"/>
      <c r="VJF3597" s="377"/>
      <c r="VJG3597" s="377"/>
      <c r="VJH3597" s="377"/>
      <c r="VJI3597" s="377"/>
      <c r="VJJ3597" s="377"/>
      <c r="VJK3597" s="377"/>
      <c r="VJL3597" s="377"/>
      <c r="VJM3597" s="377"/>
      <c r="VJN3597" s="377"/>
      <c r="VJO3597" s="377"/>
      <c r="VJP3597" s="377"/>
      <c r="VJQ3597" s="377"/>
      <c r="VJR3597" s="377"/>
      <c r="VJS3597" s="377"/>
      <c r="VJT3597" s="377"/>
      <c r="VJU3597" s="377"/>
      <c r="VJV3597" s="377"/>
      <c r="VJW3597" s="377"/>
      <c r="VJX3597" s="377"/>
      <c r="VJY3597" s="377"/>
      <c r="VJZ3597" s="377"/>
      <c r="VKA3597" s="377"/>
      <c r="VKB3597" s="377"/>
      <c r="VKC3597" s="377"/>
      <c r="VKD3597" s="377"/>
      <c r="VKE3597" s="377"/>
      <c r="VKF3597" s="377"/>
      <c r="VKG3597" s="377"/>
      <c r="VKH3597" s="377"/>
      <c r="VKI3597" s="377"/>
      <c r="VKJ3597" s="377"/>
      <c r="VKK3597" s="377"/>
      <c r="VKL3597" s="377"/>
      <c r="VKM3597" s="377"/>
      <c r="VKN3597" s="377"/>
      <c r="VKO3597" s="377"/>
      <c r="VKP3597" s="377"/>
      <c r="VKQ3597" s="377"/>
      <c r="VKR3597" s="377"/>
      <c r="VKS3597" s="377"/>
      <c r="VKT3597" s="377"/>
      <c r="VKU3597" s="377"/>
      <c r="VKV3597" s="377"/>
      <c r="VKW3597" s="377"/>
      <c r="VKX3597" s="377"/>
      <c r="VKY3597" s="377"/>
      <c r="VKZ3597" s="377"/>
      <c r="VLA3597" s="377"/>
      <c r="VLB3597" s="377"/>
      <c r="VLC3597" s="377"/>
      <c r="VLD3597" s="377"/>
      <c r="VLE3597" s="377"/>
      <c r="VLF3597" s="377"/>
      <c r="VLG3597" s="377"/>
      <c r="VLH3597" s="377"/>
      <c r="VLI3597" s="377"/>
      <c r="VLJ3597" s="377"/>
      <c r="VLK3597" s="377"/>
      <c r="VLL3597" s="377"/>
      <c r="VLM3597" s="377"/>
      <c r="VLN3597" s="377"/>
      <c r="VLO3597" s="377"/>
      <c r="VLP3597" s="377"/>
      <c r="VLQ3597" s="377"/>
      <c r="VLR3597" s="377"/>
      <c r="VLS3597" s="377"/>
      <c r="VLT3597" s="377"/>
      <c r="VLU3597" s="377"/>
      <c r="VLV3597" s="377"/>
      <c r="VLW3597" s="377"/>
      <c r="VLX3597" s="377"/>
      <c r="VLY3597" s="377"/>
      <c r="VLZ3597" s="377"/>
      <c r="VMA3597" s="377"/>
      <c r="VMB3597" s="377"/>
      <c r="VMC3597" s="377"/>
      <c r="VMD3597" s="377"/>
      <c r="VME3597" s="377"/>
      <c r="VMF3597" s="377"/>
      <c r="VMG3597" s="377"/>
      <c r="VMH3597" s="377"/>
      <c r="VMI3597" s="377"/>
      <c r="VMJ3597" s="377"/>
      <c r="VMK3597" s="377"/>
      <c r="VML3597" s="377"/>
      <c r="VMM3597" s="377"/>
      <c r="VMN3597" s="377"/>
      <c r="VMO3597" s="377"/>
      <c r="VMP3597" s="377"/>
      <c r="VMQ3597" s="377"/>
      <c r="VMR3597" s="377"/>
      <c r="VMS3597" s="377"/>
      <c r="VMT3597" s="377"/>
      <c r="VMU3597" s="377"/>
      <c r="VMV3597" s="377"/>
      <c r="VMW3597" s="377"/>
      <c r="VMX3597" s="377"/>
      <c r="VMY3597" s="377"/>
      <c r="VMZ3597" s="377"/>
      <c r="VNA3597" s="377"/>
      <c r="VNB3597" s="377"/>
      <c r="VNC3597" s="377"/>
      <c r="VND3597" s="377"/>
      <c r="VNE3597" s="377"/>
      <c r="VNF3597" s="377"/>
      <c r="VNG3597" s="377"/>
      <c r="VNH3597" s="377"/>
      <c r="VNI3597" s="377"/>
      <c r="VNJ3597" s="377"/>
      <c r="VNK3597" s="377"/>
      <c r="VNL3597" s="377"/>
      <c r="VNM3597" s="377"/>
      <c r="VNN3597" s="377"/>
      <c r="VNO3597" s="377"/>
      <c r="VNP3597" s="377"/>
      <c r="VNQ3597" s="377"/>
      <c r="VNR3597" s="377"/>
      <c r="VNS3597" s="377"/>
      <c r="VNT3597" s="377"/>
      <c r="VNU3597" s="377"/>
      <c r="VNV3597" s="377"/>
      <c r="VNW3597" s="377"/>
      <c r="VNX3597" s="377"/>
      <c r="VNY3597" s="377"/>
      <c r="VNZ3597" s="377"/>
      <c r="VOA3597" s="377"/>
      <c r="VOB3597" s="377"/>
      <c r="VOC3597" s="377"/>
      <c r="VOD3597" s="377"/>
      <c r="VOE3597" s="377"/>
      <c r="VOF3597" s="377"/>
      <c r="VOG3597" s="377"/>
      <c r="VOH3597" s="377"/>
      <c r="VOI3597" s="377"/>
      <c r="VOJ3597" s="377"/>
      <c r="VOK3597" s="377"/>
      <c r="VOL3597" s="377"/>
      <c r="VOM3597" s="377"/>
      <c r="VON3597" s="377"/>
      <c r="VOO3597" s="377"/>
      <c r="VOP3597" s="377"/>
      <c r="VOQ3597" s="377"/>
      <c r="VOR3597" s="377"/>
      <c r="VOS3597" s="377"/>
      <c r="VOT3597" s="377"/>
      <c r="VOU3597" s="377"/>
      <c r="VOV3597" s="377"/>
      <c r="VOW3597" s="377"/>
      <c r="VOX3597" s="377"/>
      <c r="VOY3597" s="377"/>
      <c r="VOZ3597" s="377"/>
      <c r="VPA3597" s="377"/>
      <c r="VPB3597" s="377"/>
      <c r="VPC3597" s="377"/>
      <c r="VPD3597" s="377"/>
      <c r="VPE3597" s="377"/>
      <c r="VPF3597" s="377"/>
      <c r="VPG3597" s="377"/>
      <c r="VPH3597" s="377"/>
      <c r="VPI3597" s="377"/>
      <c r="VPJ3597" s="377"/>
      <c r="VPK3597" s="377"/>
      <c r="VPL3597" s="377"/>
      <c r="VPM3597" s="377"/>
      <c r="VPN3597" s="377"/>
      <c r="VPO3597" s="377"/>
      <c r="VPP3597" s="377"/>
      <c r="VPQ3597" s="377"/>
      <c r="VPR3597" s="377"/>
      <c r="VPS3597" s="377"/>
      <c r="VPT3597" s="377"/>
      <c r="VPU3597" s="377"/>
      <c r="VPV3597" s="377"/>
      <c r="VPW3597" s="377"/>
      <c r="VPX3597" s="377"/>
      <c r="VPY3597" s="377"/>
      <c r="VPZ3597" s="377"/>
      <c r="VQA3597" s="377"/>
      <c r="VQB3597" s="377"/>
      <c r="VQC3597" s="377"/>
      <c r="VQD3597" s="377"/>
      <c r="VQE3597" s="377"/>
      <c r="VQF3597" s="377"/>
      <c r="VQG3597" s="377"/>
      <c r="VQH3597" s="377"/>
      <c r="VQI3597" s="377"/>
      <c r="VQJ3597" s="377"/>
      <c r="VQK3597" s="377"/>
      <c r="VQL3597" s="377"/>
      <c r="VQM3597" s="377"/>
      <c r="VQN3597" s="377"/>
      <c r="VQO3597" s="377"/>
      <c r="VQP3597" s="377"/>
      <c r="VQQ3597" s="377"/>
      <c r="VQR3597" s="377"/>
      <c r="VQS3597" s="377"/>
      <c r="VQT3597" s="377"/>
      <c r="VQU3597" s="377"/>
      <c r="VQV3597" s="377"/>
      <c r="VQW3597" s="377"/>
      <c r="VQX3597" s="377"/>
      <c r="VQY3597" s="377"/>
      <c r="VQZ3597" s="377"/>
      <c r="VRA3597" s="377"/>
      <c r="VRB3597" s="377"/>
      <c r="VRC3597" s="377"/>
      <c r="VRD3597" s="377"/>
      <c r="VRE3597" s="377"/>
      <c r="VRF3597" s="377"/>
      <c r="VRG3597" s="377"/>
      <c r="VRH3597" s="377"/>
      <c r="VRI3597" s="377"/>
      <c r="VRJ3597" s="377"/>
      <c r="VRK3597" s="377"/>
      <c r="VRL3597" s="377"/>
      <c r="VRM3597" s="377"/>
      <c r="VRN3597" s="377"/>
      <c r="VRO3597" s="377"/>
      <c r="VRP3597" s="377"/>
      <c r="VRQ3597" s="377"/>
      <c r="VRR3597" s="377"/>
      <c r="VRS3597" s="377"/>
      <c r="VRT3597" s="377"/>
      <c r="VRU3597" s="377"/>
      <c r="VRV3597" s="377"/>
      <c r="VRW3597" s="377"/>
      <c r="VRX3597" s="377"/>
      <c r="VRY3597" s="377"/>
      <c r="VRZ3597" s="377"/>
      <c r="VSA3597" s="377"/>
      <c r="VSB3597" s="377"/>
      <c r="VSC3597" s="377"/>
      <c r="VSD3597" s="377"/>
      <c r="VSE3597" s="377"/>
      <c r="VSF3597" s="377"/>
      <c r="VSG3597" s="377"/>
      <c r="VSH3597" s="377"/>
      <c r="VSI3597" s="377"/>
      <c r="VSJ3597" s="377"/>
      <c r="VSK3597" s="377"/>
      <c r="VSL3597" s="377"/>
      <c r="VSM3597" s="377"/>
      <c r="VSN3597" s="377"/>
      <c r="VSO3597" s="377"/>
      <c r="VSP3597" s="377"/>
      <c r="VSQ3597" s="377"/>
      <c r="VSR3597" s="377"/>
      <c r="VSS3597" s="377"/>
      <c r="VST3597" s="377"/>
      <c r="VSU3597" s="377"/>
      <c r="VSV3597" s="377"/>
      <c r="VSW3597" s="377"/>
      <c r="VSX3597" s="377"/>
      <c r="VSY3597" s="377"/>
      <c r="VSZ3597" s="377"/>
      <c r="VTA3597" s="377"/>
      <c r="VTB3597" s="377"/>
      <c r="VTC3597" s="377"/>
      <c r="VTD3597" s="377"/>
      <c r="VTE3597" s="377"/>
      <c r="VTF3597" s="377"/>
      <c r="VTG3597" s="377"/>
      <c r="VTH3597" s="377"/>
      <c r="VTI3597" s="377"/>
      <c r="VTJ3597" s="377"/>
      <c r="VTK3597" s="377"/>
      <c r="VTL3597" s="377"/>
      <c r="VTM3597" s="377"/>
      <c r="VTN3597" s="377"/>
      <c r="VTO3597" s="377"/>
      <c r="VTP3597" s="377"/>
      <c r="VTQ3597" s="377"/>
      <c r="VTR3597" s="377"/>
      <c r="VTS3597" s="377"/>
      <c r="VTT3597" s="377"/>
      <c r="VTU3597" s="377"/>
      <c r="VTV3597" s="377"/>
      <c r="VTW3597" s="377"/>
      <c r="VTX3597" s="377"/>
      <c r="VTY3597" s="377"/>
      <c r="VTZ3597" s="377"/>
      <c r="VUA3597" s="377"/>
      <c r="VUB3597" s="377"/>
      <c r="VUC3597" s="377"/>
      <c r="VUD3597" s="377"/>
      <c r="VUE3597" s="377"/>
      <c r="VUF3597" s="377"/>
      <c r="VUG3597" s="377"/>
      <c r="VUH3597" s="377"/>
      <c r="VUI3597" s="377"/>
      <c r="VUJ3597" s="377"/>
      <c r="VUK3597" s="377"/>
      <c r="VUL3597" s="377"/>
      <c r="VUM3597" s="377"/>
      <c r="VUN3597" s="377"/>
      <c r="VUO3597" s="377"/>
      <c r="VUP3597" s="377"/>
      <c r="VUQ3597" s="377"/>
      <c r="VUR3597" s="377"/>
      <c r="VUS3597" s="377"/>
      <c r="VUT3597" s="377"/>
      <c r="VUU3597" s="377"/>
      <c r="VUV3597" s="377"/>
      <c r="VUW3597" s="377"/>
      <c r="VUX3597" s="377"/>
      <c r="VUY3597" s="377"/>
      <c r="VUZ3597" s="377"/>
      <c r="VVA3597" s="377"/>
      <c r="VVB3597" s="377"/>
      <c r="VVC3597" s="377"/>
      <c r="VVD3597" s="377"/>
      <c r="VVE3597" s="377"/>
      <c r="VVF3597" s="377"/>
      <c r="VVG3597" s="377"/>
      <c r="VVH3597" s="377"/>
      <c r="VVI3597" s="377"/>
      <c r="VVJ3597" s="377"/>
      <c r="VVK3597" s="377"/>
      <c r="VVL3597" s="377"/>
      <c r="VVM3597" s="377"/>
      <c r="VVN3597" s="377"/>
      <c r="VVO3597" s="377"/>
      <c r="VVP3597" s="377"/>
      <c r="VVQ3597" s="377"/>
      <c r="VVR3597" s="377"/>
      <c r="VVS3597" s="377"/>
      <c r="VVT3597" s="377"/>
      <c r="VVU3597" s="377"/>
      <c r="VVV3597" s="377"/>
      <c r="VVW3597" s="377"/>
      <c r="VVX3597" s="377"/>
      <c r="VVY3597" s="377"/>
      <c r="VVZ3597" s="377"/>
      <c r="VWA3597" s="377"/>
      <c r="VWB3597" s="377"/>
      <c r="VWC3597" s="377"/>
      <c r="VWD3597" s="377"/>
      <c r="VWE3597" s="377"/>
      <c r="VWF3597" s="377"/>
      <c r="VWG3597" s="377"/>
      <c r="VWH3597" s="377"/>
      <c r="VWI3597" s="377"/>
      <c r="VWJ3597" s="377"/>
      <c r="VWK3597" s="377"/>
      <c r="VWL3597" s="377"/>
      <c r="VWM3597" s="377"/>
      <c r="VWN3597" s="377"/>
      <c r="VWO3597" s="377"/>
      <c r="VWP3597" s="377"/>
      <c r="VWQ3597" s="377"/>
      <c r="VWR3597" s="377"/>
      <c r="VWS3597" s="377"/>
      <c r="VWT3597" s="377"/>
      <c r="VWU3597" s="377"/>
      <c r="VWV3597" s="377"/>
      <c r="VWW3597" s="377"/>
      <c r="VWX3597" s="377"/>
      <c r="VWY3597" s="377"/>
      <c r="VWZ3597" s="377"/>
      <c r="VXA3597" s="377"/>
      <c r="VXB3597" s="377"/>
      <c r="VXC3597" s="377"/>
      <c r="VXD3597" s="377"/>
      <c r="VXE3597" s="377"/>
      <c r="VXF3597" s="377"/>
      <c r="VXG3597" s="377"/>
      <c r="VXH3597" s="377"/>
      <c r="VXI3597" s="377"/>
      <c r="VXJ3597" s="377"/>
      <c r="VXK3597" s="377"/>
      <c r="VXL3597" s="377"/>
      <c r="VXM3597" s="377"/>
      <c r="VXN3597" s="377"/>
      <c r="VXO3597" s="377"/>
      <c r="VXP3597" s="377"/>
      <c r="VXQ3597" s="377"/>
      <c r="VXR3597" s="377"/>
      <c r="VXS3597" s="377"/>
      <c r="VXT3597" s="377"/>
      <c r="VXU3597" s="377"/>
      <c r="VXV3597" s="377"/>
      <c r="VXW3597" s="377"/>
      <c r="VXX3597" s="377"/>
      <c r="VXY3597" s="377"/>
      <c r="VXZ3597" s="377"/>
      <c r="VYA3597" s="377"/>
      <c r="VYB3597" s="377"/>
      <c r="VYC3597" s="377"/>
      <c r="VYD3597" s="377"/>
      <c r="VYE3597" s="377"/>
      <c r="VYF3597" s="377"/>
      <c r="VYG3597" s="377"/>
      <c r="VYH3597" s="377"/>
      <c r="VYI3597" s="377"/>
      <c r="VYJ3597" s="377"/>
      <c r="VYK3597" s="377"/>
      <c r="VYL3597" s="377"/>
      <c r="VYM3597" s="377"/>
      <c r="VYN3597" s="377"/>
      <c r="VYO3597" s="377"/>
      <c r="VYP3597" s="377"/>
      <c r="VYQ3597" s="377"/>
      <c r="VYR3597" s="377"/>
      <c r="VYS3597" s="377"/>
      <c r="VYT3597" s="377"/>
      <c r="VYU3597" s="377"/>
      <c r="VYV3597" s="377"/>
      <c r="VYW3597" s="377"/>
      <c r="VYX3597" s="377"/>
      <c r="VYY3597" s="377"/>
      <c r="VYZ3597" s="377"/>
      <c r="VZA3597" s="377"/>
      <c r="VZB3597" s="377"/>
      <c r="VZC3597" s="377"/>
      <c r="VZD3597" s="377"/>
      <c r="VZE3597" s="377"/>
      <c r="VZF3597" s="377"/>
      <c r="VZG3597" s="377"/>
      <c r="VZH3597" s="377"/>
      <c r="VZI3597" s="377"/>
      <c r="VZJ3597" s="377"/>
      <c r="VZK3597" s="377"/>
      <c r="VZL3597" s="377"/>
      <c r="VZM3597" s="377"/>
      <c r="VZN3597" s="377"/>
      <c r="VZO3597" s="377"/>
      <c r="VZP3597" s="377"/>
      <c r="VZQ3597" s="377"/>
      <c r="VZR3597" s="377"/>
      <c r="VZS3597" s="377"/>
      <c r="VZT3597" s="377"/>
      <c r="VZU3597" s="377"/>
      <c r="VZV3597" s="377"/>
      <c r="VZW3597" s="377"/>
      <c r="VZX3597" s="377"/>
      <c r="VZY3597" s="377"/>
      <c r="VZZ3597" s="377"/>
      <c r="WAA3597" s="377"/>
      <c r="WAB3597" s="377"/>
      <c r="WAC3597" s="377"/>
      <c r="WAD3597" s="377"/>
      <c r="WAE3597" s="377"/>
      <c r="WAF3597" s="377"/>
      <c r="WAG3597" s="377"/>
      <c r="WAH3597" s="377"/>
      <c r="WAI3597" s="377"/>
      <c r="WAJ3597" s="377"/>
      <c r="WAK3597" s="377"/>
      <c r="WAL3597" s="377"/>
      <c r="WAM3597" s="377"/>
      <c r="WAN3597" s="377"/>
      <c r="WAO3597" s="377"/>
      <c r="WAP3597" s="377"/>
      <c r="WAQ3597" s="377"/>
      <c r="WAR3597" s="377"/>
      <c r="WAS3597" s="377"/>
      <c r="WAT3597" s="377"/>
      <c r="WAU3597" s="377"/>
      <c r="WAV3597" s="377"/>
      <c r="WAW3597" s="377"/>
      <c r="WAX3597" s="377"/>
      <c r="WAY3597" s="377"/>
      <c r="WAZ3597" s="377"/>
      <c r="WBA3597" s="377"/>
      <c r="WBB3597" s="377"/>
      <c r="WBC3597" s="377"/>
      <c r="WBD3597" s="377"/>
      <c r="WBE3597" s="377"/>
      <c r="WBF3597" s="377"/>
      <c r="WBG3597" s="377"/>
      <c r="WBH3597" s="377"/>
      <c r="WBI3597" s="377"/>
      <c r="WBJ3597" s="377"/>
      <c r="WBK3597" s="377"/>
      <c r="WBL3597" s="377"/>
      <c r="WBM3597" s="377"/>
      <c r="WBN3597" s="377"/>
      <c r="WBO3597" s="377"/>
      <c r="WBP3597" s="377"/>
      <c r="WBQ3597" s="377"/>
      <c r="WBR3597" s="377"/>
      <c r="WBS3597" s="377"/>
      <c r="WBT3597" s="377"/>
      <c r="WBU3597" s="377"/>
      <c r="WBV3597" s="377"/>
      <c r="WBW3597" s="377"/>
      <c r="WBX3597" s="377"/>
      <c r="WBY3597" s="377"/>
      <c r="WBZ3597" s="377"/>
      <c r="WCA3597" s="377"/>
      <c r="WCB3597" s="377"/>
      <c r="WCC3597" s="377"/>
      <c r="WCD3597" s="377"/>
      <c r="WCE3597" s="377"/>
      <c r="WCF3597" s="377"/>
      <c r="WCG3597" s="377"/>
      <c r="WCH3597" s="377"/>
      <c r="WCI3597" s="377"/>
      <c r="WCJ3597" s="377"/>
      <c r="WCK3597" s="377"/>
      <c r="WCL3597" s="377"/>
      <c r="WCM3597" s="377"/>
      <c r="WCN3597" s="377"/>
      <c r="WCO3597" s="377"/>
      <c r="WCP3597" s="377"/>
      <c r="WCQ3597" s="377"/>
      <c r="WCR3597" s="377"/>
      <c r="WCS3597" s="377"/>
      <c r="WCT3597" s="377"/>
      <c r="WCU3597" s="377"/>
      <c r="WCV3597" s="377"/>
      <c r="WCW3597" s="377"/>
      <c r="WCX3597" s="377"/>
      <c r="WCY3597" s="377"/>
      <c r="WCZ3597" s="377"/>
      <c r="WDA3597" s="377"/>
      <c r="WDB3597" s="377"/>
      <c r="WDC3597" s="377"/>
      <c r="WDD3597" s="377"/>
      <c r="WDE3597" s="377"/>
      <c r="WDF3597" s="377"/>
      <c r="WDG3597" s="377"/>
      <c r="WDH3597" s="377"/>
      <c r="WDI3597" s="377"/>
      <c r="WDJ3597" s="377"/>
      <c r="WDK3597" s="377"/>
      <c r="WDL3597" s="377"/>
      <c r="WDM3597" s="377"/>
      <c r="WDN3597" s="377"/>
      <c r="WDO3597" s="377"/>
      <c r="WDP3597" s="377"/>
      <c r="WDQ3597" s="377"/>
      <c r="WDR3597" s="377"/>
      <c r="WDS3597" s="377"/>
      <c r="WDT3597" s="377"/>
      <c r="WDU3597" s="377"/>
      <c r="WDV3597" s="377"/>
      <c r="WDW3597" s="377"/>
      <c r="WDX3597" s="377"/>
      <c r="WDY3597" s="377"/>
      <c r="WDZ3597" s="377"/>
      <c r="WEA3597" s="377"/>
      <c r="WEB3597" s="377"/>
      <c r="WEC3597" s="377"/>
      <c r="WED3597" s="377"/>
      <c r="WEE3597" s="377"/>
      <c r="WEF3597" s="377"/>
      <c r="WEG3597" s="377"/>
      <c r="WEH3597" s="377"/>
      <c r="WEI3597" s="377"/>
      <c r="WEJ3597" s="377"/>
      <c r="WEK3597" s="377"/>
      <c r="WEL3597" s="377"/>
      <c r="WEM3597" s="377"/>
      <c r="WEN3597" s="377"/>
      <c r="WEO3597" s="377"/>
      <c r="WEP3597" s="377"/>
      <c r="WEQ3597" s="377"/>
      <c r="WER3597" s="377"/>
      <c r="WES3597" s="377"/>
      <c r="WET3597" s="377"/>
      <c r="WEU3597" s="377"/>
      <c r="WEV3597" s="377"/>
      <c r="WEW3597" s="377"/>
      <c r="WEX3597" s="377"/>
      <c r="WEY3597" s="377"/>
      <c r="WEZ3597" s="377"/>
      <c r="WFA3597" s="377"/>
      <c r="WFB3597" s="377"/>
      <c r="WFC3597" s="377"/>
      <c r="WFD3597" s="377"/>
      <c r="WFE3597" s="377"/>
      <c r="WFF3597" s="377"/>
      <c r="WFG3597" s="377"/>
      <c r="WFH3597" s="377"/>
      <c r="WFI3597" s="377"/>
      <c r="WFJ3597" s="377"/>
      <c r="WFK3597" s="377"/>
      <c r="WFL3597" s="377"/>
      <c r="WFM3597" s="377"/>
      <c r="WFN3597" s="377"/>
      <c r="WFO3597" s="377"/>
      <c r="WFP3597" s="377"/>
      <c r="WFQ3597" s="377"/>
      <c r="WFR3597" s="377"/>
      <c r="WFS3597" s="377"/>
      <c r="WFT3597" s="377"/>
      <c r="WFU3597" s="377"/>
      <c r="WFV3597" s="377"/>
      <c r="WFW3597" s="377"/>
      <c r="WFX3597" s="377"/>
      <c r="WFY3597" s="377"/>
      <c r="WFZ3597" s="377"/>
      <c r="WGA3597" s="377"/>
      <c r="WGB3597" s="377"/>
      <c r="WGC3597" s="377"/>
      <c r="WGD3597" s="377"/>
      <c r="WGE3597" s="377"/>
      <c r="WGF3597" s="377"/>
      <c r="WGG3597" s="377"/>
      <c r="WGH3597" s="377"/>
      <c r="WGI3597" s="377"/>
      <c r="WGJ3597" s="377"/>
      <c r="WGK3597" s="377"/>
      <c r="WGL3597" s="377"/>
      <c r="WGM3597" s="377"/>
      <c r="WGN3597" s="377"/>
      <c r="WGO3597" s="377"/>
      <c r="WGP3597" s="377"/>
      <c r="WGQ3597" s="377"/>
      <c r="WGR3597" s="377"/>
      <c r="WGS3597" s="377"/>
      <c r="WGT3597" s="377"/>
      <c r="WGU3597" s="377"/>
      <c r="WGV3597" s="377"/>
      <c r="WGW3597" s="377"/>
      <c r="WGX3597" s="377"/>
      <c r="WGY3597" s="377"/>
      <c r="WGZ3597" s="377"/>
      <c r="WHA3597" s="377"/>
      <c r="WHB3597" s="377"/>
      <c r="WHC3597" s="377"/>
      <c r="WHD3597" s="377"/>
      <c r="WHE3597" s="377"/>
      <c r="WHF3597" s="377"/>
      <c r="WHG3597" s="377"/>
      <c r="WHH3597" s="377"/>
      <c r="WHI3597" s="377"/>
      <c r="WHJ3597" s="377"/>
      <c r="WHK3597" s="377"/>
      <c r="WHL3597" s="377"/>
      <c r="WHM3597" s="377"/>
      <c r="WHN3597" s="377"/>
      <c r="WHO3597" s="377"/>
      <c r="WHP3597" s="377"/>
      <c r="WHQ3597" s="377"/>
      <c r="WHR3597" s="377"/>
      <c r="WHS3597" s="377"/>
      <c r="WHT3597" s="377"/>
      <c r="WHU3597" s="377"/>
      <c r="WHV3597" s="377"/>
      <c r="WHW3597" s="377"/>
      <c r="WHX3597" s="377"/>
      <c r="WHY3597" s="377"/>
      <c r="WHZ3597" s="377"/>
      <c r="WIA3597" s="377"/>
      <c r="WIB3597" s="377"/>
      <c r="WIC3597" s="377"/>
      <c r="WID3597" s="377"/>
      <c r="WIE3597" s="377"/>
      <c r="WIF3597" s="377"/>
      <c r="WIG3597" s="377"/>
      <c r="WIH3597" s="377"/>
      <c r="WII3597" s="377"/>
      <c r="WIJ3597" s="377"/>
      <c r="WIK3597" s="377"/>
      <c r="WIL3597" s="377"/>
      <c r="WIM3597" s="377"/>
      <c r="WIN3597" s="377"/>
      <c r="WIO3597" s="377"/>
      <c r="WIP3597" s="377"/>
      <c r="WIQ3597" s="377"/>
      <c r="WIR3597" s="377"/>
      <c r="WIS3597" s="377"/>
      <c r="WIT3597" s="377"/>
      <c r="WIU3597" s="377"/>
      <c r="WIV3597" s="377"/>
      <c r="WIW3597" s="377"/>
      <c r="WIX3597" s="377"/>
      <c r="WIY3597" s="377"/>
      <c r="WIZ3597" s="377"/>
      <c r="WJA3597" s="377"/>
      <c r="WJB3597" s="377"/>
      <c r="WJC3597" s="377"/>
      <c r="WJD3597" s="377"/>
      <c r="WJE3597" s="377"/>
      <c r="WJF3597" s="377"/>
      <c r="WJG3597" s="377"/>
      <c r="WJH3597" s="377"/>
      <c r="WJI3597" s="377"/>
      <c r="WJJ3597" s="377"/>
      <c r="WJK3597" s="377"/>
      <c r="WJL3597" s="377"/>
      <c r="WJM3597" s="377"/>
      <c r="WJN3597" s="377"/>
      <c r="WJO3597" s="377"/>
      <c r="WJP3597" s="377"/>
      <c r="WJQ3597" s="377"/>
      <c r="WJR3597" s="377"/>
      <c r="WJS3597" s="377"/>
      <c r="WJT3597" s="377"/>
      <c r="WJU3597" s="377"/>
      <c r="WJV3597" s="377"/>
      <c r="WJW3597" s="377"/>
      <c r="WJX3597" s="377"/>
      <c r="WJY3597" s="377"/>
      <c r="WJZ3597" s="377"/>
      <c r="WKA3597" s="377"/>
      <c r="WKB3597" s="377"/>
      <c r="WKC3597" s="377"/>
      <c r="WKD3597" s="377"/>
      <c r="WKE3597" s="377"/>
      <c r="WKF3597" s="377"/>
      <c r="WKG3597" s="377"/>
      <c r="WKH3597" s="377"/>
      <c r="WKI3597" s="377"/>
      <c r="WKJ3597" s="377"/>
      <c r="WKK3597" s="377"/>
      <c r="WKL3597" s="377"/>
      <c r="WKM3597" s="377"/>
      <c r="WKN3597" s="377"/>
      <c r="WKO3597" s="377"/>
      <c r="WKP3597" s="377"/>
      <c r="WKQ3597" s="377"/>
      <c r="WKR3597" s="377"/>
      <c r="WKS3597" s="377"/>
      <c r="WKT3597" s="377"/>
      <c r="WKU3597" s="377"/>
      <c r="WKV3597" s="377"/>
      <c r="WKW3597" s="377"/>
      <c r="WKX3597" s="377"/>
      <c r="WKY3597" s="377"/>
      <c r="WKZ3597" s="377"/>
      <c r="WLA3597" s="377"/>
      <c r="WLB3597" s="377"/>
      <c r="WLC3597" s="377"/>
      <c r="WLD3597" s="377"/>
      <c r="WLE3597" s="377"/>
      <c r="WLF3597" s="377"/>
      <c r="WLG3597" s="377"/>
      <c r="WLH3597" s="377"/>
      <c r="WLI3597" s="377"/>
      <c r="WLJ3597" s="377"/>
      <c r="WLK3597" s="377"/>
      <c r="WLL3597" s="377"/>
      <c r="WLM3597" s="377"/>
      <c r="WLN3597" s="377"/>
      <c r="WLO3597" s="377"/>
      <c r="WLP3597" s="377"/>
      <c r="WLQ3597" s="377"/>
      <c r="WLR3597" s="377"/>
      <c r="WLS3597" s="377"/>
      <c r="WLT3597" s="377"/>
      <c r="WLU3597" s="377"/>
      <c r="WLV3597" s="377"/>
      <c r="WLW3597" s="377"/>
      <c r="WLX3597" s="377"/>
      <c r="WLY3597" s="377"/>
      <c r="WLZ3597" s="377"/>
      <c r="WMA3597" s="377"/>
      <c r="WMB3597" s="377"/>
      <c r="WMC3597" s="377"/>
      <c r="WMD3597" s="377"/>
      <c r="WME3597" s="377"/>
      <c r="WMF3597" s="377"/>
      <c r="WMG3597" s="377"/>
      <c r="WMH3597" s="377"/>
      <c r="WMI3597" s="377"/>
      <c r="WMJ3597" s="377"/>
      <c r="WMK3597" s="377"/>
      <c r="WML3597" s="377"/>
      <c r="WMM3597" s="377"/>
      <c r="WMN3597" s="377"/>
      <c r="WMO3597" s="377"/>
      <c r="WMP3597" s="377"/>
      <c r="WMQ3597" s="377"/>
      <c r="WMR3597" s="377"/>
      <c r="WMS3597" s="377"/>
      <c r="WMT3597" s="377"/>
      <c r="WMU3597" s="377"/>
      <c r="WMV3597" s="377"/>
      <c r="WMW3597" s="377"/>
      <c r="WMX3597" s="377"/>
      <c r="WMY3597" s="377"/>
      <c r="WMZ3597" s="377"/>
      <c r="WNA3597" s="377"/>
      <c r="WNB3597" s="377"/>
      <c r="WNC3597" s="377"/>
      <c r="WND3597" s="377"/>
      <c r="WNE3597" s="377"/>
      <c r="WNF3597" s="377"/>
      <c r="WNG3597" s="377"/>
      <c r="WNH3597" s="377"/>
      <c r="WNI3597" s="377"/>
      <c r="WNJ3597" s="377"/>
      <c r="WNK3597" s="377"/>
      <c r="WNL3597" s="377"/>
      <c r="WNM3597" s="377"/>
      <c r="WNN3597" s="377"/>
      <c r="WNO3597" s="377"/>
      <c r="WNP3597" s="377"/>
      <c r="WNQ3597" s="377"/>
      <c r="WNR3597" s="377"/>
      <c r="WNS3597" s="377"/>
      <c r="WNT3597" s="377"/>
      <c r="WNU3597" s="377"/>
      <c r="WNV3597" s="377"/>
      <c r="WNW3597" s="377"/>
      <c r="WNX3597" s="377"/>
      <c r="WNY3597" s="377"/>
      <c r="WNZ3597" s="377"/>
      <c r="WOA3597" s="377"/>
      <c r="WOB3597" s="377"/>
      <c r="WOC3597" s="377"/>
      <c r="WOD3597" s="377"/>
      <c r="WOE3597" s="377"/>
      <c r="WOF3597" s="377"/>
      <c r="WOG3597" s="377"/>
      <c r="WOH3597" s="377"/>
      <c r="WOI3597" s="377"/>
      <c r="WOJ3597" s="377"/>
      <c r="WOK3597" s="377"/>
      <c r="WOL3597" s="377"/>
      <c r="WOM3597" s="377"/>
      <c r="WON3597" s="377"/>
      <c r="WOO3597" s="377"/>
      <c r="WOP3597" s="377"/>
      <c r="WOQ3597" s="377"/>
      <c r="WOR3597" s="377"/>
      <c r="WOS3597" s="377"/>
      <c r="WOT3597" s="377"/>
      <c r="WOU3597" s="377"/>
      <c r="WOV3597" s="377"/>
      <c r="WOW3597" s="377"/>
      <c r="WOX3597" s="377"/>
      <c r="WOY3597" s="377"/>
      <c r="WOZ3597" s="377"/>
      <c r="WPA3597" s="377"/>
      <c r="WPB3597" s="377"/>
      <c r="WPC3597" s="377"/>
      <c r="WPD3597" s="377"/>
      <c r="WPE3597" s="377"/>
      <c r="WPF3597" s="377"/>
      <c r="WPG3597" s="377"/>
      <c r="WPH3597" s="377"/>
      <c r="WPI3597" s="377"/>
      <c r="WPJ3597" s="377"/>
      <c r="WPK3597" s="377"/>
      <c r="WPL3597" s="377"/>
      <c r="WPM3597" s="377"/>
      <c r="WPN3597" s="377"/>
      <c r="WPO3597" s="377"/>
      <c r="WPP3597" s="377"/>
      <c r="WPQ3597" s="377"/>
      <c r="WPR3597" s="377"/>
      <c r="WPS3597" s="377"/>
      <c r="WPT3597" s="377"/>
      <c r="WPU3597" s="377"/>
      <c r="WPV3597" s="377"/>
      <c r="WPW3597" s="377"/>
      <c r="WPX3597" s="377"/>
      <c r="WPY3597" s="377"/>
      <c r="WPZ3597" s="377"/>
      <c r="WQA3597" s="377"/>
      <c r="WQB3597" s="377"/>
      <c r="WQC3597" s="377"/>
      <c r="WQD3597" s="377"/>
      <c r="WQE3597" s="377"/>
      <c r="WQF3597" s="377"/>
      <c r="WQG3597" s="377"/>
      <c r="WQH3597" s="377"/>
      <c r="WQI3597" s="377"/>
      <c r="WQJ3597" s="377"/>
      <c r="WQK3597" s="377"/>
      <c r="WQL3597" s="377"/>
      <c r="WQM3597" s="377"/>
      <c r="WQN3597" s="377"/>
      <c r="WQO3597" s="377"/>
      <c r="WQP3597" s="377"/>
      <c r="WQQ3597" s="377"/>
      <c r="WQR3597" s="377"/>
      <c r="WQS3597" s="377"/>
      <c r="WQT3597" s="377"/>
      <c r="WQU3597" s="377"/>
      <c r="WQV3597" s="377"/>
      <c r="WQW3597" s="377"/>
      <c r="WQX3597" s="377"/>
      <c r="WQY3597" s="377"/>
      <c r="WQZ3597" s="377"/>
      <c r="WRA3597" s="377"/>
      <c r="WRB3597" s="377"/>
      <c r="WRC3597" s="377"/>
      <c r="WRD3597" s="377"/>
      <c r="WRE3597" s="377"/>
      <c r="WRF3597" s="377"/>
      <c r="WRG3597" s="377"/>
      <c r="WRH3597" s="377"/>
      <c r="WRI3597" s="377"/>
      <c r="WRJ3597" s="377"/>
      <c r="WRK3597" s="377"/>
      <c r="WRL3597" s="377"/>
      <c r="WRM3597" s="377"/>
      <c r="WRN3597" s="377"/>
      <c r="WRO3597" s="377"/>
      <c r="WRP3597" s="377"/>
      <c r="WRQ3597" s="377"/>
      <c r="WRR3597" s="377"/>
      <c r="WRS3597" s="377"/>
      <c r="WRT3597" s="377"/>
      <c r="WRU3597" s="377"/>
      <c r="WRV3597" s="377"/>
      <c r="WRW3597" s="377"/>
      <c r="WRX3597" s="377"/>
      <c r="WRY3597" s="377"/>
      <c r="WRZ3597" s="377"/>
      <c r="WSA3597" s="377"/>
      <c r="WSB3597" s="377"/>
      <c r="WSC3597" s="377"/>
      <c r="WSD3597" s="377"/>
      <c r="WSE3597" s="377"/>
      <c r="WSF3597" s="377"/>
      <c r="WSG3597" s="377"/>
      <c r="WSH3597" s="377"/>
      <c r="WSI3597" s="377"/>
      <c r="WSJ3597" s="377"/>
      <c r="WSK3597" s="377"/>
      <c r="WSL3597" s="377"/>
      <c r="WSM3597" s="377"/>
      <c r="WSN3597" s="377"/>
      <c r="WSO3597" s="377"/>
      <c r="WSP3597" s="377"/>
      <c r="WSQ3597" s="377"/>
      <c r="WSR3597" s="377"/>
      <c r="WSS3597" s="377"/>
      <c r="WST3597" s="377"/>
      <c r="WSU3597" s="377"/>
      <c r="WSV3597" s="377"/>
      <c r="WSW3597" s="377"/>
      <c r="WSX3597" s="377"/>
      <c r="WSY3597" s="377"/>
      <c r="WSZ3597" s="377"/>
      <c r="WTA3597" s="377"/>
      <c r="WTB3597" s="377"/>
      <c r="WTC3597" s="377"/>
      <c r="WTD3597" s="377"/>
      <c r="WTE3597" s="377"/>
      <c r="WTF3597" s="377"/>
      <c r="WTG3597" s="377"/>
      <c r="WTH3597" s="377"/>
      <c r="WTI3597" s="377"/>
      <c r="WTJ3597" s="377"/>
      <c r="WTK3597" s="377"/>
      <c r="WTL3597" s="377"/>
      <c r="WTM3597" s="377"/>
      <c r="WTN3597" s="377"/>
      <c r="WTO3597" s="377"/>
      <c r="WTP3597" s="377"/>
      <c r="WTQ3597" s="377"/>
      <c r="WTR3597" s="377"/>
      <c r="WTS3597" s="377"/>
      <c r="WTT3597" s="377"/>
      <c r="WTU3597" s="377"/>
      <c r="WTV3597" s="377"/>
      <c r="WTW3597" s="377"/>
      <c r="WTX3597" s="377"/>
      <c r="WTY3597" s="377"/>
      <c r="WTZ3597" s="377"/>
      <c r="WUA3597" s="377"/>
      <c r="WUB3597" s="377"/>
      <c r="WUC3597" s="377"/>
      <c r="WUD3597" s="377"/>
      <c r="WUE3597" s="377"/>
      <c r="WUF3597" s="377"/>
      <c r="WUG3597" s="377"/>
      <c r="WUH3597" s="377"/>
      <c r="WUI3597" s="377"/>
      <c r="WUJ3597" s="377"/>
      <c r="WUK3597" s="377"/>
      <c r="WUL3597" s="377"/>
      <c r="WUM3597" s="377"/>
      <c r="WUN3597" s="377"/>
      <c r="WUO3597" s="377"/>
      <c r="WUP3597" s="377"/>
      <c r="WUQ3597" s="377"/>
      <c r="WUR3597" s="377"/>
      <c r="WUS3597" s="377"/>
      <c r="WUT3597" s="377"/>
      <c r="WUU3597" s="377"/>
      <c r="WUV3597" s="377"/>
      <c r="WUW3597" s="377"/>
      <c r="WUX3597" s="377"/>
      <c r="WUY3597" s="377"/>
      <c r="WUZ3597" s="377"/>
      <c r="WVA3597" s="377"/>
      <c r="WVB3597" s="377"/>
      <c r="WVC3597" s="377"/>
      <c r="WVD3597" s="377"/>
      <c r="WVE3597" s="377"/>
      <c r="WVF3597" s="377"/>
      <c r="WVG3597" s="377"/>
      <c r="WVH3597" s="377"/>
      <c r="WVI3597" s="377"/>
      <c r="WVJ3597" s="377"/>
      <c r="WVK3597" s="377"/>
      <c r="WVL3597" s="377"/>
      <c r="WVM3597" s="377"/>
      <c r="WVN3597" s="377"/>
      <c r="WVO3597" s="377"/>
      <c r="WVP3597" s="377"/>
      <c r="WVQ3597" s="377"/>
      <c r="WVR3597" s="377"/>
      <c r="WVS3597" s="377"/>
      <c r="WVT3597" s="377"/>
      <c r="WVU3597" s="377"/>
      <c r="WVV3597" s="377"/>
      <c r="WVW3597" s="377"/>
      <c r="WVX3597" s="377"/>
      <c r="WVY3597" s="377"/>
      <c r="WVZ3597" s="377"/>
      <c r="WWA3597" s="377"/>
      <c r="WWB3597" s="377"/>
      <c r="WWC3597" s="377"/>
      <c r="WWD3597" s="377"/>
      <c r="WWE3597" s="377"/>
      <c r="WWF3597" s="377"/>
      <c r="WWG3597" s="377"/>
      <c r="WWH3597" s="377"/>
      <c r="WWI3597" s="377"/>
      <c r="WWJ3597" s="377"/>
      <c r="WWK3597" s="377"/>
      <c r="WWL3597" s="377"/>
      <c r="WWM3597" s="377"/>
      <c r="WWN3597" s="377"/>
      <c r="WWO3597" s="377"/>
      <c r="WWP3597" s="377"/>
      <c r="WWQ3597" s="377"/>
      <c r="WWR3597" s="377"/>
      <c r="WWS3597" s="377"/>
      <c r="WWT3597" s="377"/>
      <c r="WWU3597" s="377"/>
      <c r="WWV3597" s="377"/>
      <c r="WWW3597" s="377"/>
      <c r="WWX3597" s="377"/>
      <c r="WWY3597" s="377"/>
      <c r="WWZ3597" s="377"/>
      <c r="WXA3597" s="377"/>
      <c r="WXB3597" s="377"/>
      <c r="WXC3597" s="377"/>
      <c r="WXD3597" s="377"/>
      <c r="WXE3597" s="377"/>
      <c r="WXF3597" s="377"/>
      <c r="WXG3597" s="377"/>
      <c r="WXH3597" s="377"/>
      <c r="WXI3597" s="377"/>
      <c r="WXJ3597" s="377"/>
      <c r="WXK3597" s="377"/>
      <c r="WXL3597" s="377"/>
      <c r="WXM3597" s="377"/>
      <c r="WXN3597" s="377"/>
      <c r="WXO3597" s="377"/>
      <c r="WXP3597" s="377"/>
      <c r="WXQ3597" s="377"/>
      <c r="WXR3597" s="377"/>
      <c r="WXS3597" s="377"/>
      <c r="WXT3597" s="377"/>
      <c r="WXU3597" s="377"/>
      <c r="WXV3597" s="377"/>
      <c r="WXW3597" s="377"/>
      <c r="WXX3597" s="377"/>
      <c r="WXY3597" s="377"/>
      <c r="WXZ3597" s="377"/>
      <c r="WYA3597" s="377"/>
      <c r="WYB3597" s="377"/>
      <c r="WYC3597" s="377"/>
      <c r="WYD3597" s="377"/>
      <c r="WYE3597" s="377"/>
      <c r="WYF3597" s="377"/>
      <c r="WYG3597" s="377"/>
      <c r="WYH3597" s="377"/>
      <c r="WYI3597" s="377"/>
      <c r="WYJ3597" s="377"/>
      <c r="WYK3597" s="377"/>
      <c r="WYL3597" s="377"/>
      <c r="WYM3597" s="377"/>
      <c r="WYN3597" s="377"/>
      <c r="WYO3597" s="377"/>
      <c r="WYP3597" s="377"/>
      <c r="WYQ3597" s="377"/>
      <c r="WYR3597" s="377"/>
      <c r="WYS3597" s="377"/>
      <c r="WYT3597" s="377"/>
      <c r="WYU3597" s="377"/>
      <c r="WYV3597" s="377"/>
      <c r="WYW3597" s="377"/>
      <c r="WYX3597" s="377"/>
      <c r="WYY3597" s="377"/>
      <c r="WYZ3597" s="377"/>
      <c r="WZA3597" s="377"/>
      <c r="WZB3597" s="377"/>
      <c r="WZC3597" s="377"/>
      <c r="WZD3597" s="377"/>
      <c r="WZE3597" s="377"/>
      <c r="WZF3597" s="377"/>
      <c r="WZG3597" s="377"/>
      <c r="WZH3597" s="377"/>
      <c r="WZI3597" s="377"/>
      <c r="WZJ3597" s="377"/>
      <c r="WZK3597" s="377"/>
      <c r="WZL3597" s="377"/>
      <c r="WZM3597" s="377"/>
      <c r="WZN3597" s="377"/>
      <c r="WZO3597" s="377"/>
      <c r="WZP3597" s="377"/>
      <c r="WZQ3597" s="377"/>
      <c r="WZR3597" s="377"/>
      <c r="WZS3597" s="377"/>
      <c r="WZT3597" s="377"/>
      <c r="WZU3597" s="377"/>
      <c r="WZV3597" s="377"/>
      <c r="WZW3597" s="377"/>
      <c r="WZX3597" s="377"/>
      <c r="WZY3597" s="377"/>
      <c r="WZZ3597" s="377"/>
      <c r="XAA3597" s="377"/>
      <c r="XAB3597" s="377"/>
      <c r="XAC3597" s="377"/>
      <c r="XAD3597" s="377"/>
      <c r="XAE3597" s="377"/>
      <c r="XAF3597" s="377"/>
      <c r="XAG3597" s="377"/>
      <c r="XAH3597" s="377"/>
      <c r="XAI3597" s="377"/>
      <c r="XAJ3597" s="377"/>
      <c r="XAK3597" s="377"/>
      <c r="XAL3597" s="377"/>
      <c r="XAM3597" s="377"/>
      <c r="XAN3597" s="377"/>
      <c r="XAO3597" s="377"/>
      <c r="XAP3597" s="377"/>
      <c r="XAQ3597" s="377"/>
      <c r="XAR3597" s="377"/>
      <c r="XAS3597" s="377"/>
      <c r="XAT3597" s="377"/>
      <c r="XAU3597" s="377"/>
      <c r="XAV3597" s="377"/>
      <c r="XAW3597" s="377"/>
      <c r="XAX3597" s="377"/>
      <c r="XAY3597" s="377"/>
      <c r="XAZ3597" s="377"/>
      <c r="XBA3597" s="377"/>
      <c r="XBB3597" s="377"/>
      <c r="XBC3597" s="377"/>
      <c r="XBD3597" s="377"/>
      <c r="XBE3597" s="377"/>
      <c r="XBF3597" s="377"/>
      <c r="XBG3597" s="377"/>
      <c r="XBH3597" s="377"/>
      <c r="XBI3597" s="377"/>
      <c r="XBJ3597" s="377"/>
      <c r="XBK3597" s="377"/>
      <c r="XBL3597" s="377"/>
      <c r="XBM3597" s="377"/>
      <c r="XBN3597" s="377"/>
      <c r="XBO3597" s="377"/>
      <c r="XBP3597" s="377"/>
      <c r="XBQ3597" s="377"/>
      <c r="XBR3597" s="377"/>
      <c r="XBS3597" s="377"/>
      <c r="XBT3597" s="377"/>
      <c r="XBU3597" s="377"/>
      <c r="XBV3597" s="377"/>
      <c r="XBW3597" s="377"/>
      <c r="XBX3597" s="377"/>
      <c r="XBY3597" s="377"/>
      <c r="XBZ3597" s="377"/>
      <c r="XCA3597" s="377"/>
      <c r="XCB3597" s="377"/>
      <c r="XCC3597" s="377"/>
      <c r="XCD3597" s="377"/>
      <c r="XCE3597" s="377"/>
      <c r="XCF3597" s="377"/>
      <c r="XCG3597" s="377"/>
      <c r="XCH3597" s="377"/>
      <c r="XCI3597" s="377"/>
      <c r="XCJ3597" s="377"/>
      <c r="XCK3597" s="377"/>
      <c r="XCL3597" s="377"/>
      <c r="XCM3597" s="377"/>
      <c r="XCN3597" s="377"/>
      <c r="XCO3597" s="377"/>
      <c r="XCP3597" s="377"/>
      <c r="XCQ3597" s="377"/>
      <c r="XCR3597" s="377"/>
      <c r="XCS3597" s="377"/>
      <c r="XCT3597" s="377"/>
      <c r="XCU3597" s="377"/>
      <c r="XCV3597" s="377"/>
      <c r="XCW3597" s="377"/>
      <c r="XCX3597" s="377"/>
      <c r="XCY3597" s="377"/>
      <c r="XCZ3597" s="377"/>
      <c r="XDA3597" s="377"/>
      <c r="XDB3597" s="377"/>
      <c r="XDC3597" s="377"/>
      <c r="XDD3597" s="377"/>
      <c r="XDE3597" s="377"/>
      <c r="XDF3597" s="377"/>
      <c r="XDG3597" s="377"/>
      <c r="XDH3597" s="377"/>
      <c r="XDI3597" s="377"/>
      <c r="XDJ3597" s="377"/>
      <c r="XDK3597" s="377"/>
      <c r="XDL3597" s="377"/>
      <c r="XDM3597" s="377"/>
      <c r="XDN3597" s="377"/>
      <c r="XDO3597" s="377"/>
      <c r="XDP3597" s="377"/>
      <c r="XDQ3597" s="377"/>
      <c r="XDR3597" s="377"/>
      <c r="XDS3597" s="377"/>
      <c r="XDT3597" s="377"/>
      <c r="XDU3597" s="377"/>
      <c r="XDV3597" s="377"/>
      <c r="XDW3597" s="377"/>
      <c r="XDX3597" s="377"/>
      <c r="XDY3597" s="377"/>
      <c r="XDZ3597" s="377"/>
      <c r="XEA3597" s="377"/>
      <c r="XEB3597" s="377"/>
      <c r="XEC3597" s="377"/>
      <c r="XED3597" s="377"/>
      <c r="XEE3597" s="377"/>
      <c r="XEF3597" s="377"/>
      <c r="XEG3597" s="377"/>
      <c r="XEH3597" s="377"/>
      <c r="XEI3597" s="377"/>
      <c r="XEJ3597" s="377"/>
      <c r="XEK3597" s="377"/>
      <c r="XEL3597" s="377"/>
      <c r="XEM3597" s="377"/>
      <c r="XEN3597" s="377"/>
      <c r="XEO3597" s="377"/>
      <c r="XEP3597" s="377"/>
      <c r="XEQ3597" s="377"/>
      <c r="XER3597" s="377"/>
      <c r="XES3597" s="377"/>
      <c r="XET3597" s="377"/>
      <c r="XEU3597" s="377"/>
      <c r="XEV3597" s="377"/>
      <c r="XEW3597" s="377"/>
      <c r="XEX3597" s="377"/>
      <c r="XEY3597" s="377"/>
      <c r="XEZ3597" s="377"/>
      <c r="XFA3597" s="377"/>
      <c r="XFB3597" s="377"/>
      <c r="XFC3597" s="377"/>
      <c r="XFD3597" s="377"/>
    </row>
    <row r="3598" spans="1:16384" x14ac:dyDescent="0.25">
      <c r="A3598" s="378">
        <v>5129</v>
      </c>
      <c r="B3598" s="378" t="s">
        <v>3860</v>
      </c>
      <c r="C3598" s="378" t="s">
        <v>1847</v>
      </c>
      <c r="D3598" s="378" t="s">
        <v>251</v>
      </c>
      <c r="E3598" s="378" t="s">
        <v>10</v>
      </c>
      <c r="F3598" s="378">
        <v>850000</v>
      </c>
      <c r="G3598" s="378">
        <f t="shared" ref="G3598:G3599" si="68">+F3598*H3598</f>
        <v>850000</v>
      </c>
      <c r="H3598" s="12">
        <v>1</v>
      </c>
      <c r="I3598" s="377"/>
      <c r="J3598" s="377"/>
      <c r="K3598" s="377"/>
      <c r="L3598" s="377"/>
      <c r="M3598" s="377"/>
      <c r="N3598" s="377"/>
      <c r="O3598" s="377"/>
      <c r="P3598" s="377"/>
      <c r="Q3598" s="377"/>
      <c r="R3598" s="377"/>
      <c r="S3598" s="377"/>
      <c r="T3598" s="377"/>
      <c r="U3598" s="377"/>
      <c r="V3598" s="377"/>
      <c r="W3598" s="377"/>
      <c r="X3598" s="377"/>
      <c r="Y3598" s="377"/>
      <c r="Z3598" s="377"/>
      <c r="AA3598" s="377"/>
      <c r="AB3598" s="377"/>
      <c r="AC3598" s="377"/>
      <c r="AD3598" s="377"/>
      <c r="AE3598" s="377"/>
      <c r="AF3598" s="377"/>
      <c r="AG3598" s="377"/>
      <c r="AH3598" s="377"/>
      <c r="AI3598" s="377"/>
      <c r="AJ3598" s="377"/>
      <c r="AK3598" s="377"/>
      <c r="AL3598" s="377"/>
      <c r="AM3598" s="377"/>
      <c r="AN3598" s="377"/>
      <c r="AO3598" s="377"/>
      <c r="AP3598" s="377"/>
      <c r="AQ3598" s="377"/>
      <c r="AR3598" s="377"/>
      <c r="AS3598" s="377"/>
      <c r="AT3598" s="377"/>
      <c r="AU3598" s="377"/>
      <c r="AV3598" s="377"/>
      <c r="AW3598" s="377"/>
      <c r="AX3598" s="377"/>
      <c r="AY3598" s="377"/>
      <c r="AZ3598" s="377"/>
      <c r="BA3598" s="377"/>
      <c r="BB3598" s="377"/>
      <c r="BC3598" s="377"/>
      <c r="BD3598" s="377"/>
      <c r="BE3598" s="377"/>
      <c r="BF3598" s="377"/>
      <c r="BG3598" s="377"/>
      <c r="BH3598" s="377"/>
      <c r="BI3598" s="377"/>
      <c r="BJ3598" s="377"/>
      <c r="BK3598" s="377"/>
      <c r="BL3598" s="377"/>
      <c r="BM3598" s="377"/>
      <c r="BN3598" s="377"/>
      <c r="BO3598" s="377"/>
      <c r="BP3598" s="377"/>
      <c r="BQ3598" s="377"/>
      <c r="BR3598" s="377"/>
      <c r="BS3598" s="377"/>
      <c r="BT3598" s="377"/>
      <c r="BU3598" s="377"/>
      <c r="BV3598" s="377"/>
      <c r="BW3598" s="377"/>
      <c r="BX3598" s="377"/>
      <c r="BY3598" s="377"/>
      <c r="BZ3598" s="377"/>
      <c r="CA3598" s="377"/>
      <c r="CB3598" s="377"/>
      <c r="CC3598" s="377"/>
      <c r="CD3598" s="377"/>
      <c r="CE3598" s="377"/>
      <c r="CF3598" s="377"/>
      <c r="CG3598" s="377"/>
      <c r="CH3598" s="377"/>
      <c r="CI3598" s="377"/>
      <c r="CJ3598" s="377"/>
      <c r="CK3598" s="377"/>
      <c r="CL3598" s="377"/>
      <c r="CM3598" s="377"/>
      <c r="CN3598" s="377"/>
      <c r="CO3598" s="377"/>
      <c r="CP3598" s="377"/>
      <c r="CQ3598" s="377"/>
      <c r="CR3598" s="377"/>
      <c r="CS3598" s="377"/>
      <c r="CT3598" s="377"/>
      <c r="CU3598" s="377"/>
      <c r="CV3598" s="377"/>
      <c r="CW3598" s="377"/>
      <c r="CX3598" s="377"/>
      <c r="CY3598" s="377"/>
      <c r="CZ3598" s="377"/>
      <c r="DA3598" s="377"/>
      <c r="DB3598" s="377"/>
      <c r="DC3598" s="377"/>
      <c r="DD3598" s="377"/>
      <c r="DE3598" s="377"/>
      <c r="DF3598" s="377"/>
      <c r="DG3598" s="377"/>
      <c r="DH3598" s="377"/>
      <c r="DI3598" s="377"/>
      <c r="DJ3598" s="377"/>
      <c r="DK3598" s="377"/>
      <c r="DL3598" s="377"/>
      <c r="DM3598" s="377"/>
      <c r="DN3598" s="377"/>
      <c r="DO3598" s="377"/>
      <c r="DP3598" s="377"/>
      <c r="DQ3598" s="377"/>
      <c r="DR3598" s="377"/>
      <c r="DS3598" s="377"/>
      <c r="DT3598" s="377"/>
      <c r="DU3598" s="377"/>
      <c r="DV3598" s="377"/>
      <c r="DW3598" s="377"/>
      <c r="DX3598" s="377"/>
      <c r="DY3598" s="377"/>
      <c r="DZ3598" s="377"/>
      <c r="EA3598" s="377"/>
      <c r="EB3598" s="377"/>
      <c r="EC3598" s="377"/>
      <c r="ED3598" s="377"/>
      <c r="EE3598" s="377"/>
      <c r="EF3598" s="377"/>
      <c r="EG3598" s="377"/>
      <c r="EH3598" s="377"/>
      <c r="EI3598" s="377"/>
      <c r="EJ3598" s="377"/>
      <c r="EK3598" s="377"/>
      <c r="EL3598" s="377"/>
      <c r="EM3598" s="377"/>
      <c r="EN3598" s="377"/>
      <c r="EO3598" s="377"/>
      <c r="EP3598" s="377"/>
      <c r="EQ3598" s="377"/>
      <c r="ER3598" s="377"/>
      <c r="ES3598" s="377"/>
      <c r="ET3598" s="377"/>
      <c r="EU3598" s="377"/>
      <c r="EV3598" s="377"/>
      <c r="EW3598" s="377"/>
      <c r="EX3598" s="377"/>
      <c r="EY3598" s="377"/>
      <c r="EZ3598" s="377"/>
      <c r="FA3598" s="377"/>
      <c r="FB3598" s="377"/>
      <c r="FC3598" s="377"/>
      <c r="FD3598" s="377"/>
      <c r="FE3598" s="377"/>
      <c r="FF3598" s="377"/>
      <c r="FG3598" s="377"/>
      <c r="FH3598" s="377"/>
      <c r="FI3598" s="377"/>
      <c r="FJ3598" s="377"/>
      <c r="FK3598" s="377"/>
      <c r="FL3598" s="377"/>
      <c r="FM3598" s="377"/>
      <c r="FN3598" s="377"/>
      <c r="FO3598" s="377"/>
      <c r="FP3598" s="377"/>
      <c r="FQ3598" s="377"/>
      <c r="FR3598" s="377"/>
      <c r="FS3598" s="377"/>
      <c r="FT3598" s="377"/>
      <c r="FU3598" s="377"/>
      <c r="FV3598" s="377"/>
      <c r="FW3598" s="377"/>
      <c r="FX3598" s="377"/>
      <c r="FY3598" s="377"/>
      <c r="FZ3598" s="377"/>
      <c r="GA3598" s="377"/>
      <c r="GB3598" s="377"/>
      <c r="GC3598" s="377"/>
      <c r="GD3598" s="377"/>
      <c r="GE3598" s="377"/>
      <c r="GF3598" s="377"/>
      <c r="GG3598" s="377"/>
      <c r="GH3598" s="377"/>
      <c r="GI3598" s="377"/>
      <c r="GJ3598" s="377"/>
      <c r="GK3598" s="377"/>
      <c r="GL3598" s="377"/>
      <c r="GM3598" s="377"/>
      <c r="GN3598" s="377"/>
      <c r="GO3598" s="377"/>
      <c r="GP3598" s="377"/>
      <c r="GQ3598" s="377"/>
      <c r="GR3598" s="377"/>
      <c r="GS3598" s="377"/>
      <c r="GT3598" s="377"/>
      <c r="GU3598" s="377"/>
      <c r="GV3598" s="377"/>
      <c r="GW3598" s="377"/>
      <c r="GX3598" s="377"/>
      <c r="GY3598" s="377"/>
      <c r="GZ3598" s="377"/>
      <c r="HA3598" s="377"/>
      <c r="HB3598" s="377"/>
      <c r="HC3598" s="377"/>
      <c r="HD3598" s="377"/>
      <c r="HE3598" s="377"/>
      <c r="HF3598" s="377"/>
      <c r="HG3598" s="377"/>
      <c r="HH3598" s="377"/>
      <c r="HI3598" s="377"/>
      <c r="HJ3598" s="377"/>
      <c r="HK3598" s="377"/>
      <c r="HL3598" s="377"/>
      <c r="HM3598" s="377"/>
      <c r="HN3598" s="377"/>
      <c r="HO3598" s="377"/>
      <c r="HP3598" s="377"/>
      <c r="HQ3598" s="377"/>
      <c r="HR3598" s="377"/>
      <c r="HS3598" s="377"/>
      <c r="HT3598" s="377"/>
      <c r="HU3598" s="377"/>
      <c r="HV3598" s="377"/>
      <c r="HW3598" s="377"/>
      <c r="HX3598" s="377"/>
      <c r="HY3598" s="377"/>
      <c r="HZ3598" s="377"/>
      <c r="IA3598" s="377"/>
      <c r="IB3598" s="377"/>
      <c r="IC3598" s="377"/>
      <c r="ID3598" s="377"/>
      <c r="IE3598" s="377"/>
      <c r="IF3598" s="377"/>
      <c r="IG3598" s="377"/>
      <c r="IH3598" s="377"/>
      <c r="II3598" s="377"/>
      <c r="IJ3598" s="377"/>
      <c r="IK3598" s="377"/>
      <c r="IL3598" s="377"/>
      <c r="IM3598" s="377"/>
      <c r="IN3598" s="377"/>
      <c r="IO3598" s="377"/>
      <c r="IP3598" s="377"/>
      <c r="IQ3598" s="377"/>
      <c r="IR3598" s="377"/>
      <c r="IS3598" s="377"/>
      <c r="IT3598" s="377"/>
      <c r="IU3598" s="377"/>
      <c r="IV3598" s="377"/>
      <c r="IW3598" s="377"/>
      <c r="IX3598" s="377"/>
      <c r="IY3598" s="377"/>
      <c r="IZ3598" s="377"/>
      <c r="JA3598" s="377"/>
      <c r="JB3598" s="377"/>
      <c r="JC3598" s="377"/>
      <c r="JD3598" s="377"/>
      <c r="JE3598" s="377"/>
      <c r="JF3598" s="377"/>
      <c r="JG3598" s="377"/>
      <c r="JH3598" s="377"/>
      <c r="JI3598" s="377"/>
      <c r="JJ3598" s="377"/>
      <c r="JK3598" s="377"/>
      <c r="JL3598" s="377"/>
      <c r="JM3598" s="377"/>
      <c r="JN3598" s="377"/>
      <c r="JO3598" s="377"/>
      <c r="JP3598" s="377"/>
      <c r="JQ3598" s="377"/>
      <c r="JR3598" s="377"/>
      <c r="JS3598" s="377"/>
      <c r="JT3598" s="377"/>
      <c r="JU3598" s="377"/>
      <c r="JV3598" s="377"/>
      <c r="JW3598" s="377"/>
      <c r="JX3598" s="377"/>
      <c r="JY3598" s="377"/>
      <c r="JZ3598" s="377"/>
      <c r="KA3598" s="377"/>
      <c r="KB3598" s="377"/>
      <c r="KC3598" s="377"/>
      <c r="KD3598" s="377"/>
      <c r="KE3598" s="377"/>
      <c r="KF3598" s="377"/>
      <c r="KG3598" s="377"/>
      <c r="KH3598" s="377"/>
      <c r="KI3598" s="377"/>
      <c r="KJ3598" s="377"/>
      <c r="KK3598" s="377"/>
      <c r="KL3598" s="377"/>
      <c r="KM3598" s="377"/>
      <c r="KN3598" s="377"/>
      <c r="KO3598" s="377"/>
      <c r="KP3598" s="377"/>
      <c r="KQ3598" s="377"/>
      <c r="KR3598" s="377"/>
      <c r="KS3598" s="377"/>
      <c r="KT3598" s="377"/>
      <c r="KU3598" s="377"/>
      <c r="KV3598" s="377"/>
      <c r="KW3598" s="377"/>
      <c r="KX3598" s="377"/>
      <c r="KY3598" s="377"/>
      <c r="KZ3598" s="377"/>
      <c r="LA3598" s="377"/>
      <c r="LB3598" s="377"/>
      <c r="LC3598" s="377"/>
      <c r="LD3598" s="377"/>
      <c r="LE3598" s="377"/>
      <c r="LF3598" s="377"/>
      <c r="LG3598" s="377"/>
      <c r="LH3598" s="377"/>
      <c r="LI3598" s="377"/>
      <c r="LJ3598" s="377"/>
      <c r="LK3598" s="377"/>
      <c r="LL3598" s="377"/>
      <c r="LM3598" s="377"/>
      <c r="LN3598" s="377"/>
      <c r="LO3598" s="377"/>
      <c r="LP3598" s="377"/>
      <c r="LQ3598" s="377"/>
      <c r="LR3598" s="377"/>
      <c r="LS3598" s="377"/>
      <c r="LT3598" s="377"/>
      <c r="LU3598" s="377"/>
      <c r="LV3598" s="377"/>
      <c r="LW3598" s="377"/>
      <c r="LX3598" s="377"/>
      <c r="LY3598" s="377"/>
      <c r="LZ3598" s="377"/>
      <c r="MA3598" s="377"/>
      <c r="MB3598" s="377"/>
      <c r="MC3598" s="377"/>
      <c r="MD3598" s="377"/>
      <c r="ME3598" s="377"/>
      <c r="MF3598" s="377"/>
      <c r="MG3598" s="377"/>
      <c r="MH3598" s="377"/>
      <c r="MI3598" s="377"/>
      <c r="MJ3598" s="377"/>
      <c r="MK3598" s="377"/>
      <c r="ML3598" s="377"/>
      <c r="MM3598" s="377"/>
      <c r="MN3598" s="377"/>
      <c r="MO3598" s="377"/>
      <c r="MP3598" s="377"/>
      <c r="MQ3598" s="377"/>
      <c r="MR3598" s="377"/>
      <c r="MS3598" s="377"/>
      <c r="MT3598" s="377"/>
      <c r="MU3598" s="377"/>
      <c r="MV3598" s="377"/>
      <c r="MW3598" s="377"/>
      <c r="MX3598" s="377"/>
      <c r="MY3598" s="377"/>
      <c r="MZ3598" s="377"/>
      <c r="NA3598" s="377"/>
      <c r="NB3598" s="377"/>
      <c r="NC3598" s="377"/>
      <c r="ND3598" s="377"/>
      <c r="NE3598" s="377"/>
      <c r="NF3598" s="377"/>
      <c r="NG3598" s="377"/>
      <c r="NH3598" s="377"/>
      <c r="NI3598" s="377"/>
      <c r="NJ3598" s="377"/>
      <c r="NK3598" s="377"/>
      <c r="NL3598" s="377"/>
      <c r="NM3598" s="377"/>
      <c r="NN3598" s="377"/>
      <c r="NO3598" s="377"/>
      <c r="NP3598" s="377"/>
      <c r="NQ3598" s="377"/>
      <c r="NR3598" s="377"/>
      <c r="NS3598" s="377"/>
      <c r="NT3598" s="377"/>
      <c r="NU3598" s="377"/>
      <c r="NV3598" s="377"/>
      <c r="NW3598" s="377"/>
      <c r="NX3598" s="377"/>
      <c r="NY3598" s="377"/>
      <c r="NZ3598" s="377"/>
      <c r="OA3598" s="377"/>
      <c r="OB3598" s="377"/>
      <c r="OC3598" s="377"/>
      <c r="OD3598" s="377"/>
      <c r="OE3598" s="377"/>
      <c r="OF3598" s="377"/>
      <c r="OG3598" s="377"/>
      <c r="OH3598" s="377"/>
      <c r="OI3598" s="377"/>
      <c r="OJ3598" s="377"/>
      <c r="OK3598" s="377"/>
      <c r="OL3598" s="377"/>
      <c r="OM3598" s="377"/>
      <c r="ON3598" s="377"/>
      <c r="OO3598" s="377"/>
      <c r="OP3598" s="377"/>
      <c r="OQ3598" s="377"/>
      <c r="OR3598" s="377"/>
      <c r="OS3598" s="377"/>
      <c r="OT3598" s="377"/>
      <c r="OU3598" s="377"/>
      <c r="OV3598" s="377"/>
      <c r="OW3598" s="377"/>
      <c r="OX3598" s="377"/>
      <c r="OY3598" s="377"/>
      <c r="OZ3598" s="377"/>
      <c r="PA3598" s="377"/>
      <c r="PB3598" s="377"/>
      <c r="PC3598" s="377"/>
      <c r="PD3598" s="377"/>
      <c r="PE3598" s="377"/>
      <c r="PF3598" s="377"/>
      <c r="PG3598" s="377"/>
      <c r="PH3598" s="377"/>
      <c r="PI3598" s="377"/>
      <c r="PJ3598" s="377"/>
      <c r="PK3598" s="377"/>
      <c r="PL3598" s="377"/>
      <c r="PM3598" s="377"/>
      <c r="PN3598" s="377"/>
      <c r="PO3598" s="377"/>
      <c r="PP3598" s="377"/>
      <c r="PQ3598" s="377"/>
      <c r="PR3598" s="377"/>
      <c r="PS3598" s="377"/>
      <c r="PT3598" s="377"/>
      <c r="PU3598" s="377"/>
      <c r="PV3598" s="377"/>
      <c r="PW3598" s="377"/>
      <c r="PX3598" s="377"/>
      <c r="PY3598" s="377"/>
      <c r="PZ3598" s="377"/>
      <c r="QA3598" s="377"/>
      <c r="QB3598" s="377"/>
      <c r="QC3598" s="377"/>
      <c r="QD3598" s="377"/>
      <c r="QE3598" s="377"/>
      <c r="QF3598" s="377"/>
      <c r="QG3598" s="377"/>
      <c r="QH3598" s="377"/>
      <c r="QI3598" s="377"/>
      <c r="QJ3598" s="377"/>
      <c r="QK3598" s="377"/>
      <c r="QL3598" s="377"/>
      <c r="QM3598" s="377"/>
      <c r="QN3598" s="377"/>
      <c r="QO3598" s="377"/>
      <c r="QP3598" s="377"/>
      <c r="QQ3598" s="377"/>
      <c r="QR3598" s="377"/>
      <c r="QS3598" s="377"/>
      <c r="QT3598" s="377"/>
      <c r="QU3598" s="377"/>
      <c r="QV3598" s="377"/>
      <c r="QW3598" s="377"/>
      <c r="QX3598" s="377"/>
      <c r="QY3598" s="377"/>
      <c r="QZ3598" s="377"/>
      <c r="RA3598" s="377"/>
      <c r="RB3598" s="377"/>
      <c r="RC3598" s="377"/>
      <c r="RD3598" s="377"/>
      <c r="RE3598" s="377"/>
      <c r="RF3598" s="377"/>
      <c r="RG3598" s="377"/>
      <c r="RH3598" s="377"/>
      <c r="RI3598" s="377"/>
      <c r="RJ3598" s="377"/>
      <c r="RK3598" s="377"/>
      <c r="RL3598" s="377"/>
      <c r="RM3598" s="377"/>
      <c r="RN3598" s="377"/>
      <c r="RO3598" s="377"/>
      <c r="RP3598" s="377"/>
      <c r="RQ3598" s="377"/>
      <c r="RR3598" s="377"/>
      <c r="RS3598" s="377"/>
      <c r="RT3598" s="377"/>
      <c r="RU3598" s="377"/>
      <c r="RV3598" s="377"/>
      <c r="RW3598" s="377"/>
      <c r="RX3598" s="377"/>
      <c r="RY3598" s="377"/>
      <c r="RZ3598" s="377"/>
      <c r="SA3598" s="377"/>
      <c r="SB3598" s="377"/>
      <c r="SC3598" s="377"/>
      <c r="SD3598" s="377"/>
      <c r="SE3598" s="377"/>
      <c r="SF3598" s="377"/>
      <c r="SG3598" s="377"/>
      <c r="SH3598" s="377"/>
      <c r="SI3598" s="377"/>
      <c r="SJ3598" s="377"/>
      <c r="SK3598" s="377"/>
      <c r="SL3598" s="377"/>
      <c r="SM3598" s="377"/>
      <c r="SN3598" s="377"/>
      <c r="SO3598" s="377"/>
      <c r="SP3598" s="377"/>
      <c r="SQ3598" s="377"/>
      <c r="SR3598" s="377"/>
      <c r="SS3598" s="377"/>
      <c r="ST3598" s="377"/>
      <c r="SU3598" s="377"/>
      <c r="SV3598" s="377"/>
      <c r="SW3598" s="377"/>
      <c r="SX3598" s="377"/>
      <c r="SY3598" s="377"/>
      <c r="SZ3598" s="377"/>
      <c r="TA3598" s="377"/>
      <c r="TB3598" s="377"/>
      <c r="TC3598" s="377"/>
      <c r="TD3598" s="377"/>
      <c r="TE3598" s="377"/>
      <c r="TF3598" s="377"/>
      <c r="TG3598" s="377"/>
      <c r="TH3598" s="377"/>
      <c r="TI3598" s="377"/>
      <c r="TJ3598" s="377"/>
      <c r="TK3598" s="377"/>
      <c r="TL3598" s="377"/>
      <c r="TM3598" s="377"/>
      <c r="TN3598" s="377"/>
      <c r="TO3598" s="377"/>
      <c r="TP3598" s="377"/>
      <c r="TQ3598" s="377"/>
      <c r="TR3598" s="377"/>
      <c r="TS3598" s="377"/>
      <c r="TT3598" s="377"/>
      <c r="TU3598" s="377"/>
      <c r="TV3598" s="377"/>
      <c r="TW3598" s="377"/>
      <c r="TX3598" s="377"/>
      <c r="TY3598" s="377"/>
      <c r="TZ3598" s="377"/>
      <c r="UA3598" s="377"/>
      <c r="UB3598" s="377"/>
      <c r="UC3598" s="377"/>
      <c r="UD3598" s="377"/>
      <c r="UE3598" s="377"/>
      <c r="UF3598" s="377"/>
      <c r="UG3598" s="377"/>
      <c r="UH3598" s="377"/>
      <c r="UI3598" s="377"/>
      <c r="UJ3598" s="377"/>
      <c r="UK3598" s="377"/>
      <c r="UL3598" s="377"/>
      <c r="UM3598" s="377"/>
      <c r="UN3598" s="377"/>
      <c r="UO3598" s="377"/>
      <c r="UP3598" s="377"/>
      <c r="UQ3598" s="377"/>
      <c r="UR3598" s="377"/>
      <c r="US3598" s="377"/>
      <c r="UT3598" s="377"/>
      <c r="UU3598" s="377"/>
      <c r="UV3598" s="377"/>
      <c r="UW3598" s="377"/>
      <c r="UX3598" s="377"/>
      <c r="UY3598" s="377"/>
      <c r="UZ3598" s="377"/>
      <c r="VA3598" s="377"/>
      <c r="VB3598" s="377"/>
      <c r="VC3598" s="377"/>
      <c r="VD3598" s="377"/>
      <c r="VE3598" s="377"/>
      <c r="VF3598" s="377"/>
      <c r="VG3598" s="377"/>
      <c r="VH3598" s="377"/>
      <c r="VI3598" s="377"/>
      <c r="VJ3598" s="377"/>
      <c r="VK3598" s="377"/>
      <c r="VL3598" s="377"/>
      <c r="VM3598" s="377"/>
      <c r="VN3598" s="377"/>
      <c r="VO3598" s="377"/>
      <c r="VP3598" s="377"/>
      <c r="VQ3598" s="377"/>
      <c r="VR3598" s="377"/>
      <c r="VS3598" s="377"/>
      <c r="VT3598" s="377"/>
      <c r="VU3598" s="377"/>
      <c r="VV3598" s="377"/>
      <c r="VW3598" s="377"/>
      <c r="VX3598" s="377"/>
      <c r="VY3598" s="377"/>
      <c r="VZ3598" s="377"/>
      <c r="WA3598" s="377"/>
      <c r="WB3598" s="377"/>
      <c r="WC3598" s="377"/>
      <c r="WD3598" s="377"/>
      <c r="WE3598" s="377"/>
      <c r="WF3598" s="377"/>
      <c r="WG3598" s="377"/>
      <c r="WH3598" s="377"/>
      <c r="WI3598" s="377"/>
      <c r="WJ3598" s="377"/>
      <c r="WK3598" s="377"/>
      <c r="WL3598" s="377"/>
      <c r="WM3598" s="377"/>
      <c r="WN3598" s="377"/>
      <c r="WO3598" s="377"/>
      <c r="WP3598" s="377"/>
      <c r="WQ3598" s="377"/>
      <c r="WR3598" s="377"/>
      <c r="WS3598" s="377"/>
      <c r="WT3598" s="377"/>
      <c r="WU3598" s="377"/>
      <c r="WV3598" s="377"/>
      <c r="WW3598" s="377"/>
      <c r="WX3598" s="377"/>
      <c r="WY3598" s="377"/>
      <c r="WZ3598" s="377"/>
      <c r="XA3598" s="377"/>
      <c r="XB3598" s="377"/>
      <c r="XC3598" s="377"/>
      <c r="XD3598" s="377"/>
      <c r="XE3598" s="377"/>
      <c r="XF3598" s="377"/>
      <c r="XG3598" s="377"/>
      <c r="XH3598" s="377"/>
      <c r="XI3598" s="377"/>
      <c r="XJ3598" s="377"/>
      <c r="XK3598" s="377"/>
      <c r="XL3598" s="377"/>
      <c r="XM3598" s="377"/>
      <c r="XN3598" s="377"/>
      <c r="XO3598" s="377"/>
      <c r="XP3598" s="377"/>
      <c r="XQ3598" s="377"/>
      <c r="XR3598" s="377"/>
      <c r="XS3598" s="377"/>
      <c r="XT3598" s="377"/>
      <c r="XU3598" s="377"/>
      <c r="XV3598" s="377"/>
      <c r="XW3598" s="377"/>
      <c r="XX3598" s="377"/>
      <c r="XY3598" s="377"/>
      <c r="XZ3598" s="377"/>
      <c r="YA3598" s="377"/>
      <c r="YB3598" s="377"/>
      <c r="YC3598" s="377"/>
      <c r="YD3598" s="377"/>
      <c r="YE3598" s="377"/>
      <c r="YF3598" s="377"/>
      <c r="YG3598" s="377"/>
      <c r="YH3598" s="377"/>
      <c r="YI3598" s="377"/>
      <c r="YJ3598" s="377"/>
      <c r="YK3598" s="377"/>
      <c r="YL3598" s="377"/>
      <c r="YM3598" s="377"/>
      <c r="YN3598" s="377"/>
      <c r="YO3598" s="377"/>
      <c r="YP3598" s="377"/>
      <c r="YQ3598" s="377"/>
      <c r="YR3598" s="377"/>
      <c r="YS3598" s="377"/>
      <c r="YT3598" s="377"/>
      <c r="YU3598" s="377"/>
      <c r="YV3598" s="377"/>
      <c r="YW3598" s="377"/>
      <c r="YX3598" s="377"/>
      <c r="YY3598" s="377"/>
      <c r="YZ3598" s="377"/>
      <c r="ZA3598" s="377"/>
      <c r="ZB3598" s="377"/>
      <c r="ZC3598" s="377"/>
      <c r="ZD3598" s="377"/>
      <c r="ZE3598" s="377"/>
      <c r="ZF3598" s="377"/>
      <c r="ZG3598" s="377"/>
      <c r="ZH3598" s="377"/>
      <c r="ZI3598" s="377"/>
      <c r="ZJ3598" s="377"/>
      <c r="ZK3598" s="377"/>
      <c r="ZL3598" s="377"/>
      <c r="ZM3598" s="377"/>
      <c r="ZN3598" s="377"/>
      <c r="ZO3598" s="377"/>
      <c r="ZP3598" s="377"/>
      <c r="ZQ3598" s="377"/>
      <c r="ZR3598" s="377"/>
      <c r="ZS3598" s="377"/>
      <c r="ZT3598" s="377"/>
      <c r="ZU3598" s="377"/>
      <c r="ZV3598" s="377"/>
      <c r="ZW3598" s="377"/>
      <c r="ZX3598" s="377"/>
      <c r="ZY3598" s="377"/>
      <c r="ZZ3598" s="377"/>
      <c r="AAA3598" s="377"/>
      <c r="AAB3598" s="377"/>
      <c r="AAC3598" s="377"/>
      <c r="AAD3598" s="377"/>
      <c r="AAE3598" s="377"/>
      <c r="AAF3598" s="377"/>
      <c r="AAG3598" s="377"/>
      <c r="AAH3598" s="377"/>
      <c r="AAI3598" s="377"/>
      <c r="AAJ3598" s="377"/>
      <c r="AAK3598" s="377"/>
      <c r="AAL3598" s="377"/>
      <c r="AAM3598" s="377"/>
      <c r="AAN3598" s="377"/>
      <c r="AAO3598" s="377"/>
      <c r="AAP3598" s="377"/>
      <c r="AAQ3598" s="377"/>
      <c r="AAR3598" s="377"/>
      <c r="AAS3598" s="377"/>
      <c r="AAT3598" s="377"/>
      <c r="AAU3598" s="377"/>
      <c r="AAV3598" s="377"/>
      <c r="AAW3598" s="377"/>
      <c r="AAX3598" s="377"/>
      <c r="AAY3598" s="377"/>
      <c r="AAZ3598" s="377"/>
      <c r="ABA3598" s="377"/>
      <c r="ABB3598" s="377"/>
      <c r="ABC3598" s="377"/>
      <c r="ABD3598" s="377"/>
      <c r="ABE3598" s="377"/>
      <c r="ABF3598" s="377"/>
      <c r="ABG3598" s="377"/>
      <c r="ABH3598" s="377"/>
      <c r="ABI3598" s="377"/>
      <c r="ABJ3598" s="377"/>
      <c r="ABK3598" s="377"/>
      <c r="ABL3598" s="377"/>
      <c r="ABM3598" s="377"/>
      <c r="ABN3598" s="377"/>
      <c r="ABO3598" s="377"/>
      <c r="ABP3598" s="377"/>
      <c r="ABQ3598" s="377"/>
      <c r="ABR3598" s="377"/>
      <c r="ABS3598" s="377"/>
      <c r="ABT3598" s="377"/>
      <c r="ABU3598" s="377"/>
      <c r="ABV3598" s="377"/>
      <c r="ABW3598" s="377"/>
      <c r="ABX3598" s="377"/>
      <c r="ABY3598" s="377"/>
      <c r="ABZ3598" s="377"/>
      <c r="ACA3598" s="377"/>
      <c r="ACB3598" s="377"/>
      <c r="ACC3598" s="377"/>
      <c r="ACD3598" s="377"/>
      <c r="ACE3598" s="377"/>
      <c r="ACF3598" s="377"/>
      <c r="ACG3598" s="377"/>
      <c r="ACH3598" s="377"/>
      <c r="ACI3598" s="377"/>
      <c r="ACJ3598" s="377"/>
      <c r="ACK3598" s="377"/>
      <c r="ACL3598" s="377"/>
      <c r="ACM3598" s="377"/>
      <c r="ACN3598" s="377"/>
      <c r="ACO3598" s="377"/>
      <c r="ACP3598" s="377"/>
      <c r="ACQ3598" s="377"/>
      <c r="ACR3598" s="377"/>
      <c r="ACS3598" s="377"/>
      <c r="ACT3598" s="377"/>
      <c r="ACU3598" s="377"/>
      <c r="ACV3598" s="377"/>
      <c r="ACW3598" s="377"/>
      <c r="ACX3598" s="377"/>
      <c r="ACY3598" s="377"/>
      <c r="ACZ3598" s="377"/>
      <c r="ADA3598" s="377"/>
      <c r="ADB3598" s="377"/>
      <c r="ADC3598" s="377"/>
      <c r="ADD3598" s="377"/>
      <c r="ADE3598" s="377"/>
      <c r="ADF3598" s="377"/>
      <c r="ADG3598" s="377"/>
      <c r="ADH3598" s="377"/>
      <c r="ADI3598" s="377"/>
      <c r="ADJ3598" s="377"/>
      <c r="ADK3598" s="377"/>
      <c r="ADL3598" s="377"/>
      <c r="ADM3598" s="377"/>
      <c r="ADN3598" s="377"/>
      <c r="ADO3598" s="377"/>
      <c r="ADP3598" s="377"/>
      <c r="ADQ3598" s="377"/>
      <c r="ADR3598" s="377"/>
      <c r="ADS3598" s="377"/>
      <c r="ADT3598" s="377"/>
      <c r="ADU3598" s="377"/>
      <c r="ADV3598" s="377"/>
      <c r="ADW3598" s="377"/>
      <c r="ADX3598" s="377"/>
      <c r="ADY3598" s="377"/>
      <c r="ADZ3598" s="377"/>
      <c r="AEA3598" s="377"/>
      <c r="AEB3598" s="377"/>
      <c r="AEC3598" s="377"/>
      <c r="AED3598" s="377"/>
      <c r="AEE3598" s="377"/>
      <c r="AEF3598" s="377"/>
      <c r="AEG3598" s="377"/>
      <c r="AEH3598" s="377"/>
      <c r="AEI3598" s="377"/>
      <c r="AEJ3598" s="377"/>
      <c r="AEK3598" s="377"/>
      <c r="AEL3598" s="377"/>
      <c r="AEM3598" s="377"/>
      <c r="AEN3598" s="377"/>
      <c r="AEO3598" s="377"/>
      <c r="AEP3598" s="377"/>
      <c r="AEQ3598" s="377"/>
      <c r="AER3598" s="377"/>
      <c r="AES3598" s="377"/>
      <c r="AET3598" s="377"/>
      <c r="AEU3598" s="377"/>
      <c r="AEV3598" s="377"/>
      <c r="AEW3598" s="377"/>
      <c r="AEX3598" s="377"/>
      <c r="AEY3598" s="377"/>
      <c r="AEZ3598" s="377"/>
      <c r="AFA3598" s="377"/>
      <c r="AFB3598" s="377"/>
      <c r="AFC3598" s="377"/>
      <c r="AFD3598" s="377"/>
      <c r="AFE3598" s="377"/>
      <c r="AFF3598" s="377"/>
      <c r="AFG3598" s="377"/>
      <c r="AFH3598" s="377"/>
      <c r="AFI3598" s="377"/>
      <c r="AFJ3598" s="377"/>
      <c r="AFK3598" s="377"/>
      <c r="AFL3598" s="377"/>
      <c r="AFM3598" s="377"/>
      <c r="AFN3598" s="377"/>
      <c r="AFO3598" s="377"/>
      <c r="AFP3598" s="377"/>
      <c r="AFQ3598" s="377"/>
      <c r="AFR3598" s="377"/>
      <c r="AFS3598" s="377"/>
      <c r="AFT3598" s="377"/>
      <c r="AFU3598" s="377"/>
      <c r="AFV3598" s="377"/>
      <c r="AFW3598" s="377"/>
      <c r="AFX3598" s="377"/>
      <c r="AFY3598" s="377"/>
      <c r="AFZ3598" s="377"/>
      <c r="AGA3598" s="377"/>
      <c r="AGB3598" s="377"/>
      <c r="AGC3598" s="377"/>
      <c r="AGD3598" s="377"/>
      <c r="AGE3598" s="377"/>
      <c r="AGF3598" s="377"/>
      <c r="AGG3598" s="377"/>
      <c r="AGH3598" s="377"/>
      <c r="AGI3598" s="377"/>
      <c r="AGJ3598" s="377"/>
      <c r="AGK3598" s="377"/>
      <c r="AGL3598" s="377"/>
      <c r="AGM3598" s="377"/>
      <c r="AGN3598" s="377"/>
      <c r="AGO3598" s="377"/>
      <c r="AGP3598" s="377"/>
      <c r="AGQ3598" s="377"/>
      <c r="AGR3598" s="377"/>
      <c r="AGS3598" s="377"/>
      <c r="AGT3598" s="377"/>
      <c r="AGU3598" s="377"/>
      <c r="AGV3598" s="377"/>
      <c r="AGW3598" s="377"/>
      <c r="AGX3598" s="377"/>
      <c r="AGY3598" s="377"/>
      <c r="AGZ3598" s="377"/>
      <c r="AHA3598" s="377"/>
      <c r="AHB3598" s="377"/>
      <c r="AHC3598" s="377"/>
      <c r="AHD3598" s="377"/>
      <c r="AHE3598" s="377"/>
      <c r="AHF3598" s="377"/>
      <c r="AHG3598" s="377"/>
      <c r="AHH3598" s="377"/>
      <c r="AHI3598" s="377"/>
      <c r="AHJ3598" s="377"/>
      <c r="AHK3598" s="377"/>
      <c r="AHL3598" s="377"/>
      <c r="AHM3598" s="377"/>
      <c r="AHN3598" s="377"/>
      <c r="AHO3598" s="377"/>
      <c r="AHP3598" s="377"/>
      <c r="AHQ3598" s="377"/>
      <c r="AHR3598" s="377"/>
      <c r="AHS3598" s="377"/>
      <c r="AHT3598" s="377"/>
      <c r="AHU3598" s="377"/>
      <c r="AHV3598" s="377"/>
      <c r="AHW3598" s="377"/>
      <c r="AHX3598" s="377"/>
      <c r="AHY3598" s="377"/>
      <c r="AHZ3598" s="377"/>
      <c r="AIA3598" s="377"/>
      <c r="AIB3598" s="377"/>
      <c r="AIC3598" s="377"/>
      <c r="AID3598" s="377"/>
      <c r="AIE3598" s="377"/>
      <c r="AIF3598" s="377"/>
      <c r="AIG3598" s="377"/>
      <c r="AIH3598" s="377"/>
      <c r="AII3598" s="377"/>
      <c r="AIJ3598" s="377"/>
      <c r="AIK3598" s="377"/>
      <c r="AIL3598" s="377"/>
      <c r="AIM3598" s="377"/>
      <c r="AIN3598" s="377"/>
      <c r="AIO3598" s="377"/>
      <c r="AIP3598" s="377"/>
      <c r="AIQ3598" s="377"/>
      <c r="AIR3598" s="377"/>
      <c r="AIS3598" s="377"/>
      <c r="AIT3598" s="377"/>
      <c r="AIU3598" s="377"/>
      <c r="AIV3598" s="377"/>
      <c r="AIW3598" s="377"/>
      <c r="AIX3598" s="377"/>
      <c r="AIY3598" s="377"/>
      <c r="AIZ3598" s="377"/>
      <c r="AJA3598" s="377"/>
      <c r="AJB3598" s="377"/>
      <c r="AJC3598" s="377"/>
      <c r="AJD3598" s="377"/>
      <c r="AJE3598" s="377"/>
      <c r="AJF3598" s="377"/>
      <c r="AJG3598" s="377"/>
      <c r="AJH3598" s="377"/>
      <c r="AJI3598" s="377"/>
      <c r="AJJ3598" s="377"/>
      <c r="AJK3598" s="377"/>
      <c r="AJL3598" s="377"/>
      <c r="AJM3598" s="377"/>
      <c r="AJN3598" s="377"/>
      <c r="AJO3598" s="377"/>
      <c r="AJP3598" s="377"/>
      <c r="AJQ3598" s="377"/>
      <c r="AJR3598" s="377"/>
      <c r="AJS3598" s="377"/>
      <c r="AJT3598" s="377"/>
      <c r="AJU3598" s="377"/>
      <c r="AJV3598" s="377"/>
      <c r="AJW3598" s="377"/>
      <c r="AJX3598" s="377"/>
      <c r="AJY3598" s="377"/>
      <c r="AJZ3598" s="377"/>
      <c r="AKA3598" s="377"/>
      <c r="AKB3598" s="377"/>
      <c r="AKC3598" s="377"/>
      <c r="AKD3598" s="377"/>
      <c r="AKE3598" s="377"/>
      <c r="AKF3598" s="377"/>
      <c r="AKG3598" s="377"/>
      <c r="AKH3598" s="377"/>
      <c r="AKI3598" s="377"/>
      <c r="AKJ3598" s="377"/>
      <c r="AKK3598" s="377"/>
      <c r="AKL3598" s="377"/>
      <c r="AKM3598" s="377"/>
      <c r="AKN3598" s="377"/>
      <c r="AKO3598" s="377"/>
      <c r="AKP3598" s="377"/>
      <c r="AKQ3598" s="377"/>
      <c r="AKR3598" s="377"/>
      <c r="AKS3598" s="377"/>
      <c r="AKT3598" s="377"/>
      <c r="AKU3598" s="377"/>
      <c r="AKV3598" s="377"/>
      <c r="AKW3598" s="377"/>
      <c r="AKX3598" s="377"/>
      <c r="AKY3598" s="377"/>
      <c r="AKZ3598" s="377"/>
      <c r="ALA3598" s="377"/>
      <c r="ALB3598" s="377"/>
      <c r="ALC3598" s="377"/>
      <c r="ALD3598" s="377"/>
      <c r="ALE3598" s="377"/>
      <c r="ALF3598" s="377"/>
      <c r="ALG3598" s="377"/>
      <c r="ALH3598" s="377"/>
      <c r="ALI3598" s="377"/>
      <c r="ALJ3598" s="377"/>
      <c r="ALK3598" s="377"/>
      <c r="ALL3598" s="377"/>
      <c r="ALM3598" s="377"/>
      <c r="ALN3598" s="377"/>
      <c r="ALO3598" s="377"/>
      <c r="ALP3598" s="377"/>
      <c r="ALQ3598" s="377"/>
      <c r="ALR3598" s="377"/>
      <c r="ALS3598" s="377"/>
      <c r="ALT3598" s="377"/>
      <c r="ALU3598" s="377"/>
      <c r="ALV3598" s="377"/>
      <c r="ALW3598" s="377"/>
      <c r="ALX3598" s="377"/>
      <c r="ALY3598" s="377"/>
      <c r="ALZ3598" s="377"/>
      <c r="AMA3598" s="377"/>
      <c r="AMB3598" s="377"/>
      <c r="AMC3598" s="377"/>
      <c r="AMD3598" s="377"/>
      <c r="AME3598" s="377"/>
      <c r="AMF3598" s="377"/>
      <c r="AMG3598" s="377"/>
      <c r="AMH3598" s="377"/>
      <c r="AMI3598" s="377"/>
      <c r="AMJ3598" s="377"/>
      <c r="AMK3598" s="377"/>
      <c r="AML3598" s="377"/>
      <c r="AMM3598" s="377"/>
      <c r="AMN3598" s="377"/>
      <c r="AMO3598" s="377"/>
      <c r="AMP3598" s="377"/>
      <c r="AMQ3598" s="377"/>
      <c r="AMR3598" s="377"/>
      <c r="AMS3598" s="377"/>
      <c r="AMT3598" s="377"/>
      <c r="AMU3598" s="377"/>
      <c r="AMV3598" s="377"/>
      <c r="AMW3598" s="377"/>
      <c r="AMX3598" s="377"/>
      <c r="AMY3598" s="377"/>
      <c r="AMZ3598" s="377"/>
      <c r="ANA3598" s="377"/>
      <c r="ANB3598" s="377"/>
      <c r="ANC3598" s="377"/>
      <c r="AND3598" s="377"/>
      <c r="ANE3598" s="377"/>
      <c r="ANF3598" s="377"/>
      <c r="ANG3598" s="377"/>
      <c r="ANH3598" s="377"/>
      <c r="ANI3598" s="377"/>
      <c r="ANJ3598" s="377"/>
      <c r="ANK3598" s="377"/>
      <c r="ANL3598" s="377"/>
      <c r="ANM3598" s="377"/>
      <c r="ANN3598" s="377"/>
      <c r="ANO3598" s="377"/>
      <c r="ANP3598" s="377"/>
      <c r="ANQ3598" s="377"/>
      <c r="ANR3598" s="377"/>
      <c r="ANS3598" s="377"/>
      <c r="ANT3598" s="377"/>
      <c r="ANU3598" s="377"/>
      <c r="ANV3598" s="377"/>
      <c r="ANW3598" s="377"/>
      <c r="ANX3598" s="377"/>
      <c r="ANY3598" s="377"/>
      <c r="ANZ3598" s="377"/>
      <c r="AOA3598" s="377"/>
      <c r="AOB3598" s="377"/>
      <c r="AOC3598" s="377"/>
      <c r="AOD3598" s="377"/>
      <c r="AOE3598" s="377"/>
      <c r="AOF3598" s="377"/>
      <c r="AOG3598" s="377"/>
      <c r="AOH3598" s="377"/>
      <c r="AOI3598" s="377"/>
      <c r="AOJ3598" s="377"/>
      <c r="AOK3598" s="377"/>
      <c r="AOL3598" s="377"/>
      <c r="AOM3598" s="377"/>
      <c r="AON3598" s="377"/>
      <c r="AOO3598" s="377"/>
      <c r="AOP3598" s="377"/>
      <c r="AOQ3598" s="377"/>
      <c r="AOR3598" s="377"/>
      <c r="AOS3598" s="377"/>
      <c r="AOT3598" s="377"/>
      <c r="AOU3598" s="377"/>
      <c r="AOV3598" s="377"/>
      <c r="AOW3598" s="377"/>
      <c r="AOX3598" s="377"/>
      <c r="AOY3598" s="377"/>
      <c r="AOZ3598" s="377"/>
      <c r="APA3598" s="377"/>
      <c r="APB3598" s="377"/>
      <c r="APC3598" s="377"/>
      <c r="APD3598" s="377"/>
      <c r="APE3598" s="377"/>
      <c r="APF3598" s="377"/>
      <c r="APG3598" s="377"/>
      <c r="APH3598" s="377"/>
      <c r="API3598" s="377"/>
      <c r="APJ3598" s="377"/>
      <c r="APK3598" s="377"/>
      <c r="APL3598" s="377"/>
      <c r="APM3598" s="377"/>
      <c r="APN3598" s="377"/>
      <c r="APO3598" s="377"/>
      <c r="APP3598" s="377"/>
      <c r="APQ3598" s="377"/>
      <c r="APR3598" s="377"/>
      <c r="APS3598" s="377"/>
      <c r="APT3598" s="377"/>
      <c r="APU3598" s="377"/>
      <c r="APV3598" s="377"/>
      <c r="APW3598" s="377"/>
      <c r="APX3598" s="377"/>
      <c r="APY3598" s="377"/>
      <c r="APZ3598" s="377"/>
      <c r="AQA3598" s="377"/>
      <c r="AQB3598" s="377"/>
      <c r="AQC3598" s="377"/>
      <c r="AQD3598" s="377"/>
      <c r="AQE3598" s="377"/>
      <c r="AQF3598" s="377"/>
      <c r="AQG3598" s="377"/>
      <c r="AQH3598" s="377"/>
      <c r="AQI3598" s="377"/>
      <c r="AQJ3598" s="377"/>
      <c r="AQK3598" s="377"/>
      <c r="AQL3598" s="377"/>
      <c r="AQM3598" s="377"/>
      <c r="AQN3598" s="377"/>
      <c r="AQO3598" s="377"/>
      <c r="AQP3598" s="377"/>
      <c r="AQQ3598" s="377"/>
      <c r="AQR3598" s="377"/>
      <c r="AQS3598" s="377"/>
      <c r="AQT3598" s="377"/>
      <c r="AQU3598" s="377"/>
      <c r="AQV3598" s="377"/>
      <c r="AQW3598" s="377"/>
      <c r="AQX3598" s="377"/>
      <c r="AQY3598" s="377"/>
      <c r="AQZ3598" s="377"/>
      <c r="ARA3598" s="377"/>
      <c r="ARB3598" s="377"/>
      <c r="ARC3598" s="377"/>
      <c r="ARD3598" s="377"/>
      <c r="ARE3598" s="377"/>
      <c r="ARF3598" s="377"/>
      <c r="ARG3598" s="377"/>
      <c r="ARH3598" s="377"/>
      <c r="ARI3598" s="377"/>
      <c r="ARJ3598" s="377"/>
      <c r="ARK3598" s="377"/>
      <c r="ARL3598" s="377"/>
      <c r="ARM3598" s="377"/>
      <c r="ARN3598" s="377"/>
      <c r="ARO3598" s="377"/>
      <c r="ARP3598" s="377"/>
      <c r="ARQ3598" s="377"/>
      <c r="ARR3598" s="377"/>
      <c r="ARS3598" s="377"/>
      <c r="ART3598" s="377"/>
      <c r="ARU3598" s="377"/>
      <c r="ARV3598" s="377"/>
      <c r="ARW3598" s="377"/>
      <c r="ARX3598" s="377"/>
      <c r="ARY3598" s="377"/>
      <c r="ARZ3598" s="377"/>
      <c r="ASA3598" s="377"/>
      <c r="ASB3598" s="377"/>
      <c r="ASC3598" s="377"/>
      <c r="ASD3598" s="377"/>
      <c r="ASE3598" s="377"/>
      <c r="ASF3598" s="377"/>
      <c r="ASG3598" s="377"/>
      <c r="ASH3598" s="377"/>
      <c r="ASI3598" s="377"/>
      <c r="ASJ3598" s="377"/>
      <c r="ASK3598" s="377"/>
      <c r="ASL3598" s="377"/>
      <c r="ASM3598" s="377"/>
      <c r="ASN3598" s="377"/>
      <c r="ASO3598" s="377"/>
      <c r="ASP3598" s="377"/>
      <c r="ASQ3598" s="377"/>
      <c r="ASR3598" s="377"/>
      <c r="ASS3598" s="377"/>
      <c r="AST3598" s="377"/>
      <c r="ASU3598" s="377"/>
      <c r="ASV3598" s="377"/>
      <c r="ASW3598" s="377"/>
      <c r="ASX3598" s="377"/>
      <c r="ASY3598" s="377"/>
      <c r="ASZ3598" s="377"/>
      <c r="ATA3598" s="377"/>
      <c r="ATB3598" s="377"/>
      <c r="ATC3598" s="377"/>
      <c r="ATD3598" s="377"/>
      <c r="ATE3598" s="377"/>
      <c r="ATF3598" s="377"/>
      <c r="ATG3598" s="377"/>
      <c r="ATH3598" s="377"/>
      <c r="ATI3598" s="377"/>
      <c r="ATJ3598" s="377"/>
      <c r="ATK3598" s="377"/>
      <c r="ATL3598" s="377"/>
      <c r="ATM3598" s="377"/>
      <c r="ATN3598" s="377"/>
      <c r="ATO3598" s="377"/>
      <c r="ATP3598" s="377"/>
      <c r="ATQ3598" s="377"/>
      <c r="ATR3598" s="377"/>
      <c r="ATS3598" s="377"/>
      <c r="ATT3598" s="377"/>
      <c r="ATU3598" s="377"/>
      <c r="ATV3598" s="377"/>
      <c r="ATW3598" s="377"/>
      <c r="ATX3598" s="377"/>
      <c r="ATY3598" s="377"/>
      <c r="ATZ3598" s="377"/>
      <c r="AUA3598" s="377"/>
      <c r="AUB3598" s="377"/>
      <c r="AUC3598" s="377"/>
      <c r="AUD3598" s="377"/>
      <c r="AUE3598" s="377"/>
      <c r="AUF3598" s="377"/>
      <c r="AUG3598" s="377"/>
      <c r="AUH3598" s="377"/>
      <c r="AUI3598" s="377"/>
      <c r="AUJ3598" s="377"/>
      <c r="AUK3598" s="377"/>
      <c r="AUL3598" s="377"/>
      <c r="AUM3598" s="377"/>
      <c r="AUN3598" s="377"/>
      <c r="AUO3598" s="377"/>
      <c r="AUP3598" s="377"/>
      <c r="AUQ3598" s="377"/>
      <c r="AUR3598" s="377"/>
      <c r="AUS3598" s="377"/>
      <c r="AUT3598" s="377"/>
      <c r="AUU3598" s="377"/>
      <c r="AUV3598" s="377"/>
      <c r="AUW3598" s="377"/>
      <c r="AUX3598" s="377"/>
      <c r="AUY3598" s="377"/>
      <c r="AUZ3598" s="377"/>
      <c r="AVA3598" s="377"/>
      <c r="AVB3598" s="377"/>
      <c r="AVC3598" s="377"/>
      <c r="AVD3598" s="377"/>
      <c r="AVE3598" s="377"/>
      <c r="AVF3598" s="377"/>
      <c r="AVG3598" s="377"/>
      <c r="AVH3598" s="377"/>
      <c r="AVI3598" s="377"/>
      <c r="AVJ3598" s="377"/>
      <c r="AVK3598" s="377"/>
      <c r="AVL3598" s="377"/>
      <c r="AVM3598" s="377"/>
      <c r="AVN3598" s="377"/>
      <c r="AVO3598" s="377"/>
      <c r="AVP3598" s="377"/>
      <c r="AVQ3598" s="377"/>
      <c r="AVR3598" s="377"/>
      <c r="AVS3598" s="377"/>
      <c r="AVT3598" s="377"/>
      <c r="AVU3598" s="377"/>
      <c r="AVV3598" s="377"/>
      <c r="AVW3598" s="377"/>
      <c r="AVX3598" s="377"/>
      <c r="AVY3598" s="377"/>
      <c r="AVZ3598" s="377"/>
      <c r="AWA3598" s="377"/>
      <c r="AWB3598" s="377"/>
      <c r="AWC3598" s="377"/>
      <c r="AWD3598" s="377"/>
      <c r="AWE3598" s="377"/>
      <c r="AWF3598" s="377"/>
      <c r="AWG3598" s="377"/>
      <c r="AWH3598" s="377"/>
      <c r="AWI3598" s="377"/>
      <c r="AWJ3598" s="377"/>
      <c r="AWK3598" s="377"/>
      <c r="AWL3598" s="377"/>
      <c r="AWM3598" s="377"/>
      <c r="AWN3598" s="377"/>
      <c r="AWO3598" s="377"/>
      <c r="AWP3598" s="377"/>
      <c r="AWQ3598" s="377"/>
      <c r="AWR3598" s="377"/>
      <c r="AWS3598" s="377"/>
      <c r="AWT3598" s="377"/>
      <c r="AWU3598" s="377"/>
      <c r="AWV3598" s="377"/>
      <c r="AWW3598" s="377"/>
      <c r="AWX3598" s="377"/>
      <c r="AWY3598" s="377"/>
      <c r="AWZ3598" s="377"/>
      <c r="AXA3598" s="377"/>
      <c r="AXB3598" s="377"/>
      <c r="AXC3598" s="377"/>
      <c r="AXD3598" s="377"/>
      <c r="AXE3598" s="377"/>
      <c r="AXF3598" s="377"/>
      <c r="AXG3598" s="377"/>
      <c r="AXH3598" s="377"/>
      <c r="AXI3598" s="377"/>
      <c r="AXJ3598" s="377"/>
      <c r="AXK3598" s="377"/>
      <c r="AXL3598" s="377"/>
      <c r="AXM3598" s="377"/>
      <c r="AXN3598" s="377"/>
      <c r="AXO3598" s="377"/>
      <c r="AXP3598" s="377"/>
      <c r="AXQ3598" s="377"/>
      <c r="AXR3598" s="377"/>
      <c r="AXS3598" s="377"/>
      <c r="AXT3598" s="377"/>
      <c r="AXU3598" s="377"/>
      <c r="AXV3598" s="377"/>
      <c r="AXW3598" s="377"/>
      <c r="AXX3598" s="377"/>
      <c r="AXY3598" s="377"/>
      <c r="AXZ3598" s="377"/>
      <c r="AYA3598" s="377"/>
      <c r="AYB3598" s="377"/>
      <c r="AYC3598" s="377"/>
      <c r="AYD3598" s="377"/>
      <c r="AYE3598" s="377"/>
      <c r="AYF3598" s="377"/>
      <c r="AYG3598" s="377"/>
      <c r="AYH3598" s="377"/>
      <c r="AYI3598" s="377"/>
      <c r="AYJ3598" s="377"/>
      <c r="AYK3598" s="377"/>
      <c r="AYL3598" s="377"/>
      <c r="AYM3598" s="377"/>
      <c r="AYN3598" s="377"/>
      <c r="AYO3598" s="377"/>
      <c r="AYP3598" s="377"/>
      <c r="AYQ3598" s="377"/>
      <c r="AYR3598" s="377"/>
      <c r="AYS3598" s="377"/>
      <c r="AYT3598" s="377"/>
      <c r="AYU3598" s="377"/>
      <c r="AYV3598" s="377"/>
      <c r="AYW3598" s="377"/>
      <c r="AYX3598" s="377"/>
      <c r="AYY3598" s="377"/>
      <c r="AYZ3598" s="377"/>
      <c r="AZA3598" s="377"/>
      <c r="AZB3598" s="377"/>
      <c r="AZC3598" s="377"/>
      <c r="AZD3598" s="377"/>
      <c r="AZE3598" s="377"/>
      <c r="AZF3598" s="377"/>
      <c r="AZG3598" s="377"/>
      <c r="AZH3598" s="377"/>
      <c r="AZI3598" s="377"/>
      <c r="AZJ3598" s="377"/>
      <c r="AZK3598" s="377"/>
      <c r="AZL3598" s="377"/>
      <c r="AZM3598" s="377"/>
      <c r="AZN3598" s="377"/>
      <c r="AZO3598" s="377"/>
      <c r="AZP3598" s="377"/>
      <c r="AZQ3598" s="377"/>
      <c r="AZR3598" s="377"/>
      <c r="AZS3598" s="377"/>
      <c r="AZT3598" s="377"/>
      <c r="AZU3598" s="377"/>
      <c r="AZV3598" s="377"/>
      <c r="AZW3598" s="377"/>
      <c r="AZX3598" s="377"/>
      <c r="AZY3598" s="377"/>
      <c r="AZZ3598" s="377"/>
      <c r="BAA3598" s="377"/>
      <c r="BAB3598" s="377"/>
      <c r="BAC3598" s="377"/>
      <c r="BAD3598" s="377"/>
      <c r="BAE3598" s="377"/>
      <c r="BAF3598" s="377"/>
      <c r="BAG3598" s="377"/>
      <c r="BAH3598" s="377"/>
      <c r="BAI3598" s="377"/>
      <c r="BAJ3598" s="377"/>
      <c r="BAK3598" s="377"/>
      <c r="BAL3598" s="377"/>
      <c r="BAM3598" s="377"/>
      <c r="BAN3598" s="377"/>
      <c r="BAO3598" s="377"/>
      <c r="BAP3598" s="377"/>
      <c r="BAQ3598" s="377"/>
      <c r="BAR3598" s="377"/>
      <c r="BAS3598" s="377"/>
      <c r="BAT3598" s="377"/>
      <c r="BAU3598" s="377"/>
      <c r="BAV3598" s="377"/>
      <c r="BAW3598" s="377"/>
      <c r="BAX3598" s="377"/>
      <c r="BAY3598" s="377"/>
      <c r="BAZ3598" s="377"/>
      <c r="BBA3598" s="377"/>
      <c r="BBB3598" s="377"/>
      <c r="BBC3598" s="377"/>
      <c r="BBD3598" s="377"/>
      <c r="BBE3598" s="377"/>
      <c r="BBF3598" s="377"/>
      <c r="BBG3598" s="377"/>
      <c r="BBH3598" s="377"/>
      <c r="BBI3598" s="377"/>
      <c r="BBJ3598" s="377"/>
      <c r="BBK3598" s="377"/>
      <c r="BBL3598" s="377"/>
      <c r="BBM3598" s="377"/>
      <c r="BBN3598" s="377"/>
      <c r="BBO3598" s="377"/>
      <c r="BBP3598" s="377"/>
      <c r="BBQ3598" s="377"/>
      <c r="BBR3598" s="377"/>
      <c r="BBS3598" s="377"/>
      <c r="BBT3598" s="377"/>
      <c r="BBU3598" s="377"/>
      <c r="BBV3598" s="377"/>
      <c r="BBW3598" s="377"/>
      <c r="BBX3598" s="377"/>
      <c r="BBY3598" s="377"/>
      <c r="BBZ3598" s="377"/>
      <c r="BCA3598" s="377"/>
      <c r="BCB3598" s="377"/>
      <c r="BCC3598" s="377"/>
      <c r="BCD3598" s="377"/>
      <c r="BCE3598" s="377"/>
      <c r="BCF3598" s="377"/>
      <c r="BCG3598" s="377"/>
      <c r="BCH3598" s="377"/>
      <c r="BCI3598" s="377"/>
      <c r="BCJ3598" s="377"/>
      <c r="BCK3598" s="377"/>
      <c r="BCL3598" s="377"/>
      <c r="BCM3598" s="377"/>
      <c r="BCN3598" s="377"/>
      <c r="BCO3598" s="377"/>
      <c r="BCP3598" s="377"/>
      <c r="BCQ3598" s="377"/>
      <c r="BCR3598" s="377"/>
      <c r="BCS3598" s="377"/>
      <c r="BCT3598" s="377"/>
      <c r="BCU3598" s="377"/>
      <c r="BCV3598" s="377"/>
      <c r="BCW3598" s="377"/>
      <c r="BCX3598" s="377"/>
      <c r="BCY3598" s="377"/>
      <c r="BCZ3598" s="377"/>
      <c r="BDA3598" s="377"/>
      <c r="BDB3598" s="377"/>
      <c r="BDC3598" s="377"/>
      <c r="BDD3598" s="377"/>
      <c r="BDE3598" s="377"/>
      <c r="BDF3598" s="377"/>
      <c r="BDG3598" s="377"/>
      <c r="BDH3598" s="377"/>
      <c r="BDI3598" s="377"/>
      <c r="BDJ3598" s="377"/>
      <c r="BDK3598" s="377"/>
      <c r="BDL3598" s="377"/>
      <c r="BDM3598" s="377"/>
      <c r="BDN3598" s="377"/>
      <c r="BDO3598" s="377"/>
      <c r="BDP3598" s="377"/>
      <c r="BDQ3598" s="377"/>
      <c r="BDR3598" s="377"/>
      <c r="BDS3598" s="377"/>
      <c r="BDT3598" s="377"/>
      <c r="BDU3598" s="377"/>
      <c r="BDV3598" s="377"/>
      <c r="BDW3598" s="377"/>
      <c r="BDX3598" s="377"/>
      <c r="BDY3598" s="377"/>
      <c r="BDZ3598" s="377"/>
      <c r="BEA3598" s="377"/>
      <c r="BEB3598" s="377"/>
      <c r="BEC3598" s="377"/>
      <c r="BED3598" s="377"/>
      <c r="BEE3598" s="377"/>
      <c r="BEF3598" s="377"/>
      <c r="BEG3598" s="377"/>
      <c r="BEH3598" s="377"/>
      <c r="BEI3598" s="377"/>
      <c r="BEJ3598" s="377"/>
      <c r="BEK3598" s="377"/>
      <c r="BEL3598" s="377"/>
      <c r="BEM3598" s="377"/>
      <c r="BEN3598" s="377"/>
      <c r="BEO3598" s="377"/>
      <c r="BEP3598" s="377"/>
      <c r="BEQ3598" s="377"/>
      <c r="BER3598" s="377"/>
      <c r="BES3598" s="377"/>
      <c r="BET3598" s="377"/>
      <c r="BEU3598" s="377"/>
      <c r="BEV3598" s="377"/>
      <c r="BEW3598" s="377"/>
      <c r="BEX3598" s="377"/>
      <c r="BEY3598" s="377"/>
      <c r="BEZ3598" s="377"/>
      <c r="BFA3598" s="377"/>
      <c r="BFB3598" s="377"/>
      <c r="BFC3598" s="377"/>
      <c r="BFD3598" s="377"/>
      <c r="BFE3598" s="377"/>
      <c r="BFF3598" s="377"/>
      <c r="BFG3598" s="377"/>
      <c r="BFH3598" s="377"/>
      <c r="BFI3598" s="377"/>
      <c r="BFJ3598" s="377"/>
      <c r="BFK3598" s="377"/>
      <c r="BFL3598" s="377"/>
      <c r="BFM3598" s="377"/>
      <c r="BFN3598" s="377"/>
      <c r="BFO3598" s="377"/>
      <c r="BFP3598" s="377"/>
      <c r="BFQ3598" s="377"/>
      <c r="BFR3598" s="377"/>
      <c r="BFS3598" s="377"/>
      <c r="BFT3598" s="377"/>
      <c r="BFU3598" s="377"/>
      <c r="BFV3598" s="377"/>
      <c r="BFW3598" s="377"/>
      <c r="BFX3598" s="377"/>
      <c r="BFY3598" s="377"/>
      <c r="BFZ3598" s="377"/>
      <c r="BGA3598" s="377"/>
      <c r="BGB3598" s="377"/>
      <c r="BGC3598" s="377"/>
      <c r="BGD3598" s="377"/>
      <c r="BGE3598" s="377"/>
      <c r="BGF3598" s="377"/>
      <c r="BGG3598" s="377"/>
      <c r="BGH3598" s="377"/>
      <c r="BGI3598" s="377"/>
      <c r="BGJ3598" s="377"/>
      <c r="BGK3598" s="377"/>
      <c r="BGL3598" s="377"/>
      <c r="BGM3598" s="377"/>
      <c r="BGN3598" s="377"/>
      <c r="BGO3598" s="377"/>
      <c r="BGP3598" s="377"/>
      <c r="BGQ3598" s="377"/>
      <c r="BGR3598" s="377"/>
      <c r="BGS3598" s="377"/>
      <c r="BGT3598" s="377"/>
      <c r="BGU3598" s="377"/>
      <c r="BGV3598" s="377"/>
      <c r="BGW3598" s="377"/>
      <c r="BGX3598" s="377"/>
      <c r="BGY3598" s="377"/>
      <c r="BGZ3598" s="377"/>
      <c r="BHA3598" s="377"/>
      <c r="BHB3598" s="377"/>
      <c r="BHC3598" s="377"/>
      <c r="BHD3598" s="377"/>
      <c r="BHE3598" s="377"/>
      <c r="BHF3598" s="377"/>
      <c r="BHG3598" s="377"/>
      <c r="BHH3598" s="377"/>
      <c r="BHI3598" s="377"/>
      <c r="BHJ3598" s="377"/>
      <c r="BHK3598" s="377"/>
      <c r="BHL3598" s="377"/>
      <c r="BHM3598" s="377"/>
      <c r="BHN3598" s="377"/>
      <c r="BHO3598" s="377"/>
      <c r="BHP3598" s="377"/>
      <c r="BHQ3598" s="377"/>
      <c r="BHR3598" s="377"/>
      <c r="BHS3598" s="377"/>
      <c r="BHT3598" s="377"/>
      <c r="BHU3598" s="377"/>
      <c r="BHV3598" s="377"/>
      <c r="BHW3598" s="377"/>
      <c r="BHX3598" s="377"/>
      <c r="BHY3598" s="377"/>
      <c r="BHZ3598" s="377"/>
      <c r="BIA3598" s="377"/>
      <c r="BIB3598" s="377"/>
      <c r="BIC3598" s="377"/>
      <c r="BID3598" s="377"/>
      <c r="BIE3598" s="377"/>
      <c r="BIF3598" s="377"/>
      <c r="BIG3598" s="377"/>
      <c r="BIH3598" s="377"/>
      <c r="BII3598" s="377"/>
      <c r="BIJ3598" s="377"/>
      <c r="BIK3598" s="377"/>
      <c r="BIL3598" s="377"/>
      <c r="BIM3598" s="377"/>
      <c r="BIN3598" s="377"/>
      <c r="BIO3598" s="377"/>
      <c r="BIP3598" s="377"/>
      <c r="BIQ3598" s="377"/>
      <c r="BIR3598" s="377"/>
      <c r="BIS3598" s="377"/>
      <c r="BIT3598" s="377"/>
      <c r="BIU3598" s="377"/>
      <c r="BIV3598" s="377"/>
      <c r="BIW3598" s="377"/>
      <c r="BIX3598" s="377"/>
      <c r="BIY3598" s="377"/>
      <c r="BIZ3598" s="377"/>
      <c r="BJA3598" s="377"/>
      <c r="BJB3598" s="377"/>
      <c r="BJC3598" s="377"/>
      <c r="BJD3598" s="377"/>
      <c r="BJE3598" s="377"/>
      <c r="BJF3598" s="377"/>
      <c r="BJG3598" s="377"/>
      <c r="BJH3598" s="377"/>
      <c r="BJI3598" s="377"/>
      <c r="BJJ3598" s="377"/>
      <c r="BJK3598" s="377"/>
      <c r="BJL3598" s="377"/>
      <c r="BJM3598" s="377"/>
      <c r="BJN3598" s="377"/>
      <c r="BJO3598" s="377"/>
      <c r="BJP3598" s="377"/>
      <c r="BJQ3598" s="377"/>
      <c r="BJR3598" s="377"/>
      <c r="BJS3598" s="377"/>
      <c r="BJT3598" s="377"/>
      <c r="BJU3598" s="377"/>
      <c r="BJV3598" s="377"/>
      <c r="BJW3598" s="377"/>
      <c r="BJX3598" s="377"/>
      <c r="BJY3598" s="377"/>
      <c r="BJZ3598" s="377"/>
      <c r="BKA3598" s="377"/>
      <c r="BKB3598" s="377"/>
      <c r="BKC3598" s="377"/>
      <c r="BKD3598" s="377"/>
      <c r="BKE3598" s="377"/>
      <c r="BKF3598" s="377"/>
      <c r="BKG3598" s="377"/>
      <c r="BKH3598" s="377"/>
      <c r="BKI3598" s="377"/>
      <c r="BKJ3598" s="377"/>
      <c r="BKK3598" s="377"/>
      <c r="BKL3598" s="377"/>
      <c r="BKM3598" s="377"/>
      <c r="BKN3598" s="377"/>
      <c r="BKO3598" s="377"/>
      <c r="BKP3598" s="377"/>
      <c r="BKQ3598" s="377"/>
      <c r="BKR3598" s="377"/>
      <c r="BKS3598" s="377"/>
      <c r="BKT3598" s="377"/>
      <c r="BKU3598" s="377"/>
      <c r="BKV3598" s="377"/>
      <c r="BKW3598" s="377"/>
      <c r="BKX3598" s="377"/>
      <c r="BKY3598" s="377"/>
      <c r="BKZ3598" s="377"/>
      <c r="BLA3598" s="377"/>
      <c r="BLB3598" s="377"/>
      <c r="BLC3598" s="377"/>
      <c r="BLD3598" s="377"/>
      <c r="BLE3598" s="377"/>
      <c r="BLF3598" s="377"/>
      <c r="BLG3598" s="377"/>
      <c r="BLH3598" s="377"/>
      <c r="BLI3598" s="377"/>
      <c r="BLJ3598" s="377"/>
      <c r="BLK3598" s="377"/>
      <c r="BLL3598" s="377"/>
      <c r="BLM3598" s="377"/>
      <c r="BLN3598" s="377"/>
      <c r="BLO3598" s="377"/>
      <c r="BLP3598" s="377"/>
      <c r="BLQ3598" s="377"/>
      <c r="BLR3598" s="377"/>
      <c r="BLS3598" s="377"/>
      <c r="BLT3598" s="377"/>
      <c r="BLU3598" s="377"/>
      <c r="BLV3598" s="377"/>
      <c r="BLW3598" s="377"/>
      <c r="BLX3598" s="377"/>
      <c r="BLY3598" s="377"/>
      <c r="BLZ3598" s="377"/>
      <c r="BMA3598" s="377"/>
      <c r="BMB3598" s="377"/>
      <c r="BMC3598" s="377"/>
      <c r="BMD3598" s="377"/>
      <c r="BME3598" s="377"/>
      <c r="BMF3598" s="377"/>
      <c r="BMG3598" s="377"/>
      <c r="BMH3598" s="377"/>
      <c r="BMI3598" s="377"/>
      <c r="BMJ3598" s="377"/>
      <c r="BMK3598" s="377"/>
      <c r="BML3598" s="377"/>
      <c r="BMM3598" s="377"/>
      <c r="BMN3598" s="377"/>
      <c r="BMO3598" s="377"/>
      <c r="BMP3598" s="377"/>
      <c r="BMQ3598" s="377"/>
      <c r="BMR3598" s="377"/>
      <c r="BMS3598" s="377"/>
      <c r="BMT3598" s="377"/>
      <c r="BMU3598" s="377"/>
      <c r="BMV3598" s="377"/>
      <c r="BMW3598" s="377"/>
      <c r="BMX3598" s="377"/>
      <c r="BMY3598" s="377"/>
      <c r="BMZ3598" s="377"/>
      <c r="BNA3598" s="377"/>
      <c r="BNB3598" s="377"/>
      <c r="BNC3598" s="377"/>
      <c r="BND3598" s="377"/>
      <c r="BNE3598" s="377"/>
      <c r="BNF3598" s="377"/>
      <c r="BNG3598" s="377"/>
      <c r="BNH3598" s="377"/>
      <c r="BNI3598" s="377"/>
      <c r="BNJ3598" s="377"/>
      <c r="BNK3598" s="377"/>
      <c r="BNL3598" s="377"/>
      <c r="BNM3598" s="377"/>
      <c r="BNN3598" s="377"/>
      <c r="BNO3598" s="377"/>
      <c r="BNP3598" s="377"/>
      <c r="BNQ3598" s="377"/>
      <c r="BNR3598" s="377"/>
      <c r="BNS3598" s="377"/>
      <c r="BNT3598" s="377"/>
      <c r="BNU3598" s="377"/>
      <c r="BNV3598" s="377"/>
      <c r="BNW3598" s="377"/>
      <c r="BNX3598" s="377"/>
      <c r="BNY3598" s="377"/>
      <c r="BNZ3598" s="377"/>
      <c r="BOA3598" s="377"/>
      <c r="BOB3598" s="377"/>
      <c r="BOC3598" s="377"/>
      <c r="BOD3598" s="377"/>
      <c r="BOE3598" s="377"/>
      <c r="BOF3598" s="377"/>
      <c r="BOG3598" s="377"/>
      <c r="BOH3598" s="377"/>
      <c r="BOI3598" s="377"/>
      <c r="BOJ3598" s="377"/>
      <c r="BOK3598" s="377"/>
      <c r="BOL3598" s="377"/>
      <c r="BOM3598" s="377"/>
      <c r="BON3598" s="377"/>
      <c r="BOO3598" s="377"/>
      <c r="BOP3598" s="377"/>
      <c r="BOQ3598" s="377"/>
      <c r="BOR3598" s="377"/>
      <c r="BOS3598" s="377"/>
      <c r="BOT3598" s="377"/>
      <c r="BOU3598" s="377"/>
      <c r="BOV3598" s="377"/>
      <c r="BOW3598" s="377"/>
      <c r="BOX3598" s="377"/>
      <c r="BOY3598" s="377"/>
      <c r="BOZ3598" s="377"/>
      <c r="BPA3598" s="377"/>
      <c r="BPB3598" s="377"/>
      <c r="BPC3598" s="377"/>
      <c r="BPD3598" s="377"/>
      <c r="BPE3598" s="377"/>
      <c r="BPF3598" s="377"/>
      <c r="BPG3598" s="377"/>
      <c r="BPH3598" s="377"/>
      <c r="BPI3598" s="377"/>
      <c r="BPJ3598" s="377"/>
      <c r="BPK3598" s="377"/>
      <c r="BPL3598" s="377"/>
      <c r="BPM3598" s="377"/>
      <c r="BPN3598" s="377"/>
      <c r="BPO3598" s="377"/>
      <c r="BPP3598" s="377"/>
      <c r="BPQ3598" s="377"/>
      <c r="BPR3598" s="377"/>
      <c r="BPS3598" s="377"/>
      <c r="BPT3598" s="377"/>
      <c r="BPU3598" s="377"/>
      <c r="BPV3598" s="377"/>
      <c r="BPW3598" s="377"/>
      <c r="BPX3598" s="377"/>
      <c r="BPY3598" s="377"/>
      <c r="BPZ3598" s="377"/>
      <c r="BQA3598" s="377"/>
      <c r="BQB3598" s="377"/>
      <c r="BQC3598" s="377"/>
      <c r="BQD3598" s="377"/>
      <c r="BQE3598" s="377"/>
      <c r="BQF3598" s="377"/>
      <c r="BQG3598" s="377"/>
      <c r="BQH3598" s="377"/>
      <c r="BQI3598" s="377"/>
      <c r="BQJ3598" s="377"/>
      <c r="BQK3598" s="377"/>
      <c r="BQL3598" s="377"/>
      <c r="BQM3598" s="377"/>
      <c r="BQN3598" s="377"/>
      <c r="BQO3598" s="377"/>
      <c r="BQP3598" s="377"/>
      <c r="BQQ3598" s="377"/>
      <c r="BQR3598" s="377"/>
      <c r="BQS3598" s="377"/>
      <c r="BQT3598" s="377"/>
      <c r="BQU3598" s="377"/>
      <c r="BQV3598" s="377"/>
      <c r="BQW3598" s="377"/>
      <c r="BQX3598" s="377"/>
      <c r="BQY3598" s="377"/>
      <c r="BQZ3598" s="377"/>
      <c r="BRA3598" s="377"/>
      <c r="BRB3598" s="377"/>
      <c r="BRC3598" s="377"/>
      <c r="BRD3598" s="377"/>
      <c r="BRE3598" s="377"/>
      <c r="BRF3598" s="377"/>
      <c r="BRG3598" s="377"/>
      <c r="BRH3598" s="377"/>
      <c r="BRI3598" s="377"/>
      <c r="BRJ3598" s="377"/>
      <c r="BRK3598" s="377"/>
      <c r="BRL3598" s="377"/>
      <c r="BRM3598" s="377"/>
      <c r="BRN3598" s="377"/>
      <c r="BRO3598" s="377"/>
      <c r="BRP3598" s="377"/>
      <c r="BRQ3598" s="377"/>
      <c r="BRR3598" s="377"/>
      <c r="BRS3598" s="377"/>
      <c r="BRT3598" s="377"/>
      <c r="BRU3598" s="377"/>
      <c r="BRV3598" s="377"/>
      <c r="BRW3598" s="377"/>
      <c r="BRX3598" s="377"/>
      <c r="BRY3598" s="377"/>
      <c r="BRZ3598" s="377"/>
      <c r="BSA3598" s="377"/>
      <c r="BSB3598" s="377"/>
      <c r="BSC3598" s="377"/>
      <c r="BSD3598" s="377"/>
      <c r="BSE3598" s="377"/>
      <c r="BSF3598" s="377"/>
      <c r="BSG3598" s="377"/>
      <c r="BSH3598" s="377"/>
      <c r="BSI3598" s="377"/>
      <c r="BSJ3598" s="377"/>
      <c r="BSK3598" s="377"/>
      <c r="BSL3598" s="377"/>
      <c r="BSM3598" s="377"/>
      <c r="BSN3598" s="377"/>
      <c r="BSO3598" s="377"/>
      <c r="BSP3598" s="377"/>
      <c r="BSQ3598" s="377"/>
      <c r="BSR3598" s="377"/>
      <c r="BSS3598" s="377"/>
      <c r="BST3598" s="377"/>
      <c r="BSU3598" s="377"/>
      <c r="BSV3598" s="377"/>
      <c r="BSW3598" s="377"/>
      <c r="BSX3598" s="377"/>
      <c r="BSY3598" s="377"/>
      <c r="BSZ3598" s="377"/>
      <c r="BTA3598" s="377"/>
      <c r="BTB3598" s="377"/>
      <c r="BTC3598" s="377"/>
      <c r="BTD3598" s="377"/>
      <c r="BTE3598" s="377"/>
      <c r="BTF3598" s="377"/>
      <c r="BTG3598" s="377"/>
      <c r="BTH3598" s="377"/>
      <c r="BTI3598" s="377"/>
      <c r="BTJ3598" s="377"/>
      <c r="BTK3598" s="377"/>
      <c r="BTL3598" s="377"/>
      <c r="BTM3598" s="377"/>
      <c r="BTN3598" s="377"/>
      <c r="BTO3598" s="377"/>
      <c r="BTP3598" s="377"/>
      <c r="BTQ3598" s="377"/>
      <c r="BTR3598" s="377"/>
      <c r="BTS3598" s="377"/>
      <c r="BTT3598" s="377"/>
      <c r="BTU3598" s="377"/>
      <c r="BTV3598" s="377"/>
      <c r="BTW3598" s="377"/>
      <c r="BTX3598" s="377"/>
      <c r="BTY3598" s="377"/>
      <c r="BTZ3598" s="377"/>
      <c r="BUA3598" s="377"/>
      <c r="BUB3598" s="377"/>
      <c r="BUC3598" s="377"/>
      <c r="BUD3598" s="377"/>
      <c r="BUE3598" s="377"/>
      <c r="BUF3598" s="377"/>
      <c r="BUG3598" s="377"/>
      <c r="BUH3598" s="377"/>
      <c r="BUI3598" s="377"/>
      <c r="BUJ3598" s="377"/>
      <c r="BUK3598" s="377"/>
      <c r="BUL3598" s="377"/>
      <c r="BUM3598" s="377"/>
      <c r="BUN3598" s="377"/>
      <c r="BUO3598" s="377"/>
      <c r="BUP3598" s="377"/>
      <c r="BUQ3598" s="377"/>
      <c r="BUR3598" s="377"/>
      <c r="BUS3598" s="377"/>
      <c r="BUT3598" s="377"/>
      <c r="BUU3598" s="377"/>
      <c r="BUV3598" s="377"/>
      <c r="BUW3598" s="377"/>
      <c r="BUX3598" s="377"/>
      <c r="BUY3598" s="377"/>
      <c r="BUZ3598" s="377"/>
      <c r="BVA3598" s="377"/>
      <c r="BVB3598" s="377"/>
      <c r="BVC3598" s="377"/>
      <c r="BVD3598" s="377"/>
      <c r="BVE3598" s="377"/>
      <c r="BVF3598" s="377"/>
      <c r="BVG3598" s="377"/>
      <c r="BVH3598" s="377"/>
      <c r="BVI3598" s="377"/>
      <c r="BVJ3598" s="377"/>
      <c r="BVK3598" s="377"/>
      <c r="BVL3598" s="377"/>
      <c r="BVM3598" s="377"/>
      <c r="BVN3598" s="377"/>
      <c r="BVO3598" s="377"/>
      <c r="BVP3598" s="377"/>
      <c r="BVQ3598" s="377"/>
      <c r="BVR3598" s="377"/>
      <c r="BVS3598" s="377"/>
      <c r="BVT3598" s="377"/>
      <c r="BVU3598" s="377"/>
      <c r="BVV3598" s="377"/>
      <c r="BVW3598" s="377"/>
      <c r="BVX3598" s="377"/>
      <c r="BVY3598" s="377"/>
      <c r="BVZ3598" s="377"/>
      <c r="BWA3598" s="377"/>
      <c r="BWB3598" s="377"/>
      <c r="BWC3598" s="377"/>
      <c r="BWD3598" s="377"/>
      <c r="BWE3598" s="377"/>
      <c r="BWF3598" s="377"/>
      <c r="BWG3598" s="377"/>
      <c r="BWH3598" s="377"/>
      <c r="BWI3598" s="377"/>
      <c r="BWJ3598" s="377"/>
      <c r="BWK3598" s="377"/>
      <c r="BWL3598" s="377"/>
      <c r="BWM3598" s="377"/>
      <c r="BWN3598" s="377"/>
      <c r="BWO3598" s="377"/>
      <c r="BWP3598" s="377"/>
      <c r="BWQ3598" s="377"/>
      <c r="BWR3598" s="377"/>
      <c r="BWS3598" s="377"/>
      <c r="BWT3598" s="377"/>
      <c r="BWU3598" s="377"/>
      <c r="BWV3598" s="377"/>
      <c r="BWW3598" s="377"/>
      <c r="BWX3598" s="377"/>
      <c r="BWY3598" s="377"/>
      <c r="BWZ3598" s="377"/>
      <c r="BXA3598" s="377"/>
      <c r="BXB3598" s="377"/>
      <c r="BXC3598" s="377"/>
      <c r="BXD3598" s="377"/>
      <c r="BXE3598" s="377"/>
      <c r="BXF3598" s="377"/>
      <c r="BXG3598" s="377"/>
      <c r="BXH3598" s="377"/>
      <c r="BXI3598" s="377"/>
      <c r="BXJ3598" s="377"/>
      <c r="BXK3598" s="377"/>
      <c r="BXL3598" s="377"/>
      <c r="BXM3598" s="377"/>
      <c r="BXN3598" s="377"/>
      <c r="BXO3598" s="377"/>
      <c r="BXP3598" s="377"/>
      <c r="BXQ3598" s="377"/>
      <c r="BXR3598" s="377"/>
      <c r="BXS3598" s="377"/>
      <c r="BXT3598" s="377"/>
      <c r="BXU3598" s="377"/>
      <c r="BXV3598" s="377"/>
      <c r="BXW3598" s="377"/>
      <c r="BXX3598" s="377"/>
      <c r="BXY3598" s="377"/>
      <c r="BXZ3598" s="377"/>
      <c r="BYA3598" s="377"/>
      <c r="BYB3598" s="377"/>
      <c r="BYC3598" s="377"/>
      <c r="BYD3598" s="377"/>
      <c r="BYE3598" s="377"/>
      <c r="BYF3598" s="377"/>
      <c r="BYG3598" s="377"/>
      <c r="BYH3598" s="377"/>
      <c r="BYI3598" s="377"/>
      <c r="BYJ3598" s="377"/>
      <c r="BYK3598" s="377"/>
      <c r="BYL3598" s="377"/>
      <c r="BYM3598" s="377"/>
      <c r="BYN3598" s="377"/>
      <c r="BYO3598" s="377"/>
      <c r="BYP3598" s="377"/>
      <c r="BYQ3598" s="377"/>
      <c r="BYR3598" s="377"/>
      <c r="BYS3598" s="377"/>
      <c r="BYT3598" s="377"/>
      <c r="BYU3598" s="377"/>
      <c r="BYV3598" s="377"/>
      <c r="BYW3598" s="377"/>
      <c r="BYX3598" s="377"/>
      <c r="BYY3598" s="377"/>
      <c r="BYZ3598" s="377"/>
      <c r="BZA3598" s="377"/>
      <c r="BZB3598" s="377"/>
      <c r="BZC3598" s="377"/>
      <c r="BZD3598" s="377"/>
      <c r="BZE3598" s="377"/>
      <c r="BZF3598" s="377"/>
      <c r="BZG3598" s="377"/>
      <c r="BZH3598" s="377"/>
      <c r="BZI3598" s="377"/>
      <c r="BZJ3598" s="377"/>
      <c r="BZK3598" s="377"/>
      <c r="BZL3598" s="377"/>
      <c r="BZM3598" s="377"/>
      <c r="BZN3598" s="377"/>
      <c r="BZO3598" s="377"/>
      <c r="BZP3598" s="377"/>
      <c r="BZQ3598" s="377"/>
      <c r="BZR3598" s="377"/>
      <c r="BZS3598" s="377"/>
      <c r="BZT3598" s="377"/>
      <c r="BZU3598" s="377"/>
      <c r="BZV3598" s="377"/>
      <c r="BZW3598" s="377"/>
      <c r="BZX3598" s="377"/>
      <c r="BZY3598" s="377"/>
      <c r="BZZ3598" s="377"/>
      <c r="CAA3598" s="377"/>
      <c r="CAB3598" s="377"/>
      <c r="CAC3598" s="377"/>
      <c r="CAD3598" s="377"/>
      <c r="CAE3598" s="377"/>
      <c r="CAF3598" s="377"/>
      <c r="CAG3598" s="377"/>
      <c r="CAH3598" s="377"/>
      <c r="CAI3598" s="377"/>
      <c r="CAJ3598" s="377"/>
      <c r="CAK3598" s="377"/>
      <c r="CAL3598" s="377"/>
      <c r="CAM3598" s="377"/>
      <c r="CAN3598" s="377"/>
      <c r="CAO3598" s="377"/>
      <c r="CAP3598" s="377"/>
      <c r="CAQ3598" s="377"/>
      <c r="CAR3598" s="377"/>
      <c r="CAS3598" s="377"/>
      <c r="CAT3598" s="377"/>
      <c r="CAU3598" s="377"/>
      <c r="CAV3598" s="377"/>
      <c r="CAW3598" s="377"/>
      <c r="CAX3598" s="377"/>
      <c r="CAY3598" s="377"/>
      <c r="CAZ3598" s="377"/>
      <c r="CBA3598" s="377"/>
      <c r="CBB3598" s="377"/>
      <c r="CBC3598" s="377"/>
      <c r="CBD3598" s="377"/>
      <c r="CBE3598" s="377"/>
      <c r="CBF3598" s="377"/>
      <c r="CBG3598" s="377"/>
      <c r="CBH3598" s="377"/>
      <c r="CBI3598" s="377"/>
      <c r="CBJ3598" s="377"/>
      <c r="CBK3598" s="377"/>
      <c r="CBL3598" s="377"/>
      <c r="CBM3598" s="377"/>
      <c r="CBN3598" s="377"/>
      <c r="CBO3598" s="377"/>
      <c r="CBP3598" s="377"/>
      <c r="CBQ3598" s="377"/>
      <c r="CBR3598" s="377"/>
      <c r="CBS3598" s="377"/>
      <c r="CBT3598" s="377"/>
      <c r="CBU3598" s="377"/>
      <c r="CBV3598" s="377"/>
      <c r="CBW3598" s="377"/>
      <c r="CBX3598" s="377"/>
      <c r="CBY3598" s="377"/>
      <c r="CBZ3598" s="377"/>
      <c r="CCA3598" s="377"/>
      <c r="CCB3598" s="377"/>
      <c r="CCC3598" s="377"/>
      <c r="CCD3598" s="377"/>
      <c r="CCE3598" s="377"/>
      <c r="CCF3598" s="377"/>
      <c r="CCG3598" s="377"/>
      <c r="CCH3598" s="377"/>
      <c r="CCI3598" s="377"/>
      <c r="CCJ3598" s="377"/>
      <c r="CCK3598" s="377"/>
      <c r="CCL3598" s="377"/>
      <c r="CCM3598" s="377"/>
      <c r="CCN3598" s="377"/>
      <c r="CCO3598" s="377"/>
      <c r="CCP3598" s="377"/>
      <c r="CCQ3598" s="377"/>
      <c r="CCR3598" s="377"/>
      <c r="CCS3598" s="377"/>
      <c r="CCT3598" s="377"/>
      <c r="CCU3598" s="377"/>
      <c r="CCV3598" s="377"/>
      <c r="CCW3598" s="377"/>
      <c r="CCX3598" s="377"/>
      <c r="CCY3598" s="377"/>
      <c r="CCZ3598" s="377"/>
      <c r="CDA3598" s="377"/>
      <c r="CDB3598" s="377"/>
      <c r="CDC3598" s="377"/>
      <c r="CDD3598" s="377"/>
      <c r="CDE3598" s="377"/>
      <c r="CDF3598" s="377"/>
      <c r="CDG3598" s="377"/>
      <c r="CDH3598" s="377"/>
      <c r="CDI3598" s="377"/>
      <c r="CDJ3598" s="377"/>
      <c r="CDK3598" s="377"/>
      <c r="CDL3598" s="377"/>
      <c r="CDM3598" s="377"/>
      <c r="CDN3598" s="377"/>
      <c r="CDO3598" s="377"/>
      <c r="CDP3598" s="377"/>
      <c r="CDQ3598" s="377"/>
      <c r="CDR3598" s="377"/>
      <c r="CDS3598" s="377"/>
      <c r="CDT3598" s="377"/>
      <c r="CDU3598" s="377"/>
      <c r="CDV3598" s="377"/>
      <c r="CDW3598" s="377"/>
      <c r="CDX3598" s="377"/>
      <c r="CDY3598" s="377"/>
      <c r="CDZ3598" s="377"/>
      <c r="CEA3598" s="377"/>
      <c r="CEB3598" s="377"/>
      <c r="CEC3598" s="377"/>
      <c r="CED3598" s="377"/>
      <c r="CEE3598" s="377"/>
      <c r="CEF3598" s="377"/>
      <c r="CEG3598" s="377"/>
      <c r="CEH3598" s="377"/>
      <c r="CEI3598" s="377"/>
      <c r="CEJ3598" s="377"/>
      <c r="CEK3598" s="377"/>
      <c r="CEL3598" s="377"/>
      <c r="CEM3598" s="377"/>
      <c r="CEN3598" s="377"/>
      <c r="CEO3598" s="377"/>
      <c r="CEP3598" s="377"/>
      <c r="CEQ3598" s="377"/>
      <c r="CER3598" s="377"/>
      <c r="CES3598" s="377"/>
      <c r="CET3598" s="377"/>
      <c r="CEU3598" s="377"/>
      <c r="CEV3598" s="377"/>
      <c r="CEW3598" s="377"/>
      <c r="CEX3598" s="377"/>
      <c r="CEY3598" s="377"/>
      <c r="CEZ3598" s="377"/>
      <c r="CFA3598" s="377"/>
      <c r="CFB3598" s="377"/>
      <c r="CFC3598" s="377"/>
      <c r="CFD3598" s="377"/>
      <c r="CFE3598" s="377"/>
      <c r="CFF3598" s="377"/>
      <c r="CFG3598" s="377"/>
      <c r="CFH3598" s="377"/>
      <c r="CFI3598" s="377"/>
      <c r="CFJ3598" s="377"/>
      <c r="CFK3598" s="377"/>
      <c r="CFL3598" s="377"/>
      <c r="CFM3598" s="377"/>
      <c r="CFN3598" s="377"/>
      <c r="CFO3598" s="377"/>
      <c r="CFP3598" s="377"/>
      <c r="CFQ3598" s="377"/>
      <c r="CFR3598" s="377"/>
      <c r="CFS3598" s="377"/>
      <c r="CFT3598" s="377"/>
      <c r="CFU3598" s="377"/>
      <c r="CFV3598" s="377"/>
      <c r="CFW3598" s="377"/>
      <c r="CFX3598" s="377"/>
      <c r="CFY3598" s="377"/>
      <c r="CFZ3598" s="377"/>
      <c r="CGA3598" s="377"/>
      <c r="CGB3598" s="377"/>
      <c r="CGC3598" s="377"/>
      <c r="CGD3598" s="377"/>
      <c r="CGE3598" s="377"/>
      <c r="CGF3598" s="377"/>
      <c r="CGG3598" s="377"/>
      <c r="CGH3598" s="377"/>
      <c r="CGI3598" s="377"/>
      <c r="CGJ3598" s="377"/>
      <c r="CGK3598" s="377"/>
      <c r="CGL3598" s="377"/>
      <c r="CGM3598" s="377"/>
      <c r="CGN3598" s="377"/>
      <c r="CGO3598" s="377"/>
      <c r="CGP3598" s="377"/>
      <c r="CGQ3598" s="377"/>
      <c r="CGR3598" s="377"/>
      <c r="CGS3598" s="377"/>
      <c r="CGT3598" s="377"/>
      <c r="CGU3598" s="377"/>
      <c r="CGV3598" s="377"/>
      <c r="CGW3598" s="377"/>
      <c r="CGX3598" s="377"/>
      <c r="CGY3598" s="377"/>
      <c r="CGZ3598" s="377"/>
      <c r="CHA3598" s="377"/>
      <c r="CHB3598" s="377"/>
      <c r="CHC3598" s="377"/>
      <c r="CHD3598" s="377"/>
      <c r="CHE3598" s="377"/>
      <c r="CHF3598" s="377"/>
      <c r="CHG3598" s="377"/>
      <c r="CHH3598" s="377"/>
      <c r="CHI3598" s="377"/>
      <c r="CHJ3598" s="377"/>
      <c r="CHK3598" s="377"/>
      <c r="CHL3598" s="377"/>
      <c r="CHM3598" s="377"/>
      <c r="CHN3598" s="377"/>
      <c r="CHO3598" s="377"/>
      <c r="CHP3598" s="377"/>
      <c r="CHQ3598" s="377"/>
      <c r="CHR3598" s="377"/>
      <c r="CHS3598" s="377"/>
      <c r="CHT3598" s="377"/>
      <c r="CHU3598" s="377"/>
      <c r="CHV3598" s="377"/>
      <c r="CHW3598" s="377"/>
      <c r="CHX3598" s="377"/>
      <c r="CHY3598" s="377"/>
      <c r="CHZ3598" s="377"/>
      <c r="CIA3598" s="377"/>
      <c r="CIB3598" s="377"/>
      <c r="CIC3598" s="377"/>
      <c r="CID3598" s="377"/>
      <c r="CIE3598" s="377"/>
      <c r="CIF3598" s="377"/>
      <c r="CIG3598" s="377"/>
      <c r="CIH3598" s="377"/>
      <c r="CII3598" s="377"/>
      <c r="CIJ3598" s="377"/>
      <c r="CIK3598" s="377"/>
      <c r="CIL3598" s="377"/>
      <c r="CIM3598" s="377"/>
      <c r="CIN3598" s="377"/>
      <c r="CIO3598" s="377"/>
      <c r="CIP3598" s="377"/>
      <c r="CIQ3598" s="377"/>
      <c r="CIR3598" s="377"/>
      <c r="CIS3598" s="377"/>
      <c r="CIT3598" s="377"/>
      <c r="CIU3598" s="377"/>
      <c r="CIV3598" s="377"/>
      <c r="CIW3598" s="377"/>
      <c r="CIX3598" s="377"/>
      <c r="CIY3598" s="377"/>
      <c r="CIZ3598" s="377"/>
      <c r="CJA3598" s="377"/>
      <c r="CJB3598" s="377"/>
      <c r="CJC3598" s="377"/>
      <c r="CJD3598" s="377"/>
      <c r="CJE3598" s="377"/>
      <c r="CJF3598" s="377"/>
      <c r="CJG3598" s="377"/>
      <c r="CJH3598" s="377"/>
      <c r="CJI3598" s="377"/>
      <c r="CJJ3598" s="377"/>
      <c r="CJK3598" s="377"/>
      <c r="CJL3598" s="377"/>
      <c r="CJM3598" s="377"/>
      <c r="CJN3598" s="377"/>
      <c r="CJO3598" s="377"/>
      <c r="CJP3598" s="377"/>
      <c r="CJQ3598" s="377"/>
      <c r="CJR3598" s="377"/>
      <c r="CJS3598" s="377"/>
      <c r="CJT3598" s="377"/>
      <c r="CJU3598" s="377"/>
      <c r="CJV3598" s="377"/>
      <c r="CJW3598" s="377"/>
      <c r="CJX3598" s="377"/>
      <c r="CJY3598" s="377"/>
      <c r="CJZ3598" s="377"/>
      <c r="CKA3598" s="377"/>
      <c r="CKB3598" s="377"/>
      <c r="CKC3598" s="377"/>
      <c r="CKD3598" s="377"/>
      <c r="CKE3598" s="377"/>
      <c r="CKF3598" s="377"/>
      <c r="CKG3598" s="377"/>
      <c r="CKH3598" s="377"/>
      <c r="CKI3598" s="377"/>
      <c r="CKJ3598" s="377"/>
      <c r="CKK3598" s="377"/>
      <c r="CKL3598" s="377"/>
      <c r="CKM3598" s="377"/>
      <c r="CKN3598" s="377"/>
      <c r="CKO3598" s="377"/>
      <c r="CKP3598" s="377"/>
      <c r="CKQ3598" s="377"/>
      <c r="CKR3598" s="377"/>
      <c r="CKS3598" s="377"/>
      <c r="CKT3598" s="377"/>
      <c r="CKU3598" s="377"/>
      <c r="CKV3598" s="377"/>
      <c r="CKW3598" s="377"/>
      <c r="CKX3598" s="377"/>
      <c r="CKY3598" s="377"/>
      <c r="CKZ3598" s="377"/>
      <c r="CLA3598" s="377"/>
      <c r="CLB3598" s="377"/>
      <c r="CLC3598" s="377"/>
      <c r="CLD3598" s="377"/>
      <c r="CLE3598" s="377"/>
      <c r="CLF3598" s="377"/>
      <c r="CLG3598" s="377"/>
      <c r="CLH3598" s="377"/>
      <c r="CLI3598" s="377"/>
      <c r="CLJ3598" s="377"/>
      <c r="CLK3598" s="377"/>
      <c r="CLL3598" s="377"/>
      <c r="CLM3598" s="377"/>
      <c r="CLN3598" s="377"/>
      <c r="CLO3598" s="377"/>
      <c r="CLP3598" s="377"/>
      <c r="CLQ3598" s="377"/>
      <c r="CLR3598" s="377"/>
      <c r="CLS3598" s="377"/>
      <c r="CLT3598" s="377"/>
      <c r="CLU3598" s="377"/>
      <c r="CLV3598" s="377"/>
      <c r="CLW3598" s="377"/>
      <c r="CLX3598" s="377"/>
      <c r="CLY3598" s="377"/>
      <c r="CLZ3598" s="377"/>
      <c r="CMA3598" s="377"/>
      <c r="CMB3598" s="377"/>
      <c r="CMC3598" s="377"/>
      <c r="CMD3598" s="377"/>
      <c r="CME3598" s="377"/>
      <c r="CMF3598" s="377"/>
      <c r="CMG3598" s="377"/>
      <c r="CMH3598" s="377"/>
      <c r="CMI3598" s="377"/>
      <c r="CMJ3598" s="377"/>
      <c r="CMK3598" s="377"/>
      <c r="CML3598" s="377"/>
      <c r="CMM3598" s="377"/>
      <c r="CMN3598" s="377"/>
      <c r="CMO3598" s="377"/>
      <c r="CMP3598" s="377"/>
      <c r="CMQ3598" s="377"/>
      <c r="CMR3598" s="377"/>
      <c r="CMS3598" s="377"/>
      <c r="CMT3598" s="377"/>
      <c r="CMU3598" s="377"/>
      <c r="CMV3598" s="377"/>
      <c r="CMW3598" s="377"/>
      <c r="CMX3598" s="377"/>
      <c r="CMY3598" s="377"/>
      <c r="CMZ3598" s="377"/>
      <c r="CNA3598" s="377"/>
      <c r="CNB3598" s="377"/>
      <c r="CNC3598" s="377"/>
      <c r="CND3598" s="377"/>
      <c r="CNE3598" s="377"/>
      <c r="CNF3598" s="377"/>
      <c r="CNG3598" s="377"/>
      <c r="CNH3598" s="377"/>
      <c r="CNI3598" s="377"/>
      <c r="CNJ3598" s="377"/>
      <c r="CNK3598" s="377"/>
      <c r="CNL3598" s="377"/>
      <c r="CNM3598" s="377"/>
      <c r="CNN3598" s="377"/>
      <c r="CNO3598" s="377"/>
      <c r="CNP3598" s="377"/>
      <c r="CNQ3598" s="377"/>
      <c r="CNR3598" s="377"/>
      <c r="CNS3598" s="377"/>
      <c r="CNT3598" s="377"/>
      <c r="CNU3598" s="377"/>
      <c r="CNV3598" s="377"/>
      <c r="CNW3598" s="377"/>
      <c r="CNX3598" s="377"/>
      <c r="CNY3598" s="377"/>
      <c r="CNZ3598" s="377"/>
      <c r="COA3598" s="377"/>
      <c r="COB3598" s="377"/>
      <c r="COC3598" s="377"/>
      <c r="COD3598" s="377"/>
      <c r="COE3598" s="377"/>
      <c r="COF3598" s="377"/>
      <c r="COG3598" s="377"/>
      <c r="COH3598" s="377"/>
      <c r="COI3598" s="377"/>
      <c r="COJ3598" s="377"/>
      <c r="COK3598" s="377"/>
      <c r="COL3598" s="377"/>
      <c r="COM3598" s="377"/>
      <c r="CON3598" s="377"/>
      <c r="COO3598" s="377"/>
      <c r="COP3598" s="377"/>
      <c r="COQ3598" s="377"/>
      <c r="COR3598" s="377"/>
      <c r="COS3598" s="377"/>
      <c r="COT3598" s="377"/>
      <c r="COU3598" s="377"/>
      <c r="COV3598" s="377"/>
      <c r="COW3598" s="377"/>
      <c r="COX3598" s="377"/>
      <c r="COY3598" s="377"/>
      <c r="COZ3598" s="377"/>
      <c r="CPA3598" s="377"/>
      <c r="CPB3598" s="377"/>
      <c r="CPC3598" s="377"/>
      <c r="CPD3598" s="377"/>
      <c r="CPE3598" s="377"/>
      <c r="CPF3598" s="377"/>
      <c r="CPG3598" s="377"/>
      <c r="CPH3598" s="377"/>
      <c r="CPI3598" s="377"/>
      <c r="CPJ3598" s="377"/>
      <c r="CPK3598" s="377"/>
      <c r="CPL3598" s="377"/>
      <c r="CPM3598" s="377"/>
      <c r="CPN3598" s="377"/>
      <c r="CPO3598" s="377"/>
      <c r="CPP3598" s="377"/>
      <c r="CPQ3598" s="377"/>
      <c r="CPR3598" s="377"/>
      <c r="CPS3598" s="377"/>
      <c r="CPT3598" s="377"/>
      <c r="CPU3598" s="377"/>
      <c r="CPV3598" s="377"/>
      <c r="CPW3598" s="377"/>
      <c r="CPX3598" s="377"/>
      <c r="CPY3598" s="377"/>
      <c r="CPZ3598" s="377"/>
      <c r="CQA3598" s="377"/>
      <c r="CQB3598" s="377"/>
      <c r="CQC3598" s="377"/>
      <c r="CQD3598" s="377"/>
      <c r="CQE3598" s="377"/>
      <c r="CQF3598" s="377"/>
      <c r="CQG3598" s="377"/>
      <c r="CQH3598" s="377"/>
      <c r="CQI3598" s="377"/>
      <c r="CQJ3598" s="377"/>
      <c r="CQK3598" s="377"/>
      <c r="CQL3598" s="377"/>
      <c r="CQM3598" s="377"/>
      <c r="CQN3598" s="377"/>
      <c r="CQO3598" s="377"/>
      <c r="CQP3598" s="377"/>
      <c r="CQQ3598" s="377"/>
      <c r="CQR3598" s="377"/>
      <c r="CQS3598" s="377"/>
      <c r="CQT3598" s="377"/>
      <c r="CQU3598" s="377"/>
      <c r="CQV3598" s="377"/>
      <c r="CQW3598" s="377"/>
      <c r="CQX3598" s="377"/>
      <c r="CQY3598" s="377"/>
      <c r="CQZ3598" s="377"/>
      <c r="CRA3598" s="377"/>
      <c r="CRB3598" s="377"/>
      <c r="CRC3598" s="377"/>
      <c r="CRD3598" s="377"/>
      <c r="CRE3598" s="377"/>
      <c r="CRF3598" s="377"/>
      <c r="CRG3598" s="377"/>
      <c r="CRH3598" s="377"/>
      <c r="CRI3598" s="377"/>
      <c r="CRJ3598" s="377"/>
      <c r="CRK3598" s="377"/>
      <c r="CRL3598" s="377"/>
      <c r="CRM3598" s="377"/>
      <c r="CRN3598" s="377"/>
      <c r="CRO3598" s="377"/>
      <c r="CRP3598" s="377"/>
      <c r="CRQ3598" s="377"/>
      <c r="CRR3598" s="377"/>
      <c r="CRS3598" s="377"/>
      <c r="CRT3598" s="377"/>
      <c r="CRU3598" s="377"/>
      <c r="CRV3598" s="377"/>
      <c r="CRW3598" s="377"/>
      <c r="CRX3598" s="377"/>
      <c r="CRY3598" s="377"/>
      <c r="CRZ3598" s="377"/>
      <c r="CSA3598" s="377"/>
      <c r="CSB3598" s="377"/>
      <c r="CSC3598" s="377"/>
      <c r="CSD3598" s="377"/>
      <c r="CSE3598" s="377"/>
      <c r="CSF3598" s="377"/>
      <c r="CSG3598" s="377"/>
      <c r="CSH3598" s="377"/>
      <c r="CSI3598" s="377"/>
      <c r="CSJ3598" s="377"/>
      <c r="CSK3598" s="377"/>
      <c r="CSL3598" s="377"/>
      <c r="CSM3598" s="377"/>
      <c r="CSN3598" s="377"/>
      <c r="CSO3598" s="377"/>
      <c r="CSP3598" s="377"/>
      <c r="CSQ3598" s="377"/>
      <c r="CSR3598" s="377"/>
      <c r="CSS3598" s="377"/>
      <c r="CST3598" s="377"/>
      <c r="CSU3598" s="377"/>
      <c r="CSV3598" s="377"/>
      <c r="CSW3598" s="377"/>
      <c r="CSX3598" s="377"/>
      <c r="CSY3598" s="377"/>
      <c r="CSZ3598" s="377"/>
      <c r="CTA3598" s="377"/>
      <c r="CTB3598" s="377"/>
      <c r="CTC3598" s="377"/>
      <c r="CTD3598" s="377"/>
      <c r="CTE3598" s="377"/>
      <c r="CTF3598" s="377"/>
      <c r="CTG3598" s="377"/>
      <c r="CTH3598" s="377"/>
      <c r="CTI3598" s="377"/>
      <c r="CTJ3598" s="377"/>
      <c r="CTK3598" s="377"/>
      <c r="CTL3598" s="377"/>
      <c r="CTM3598" s="377"/>
      <c r="CTN3598" s="377"/>
      <c r="CTO3598" s="377"/>
      <c r="CTP3598" s="377"/>
      <c r="CTQ3598" s="377"/>
      <c r="CTR3598" s="377"/>
      <c r="CTS3598" s="377"/>
      <c r="CTT3598" s="377"/>
      <c r="CTU3598" s="377"/>
      <c r="CTV3598" s="377"/>
      <c r="CTW3598" s="377"/>
      <c r="CTX3598" s="377"/>
      <c r="CTY3598" s="377"/>
      <c r="CTZ3598" s="377"/>
      <c r="CUA3598" s="377"/>
      <c r="CUB3598" s="377"/>
      <c r="CUC3598" s="377"/>
      <c r="CUD3598" s="377"/>
      <c r="CUE3598" s="377"/>
      <c r="CUF3598" s="377"/>
      <c r="CUG3598" s="377"/>
      <c r="CUH3598" s="377"/>
      <c r="CUI3598" s="377"/>
      <c r="CUJ3598" s="377"/>
      <c r="CUK3598" s="377"/>
      <c r="CUL3598" s="377"/>
      <c r="CUM3598" s="377"/>
      <c r="CUN3598" s="377"/>
      <c r="CUO3598" s="377"/>
      <c r="CUP3598" s="377"/>
      <c r="CUQ3598" s="377"/>
      <c r="CUR3598" s="377"/>
      <c r="CUS3598" s="377"/>
      <c r="CUT3598" s="377"/>
      <c r="CUU3598" s="377"/>
      <c r="CUV3598" s="377"/>
      <c r="CUW3598" s="377"/>
      <c r="CUX3598" s="377"/>
      <c r="CUY3598" s="377"/>
      <c r="CUZ3598" s="377"/>
      <c r="CVA3598" s="377"/>
      <c r="CVB3598" s="377"/>
      <c r="CVC3598" s="377"/>
      <c r="CVD3598" s="377"/>
      <c r="CVE3598" s="377"/>
      <c r="CVF3598" s="377"/>
      <c r="CVG3598" s="377"/>
      <c r="CVH3598" s="377"/>
      <c r="CVI3598" s="377"/>
      <c r="CVJ3598" s="377"/>
      <c r="CVK3598" s="377"/>
      <c r="CVL3598" s="377"/>
      <c r="CVM3598" s="377"/>
      <c r="CVN3598" s="377"/>
      <c r="CVO3598" s="377"/>
      <c r="CVP3598" s="377"/>
      <c r="CVQ3598" s="377"/>
      <c r="CVR3598" s="377"/>
      <c r="CVS3598" s="377"/>
      <c r="CVT3598" s="377"/>
      <c r="CVU3598" s="377"/>
      <c r="CVV3598" s="377"/>
      <c r="CVW3598" s="377"/>
      <c r="CVX3598" s="377"/>
      <c r="CVY3598" s="377"/>
      <c r="CVZ3598" s="377"/>
      <c r="CWA3598" s="377"/>
      <c r="CWB3598" s="377"/>
      <c r="CWC3598" s="377"/>
      <c r="CWD3598" s="377"/>
      <c r="CWE3598" s="377"/>
      <c r="CWF3598" s="377"/>
      <c r="CWG3598" s="377"/>
      <c r="CWH3598" s="377"/>
      <c r="CWI3598" s="377"/>
      <c r="CWJ3598" s="377"/>
      <c r="CWK3598" s="377"/>
      <c r="CWL3598" s="377"/>
      <c r="CWM3598" s="377"/>
      <c r="CWN3598" s="377"/>
      <c r="CWO3598" s="377"/>
      <c r="CWP3598" s="377"/>
      <c r="CWQ3598" s="377"/>
      <c r="CWR3598" s="377"/>
      <c r="CWS3598" s="377"/>
      <c r="CWT3598" s="377"/>
      <c r="CWU3598" s="377"/>
      <c r="CWV3598" s="377"/>
      <c r="CWW3598" s="377"/>
      <c r="CWX3598" s="377"/>
      <c r="CWY3598" s="377"/>
      <c r="CWZ3598" s="377"/>
      <c r="CXA3598" s="377"/>
      <c r="CXB3598" s="377"/>
      <c r="CXC3598" s="377"/>
      <c r="CXD3598" s="377"/>
      <c r="CXE3598" s="377"/>
      <c r="CXF3598" s="377"/>
      <c r="CXG3598" s="377"/>
      <c r="CXH3598" s="377"/>
      <c r="CXI3598" s="377"/>
      <c r="CXJ3598" s="377"/>
      <c r="CXK3598" s="377"/>
      <c r="CXL3598" s="377"/>
      <c r="CXM3598" s="377"/>
      <c r="CXN3598" s="377"/>
      <c r="CXO3598" s="377"/>
      <c r="CXP3598" s="377"/>
      <c r="CXQ3598" s="377"/>
      <c r="CXR3598" s="377"/>
      <c r="CXS3598" s="377"/>
      <c r="CXT3598" s="377"/>
      <c r="CXU3598" s="377"/>
      <c r="CXV3598" s="377"/>
      <c r="CXW3598" s="377"/>
      <c r="CXX3598" s="377"/>
      <c r="CXY3598" s="377"/>
      <c r="CXZ3598" s="377"/>
      <c r="CYA3598" s="377"/>
      <c r="CYB3598" s="377"/>
      <c r="CYC3598" s="377"/>
      <c r="CYD3598" s="377"/>
      <c r="CYE3598" s="377"/>
      <c r="CYF3598" s="377"/>
      <c r="CYG3598" s="377"/>
      <c r="CYH3598" s="377"/>
      <c r="CYI3598" s="377"/>
      <c r="CYJ3598" s="377"/>
      <c r="CYK3598" s="377"/>
      <c r="CYL3598" s="377"/>
      <c r="CYM3598" s="377"/>
      <c r="CYN3598" s="377"/>
      <c r="CYO3598" s="377"/>
      <c r="CYP3598" s="377"/>
      <c r="CYQ3598" s="377"/>
      <c r="CYR3598" s="377"/>
      <c r="CYS3598" s="377"/>
      <c r="CYT3598" s="377"/>
      <c r="CYU3598" s="377"/>
      <c r="CYV3598" s="377"/>
      <c r="CYW3598" s="377"/>
      <c r="CYX3598" s="377"/>
      <c r="CYY3598" s="377"/>
      <c r="CYZ3598" s="377"/>
      <c r="CZA3598" s="377"/>
      <c r="CZB3598" s="377"/>
      <c r="CZC3598" s="377"/>
      <c r="CZD3598" s="377"/>
      <c r="CZE3598" s="377"/>
      <c r="CZF3598" s="377"/>
      <c r="CZG3598" s="377"/>
      <c r="CZH3598" s="377"/>
      <c r="CZI3598" s="377"/>
      <c r="CZJ3598" s="377"/>
      <c r="CZK3598" s="377"/>
      <c r="CZL3598" s="377"/>
      <c r="CZM3598" s="377"/>
      <c r="CZN3598" s="377"/>
      <c r="CZO3598" s="377"/>
      <c r="CZP3598" s="377"/>
      <c r="CZQ3598" s="377"/>
      <c r="CZR3598" s="377"/>
      <c r="CZS3598" s="377"/>
      <c r="CZT3598" s="377"/>
      <c r="CZU3598" s="377"/>
      <c r="CZV3598" s="377"/>
      <c r="CZW3598" s="377"/>
      <c r="CZX3598" s="377"/>
      <c r="CZY3598" s="377"/>
      <c r="CZZ3598" s="377"/>
      <c r="DAA3598" s="377"/>
      <c r="DAB3598" s="377"/>
      <c r="DAC3598" s="377"/>
      <c r="DAD3598" s="377"/>
      <c r="DAE3598" s="377"/>
      <c r="DAF3598" s="377"/>
      <c r="DAG3598" s="377"/>
      <c r="DAH3598" s="377"/>
      <c r="DAI3598" s="377"/>
      <c r="DAJ3598" s="377"/>
      <c r="DAK3598" s="377"/>
      <c r="DAL3598" s="377"/>
      <c r="DAM3598" s="377"/>
      <c r="DAN3598" s="377"/>
      <c r="DAO3598" s="377"/>
      <c r="DAP3598" s="377"/>
      <c r="DAQ3598" s="377"/>
      <c r="DAR3598" s="377"/>
      <c r="DAS3598" s="377"/>
      <c r="DAT3598" s="377"/>
      <c r="DAU3598" s="377"/>
      <c r="DAV3598" s="377"/>
      <c r="DAW3598" s="377"/>
      <c r="DAX3598" s="377"/>
      <c r="DAY3598" s="377"/>
      <c r="DAZ3598" s="377"/>
      <c r="DBA3598" s="377"/>
      <c r="DBB3598" s="377"/>
      <c r="DBC3598" s="377"/>
      <c r="DBD3598" s="377"/>
      <c r="DBE3598" s="377"/>
      <c r="DBF3598" s="377"/>
      <c r="DBG3598" s="377"/>
      <c r="DBH3598" s="377"/>
      <c r="DBI3598" s="377"/>
      <c r="DBJ3598" s="377"/>
      <c r="DBK3598" s="377"/>
      <c r="DBL3598" s="377"/>
      <c r="DBM3598" s="377"/>
      <c r="DBN3598" s="377"/>
      <c r="DBO3598" s="377"/>
      <c r="DBP3598" s="377"/>
      <c r="DBQ3598" s="377"/>
      <c r="DBR3598" s="377"/>
      <c r="DBS3598" s="377"/>
      <c r="DBT3598" s="377"/>
      <c r="DBU3598" s="377"/>
      <c r="DBV3598" s="377"/>
      <c r="DBW3598" s="377"/>
      <c r="DBX3598" s="377"/>
      <c r="DBY3598" s="377"/>
      <c r="DBZ3598" s="377"/>
      <c r="DCA3598" s="377"/>
      <c r="DCB3598" s="377"/>
      <c r="DCC3598" s="377"/>
      <c r="DCD3598" s="377"/>
      <c r="DCE3598" s="377"/>
      <c r="DCF3598" s="377"/>
      <c r="DCG3598" s="377"/>
      <c r="DCH3598" s="377"/>
      <c r="DCI3598" s="377"/>
      <c r="DCJ3598" s="377"/>
      <c r="DCK3598" s="377"/>
      <c r="DCL3598" s="377"/>
      <c r="DCM3598" s="377"/>
      <c r="DCN3598" s="377"/>
      <c r="DCO3598" s="377"/>
      <c r="DCP3598" s="377"/>
      <c r="DCQ3598" s="377"/>
      <c r="DCR3598" s="377"/>
      <c r="DCS3598" s="377"/>
      <c r="DCT3598" s="377"/>
      <c r="DCU3598" s="377"/>
      <c r="DCV3598" s="377"/>
      <c r="DCW3598" s="377"/>
      <c r="DCX3598" s="377"/>
      <c r="DCY3598" s="377"/>
      <c r="DCZ3598" s="377"/>
      <c r="DDA3598" s="377"/>
      <c r="DDB3598" s="377"/>
      <c r="DDC3598" s="377"/>
      <c r="DDD3598" s="377"/>
      <c r="DDE3598" s="377"/>
      <c r="DDF3598" s="377"/>
      <c r="DDG3598" s="377"/>
      <c r="DDH3598" s="377"/>
      <c r="DDI3598" s="377"/>
      <c r="DDJ3598" s="377"/>
      <c r="DDK3598" s="377"/>
      <c r="DDL3598" s="377"/>
      <c r="DDM3598" s="377"/>
      <c r="DDN3598" s="377"/>
      <c r="DDO3598" s="377"/>
      <c r="DDP3598" s="377"/>
      <c r="DDQ3598" s="377"/>
      <c r="DDR3598" s="377"/>
      <c r="DDS3598" s="377"/>
      <c r="DDT3598" s="377"/>
      <c r="DDU3598" s="377"/>
      <c r="DDV3598" s="377"/>
      <c r="DDW3598" s="377"/>
      <c r="DDX3598" s="377"/>
      <c r="DDY3598" s="377"/>
      <c r="DDZ3598" s="377"/>
      <c r="DEA3598" s="377"/>
      <c r="DEB3598" s="377"/>
      <c r="DEC3598" s="377"/>
      <c r="DED3598" s="377"/>
      <c r="DEE3598" s="377"/>
      <c r="DEF3598" s="377"/>
      <c r="DEG3598" s="377"/>
      <c r="DEH3598" s="377"/>
      <c r="DEI3598" s="377"/>
      <c r="DEJ3598" s="377"/>
      <c r="DEK3598" s="377"/>
      <c r="DEL3598" s="377"/>
      <c r="DEM3598" s="377"/>
      <c r="DEN3598" s="377"/>
      <c r="DEO3598" s="377"/>
      <c r="DEP3598" s="377"/>
      <c r="DEQ3598" s="377"/>
      <c r="DER3598" s="377"/>
      <c r="DES3598" s="377"/>
      <c r="DET3598" s="377"/>
      <c r="DEU3598" s="377"/>
      <c r="DEV3598" s="377"/>
      <c r="DEW3598" s="377"/>
      <c r="DEX3598" s="377"/>
      <c r="DEY3598" s="377"/>
      <c r="DEZ3598" s="377"/>
      <c r="DFA3598" s="377"/>
      <c r="DFB3598" s="377"/>
      <c r="DFC3598" s="377"/>
      <c r="DFD3598" s="377"/>
      <c r="DFE3598" s="377"/>
      <c r="DFF3598" s="377"/>
      <c r="DFG3598" s="377"/>
      <c r="DFH3598" s="377"/>
      <c r="DFI3598" s="377"/>
      <c r="DFJ3598" s="377"/>
      <c r="DFK3598" s="377"/>
      <c r="DFL3598" s="377"/>
      <c r="DFM3598" s="377"/>
      <c r="DFN3598" s="377"/>
      <c r="DFO3598" s="377"/>
      <c r="DFP3598" s="377"/>
      <c r="DFQ3598" s="377"/>
      <c r="DFR3598" s="377"/>
      <c r="DFS3598" s="377"/>
      <c r="DFT3598" s="377"/>
      <c r="DFU3598" s="377"/>
      <c r="DFV3598" s="377"/>
      <c r="DFW3598" s="377"/>
      <c r="DFX3598" s="377"/>
      <c r="DFY3598" s="377"/>
      <c r="DFZ3598" s="377"/>
      <c r="DGA3598" s="377"/>
      <c r="DGB3598" s="377"/>
      <c r="DGC3598" s="377"/>
      <c r="DGD3598" s="377"/>
      <c r="DGE3598" s="377"/>
      <c r="DGF3598" s="377"/>
      <c r="DGG3598" s="377"/>
      <c r="DGH3598" s="377"/>
      <c r="DGI3598" s="377"/>
      <c r="DGJ3598" s="377"/>
      <c r="DGK3598" s="377"/>
      <c r="DGL3598" s="377"/>
      <c r="DGM3598" s="377"/>
      <c r="DGN3598" s="377"/>
      <c r="DGO3598" s="377"/>
      <c r="DGP3598" s="377"/>
      <c r="DGQ3598" s="377"/>
      <c r="DGR3598" s="377"/>
      <c r="DGS3598" s="377"/>
      <c r="DGT3598" s="377"/>
      <c r="DGU3598" s="377"/>
      <c r="DGV3598" s="377"/>
      <c r="DGW3598" s="377"/>
      <c r="DGX3598" s="377"/>
      <c r="DGY3598" s="377"/>
      <c r="DGZ3598" s="377"/>
      <c r="DHA3598" s="377"/>
      <c r="DHB3598" s="377"/>
      <c r="DHC3598" s="377"/>
      <c r="DHD3598" s="377"/>
      <c r="DHE3598" s="377"/>
      <c r="DHF3598" s="377"/>
      <c r="DHG3598" s="377"/>
      <c r="DHH3598" s="377"/>
      <c r="DHI3598" s="377"/>
      <c r="DHJ3598" s="377"/>
      <c r="DHK3598" s="377"/>
      <c r="DHL3598" s="377"/>
      <c r="DHM3598" s="377"/>
      <c r="DHN3598" s="377"/>
      <c r="DHO3598" s="377"/>
      <c r="DHP3598" s="377"/>
      <c r="DHQ3598" s="377"/>
      <c r="DHR3598" s="377"/>
      <c r="DHS3598" s="377"/>
      <c r="DHT3598" s="377"/>
      <c r="DHU3598" s="377"/>
      <c r="DHV3598" s="377"/>
      <c r="DHW3598" s="377"/>
      <c r="DHX3598" s="377"/>
      <c r="DHY3598" s="377"/>
      <c r="DHZ3598" s="377"/>
      <c r="DIA3598" s="377"/>
      <c r="DIB3598" s="377"/>
      <c r="DIC3598" s="377"/>
      <c r="DID3598" s="377"/>
      <c r="DIE3598" s="377"/>
      <c r="DIF3598" s="377"/>
      <c r="DIG3598" s="377"/>
      <c r="DIH3598" s="377"/>
      <c r="DII3598" s="377"/>
      <c r="DIJ3598" s="377"/>
      <c r="DIK3598" s="377"/>
      <c r="DIL3598" s="377"/>
      <c r="DIM3598" s="377"/>
      <c r="DIN3598" s="377"/>
      <c r="DIO3598" s="377"/>
      <c r="DIP3598" s="377"/>
      <c r="DIQ3598" s="377"/>
      <c r="DIR3598" s="377"/>
      <c r="DIS3598" s="377"/>
      <c r="DIT3598" s="377"/>
      <c r="DIU3598" s="377"/>
      <c r="DIV3598" s="377"/>
      <c r="DIW3598" s="377"/>
      <c r="DIX3598" s="377"/>
      <c r="DIY3598" s="377"/>
      <c r="DIZ3598" s="377"/>
      <c r="DJA3598" s="377"/>
      <c r="DJB3598" s="377"/>
      <c r="DJC3598" s="377"/>
      <c r="DJD3598" s="377"/>
      <c r="DJE3598" s="377"/>
      <c r="DJF3598" s="377"/>
      <c r="DJG3598" s="377"/>
      <c r="DJH3598" s="377"/>
      <c r="DJI3598" s="377"/>
      <c r="DJJ3598" s="377"/>
      <c r="DJK3598" s="377"/>
      <c r="DJL3598" s="377"/>
      <c r="DJM3598" s="377"/>
      <c r="DJN3598" s="377"/>
      <c r="DJO3598" s="377"/>
      <c r="DJP3598" s="377"/>
      <c r="DJQ3598" s="377"/>
      <c r="DJR3598" s="377"/>
      <c r="DJS3598" s="377"/>
      <c r="DJT3598" s="377"/>
      <c r="DJU3598" s="377"/>
      <c r="DJV3598" s="377"/>
      <c r="DJW3598" s="377"/>
      <c r="DJX3598" s="377"/>
      <c r="DJY3598" s="377"/>
      <c r="DJZ3598" s="377"/>
      <c r="DKA3598" s="377"/>
      <c r="DKB3598" s="377"/>
      <c r="DKC3598" s="377"/>
      <c r="DKD3598" s="377"/>
      <c r="DKE3598" s="377"/>
      <c r="DKF3598" s="377"/>
      <c r="DKG3598" s="377"/>
      <c r="DKH3598" s="377"/>
      <c r="DKI3598" s="377"/>
      <c r="DKJ3598" s="377"/>
      <c r="DKK3598" s="377"/>
      <c r="DKL3598" s="377"/>
      <c r="DKM3598" s="377"/>
      <c r="DKN3598" s="377"/>
      <c r="DKO3598" s="377"/>
      <c r="DKP3598" s="377"/>
      <c r="DKQ3598" s="377"/>
      <c r="DKR3598" s="377"/>
      <c r="DKS3598" s="377"/>
      <c r="DKT3598" s="377"/>
      <c r="DKU3598" s="377"/>
      <c r="DKV3598" s="377"/>
      <c r="DKW3598" s="377"/>
      <c r="DKX3598" s="377"/>
      <c r="DKY3598" s="377"/>
      <c r="DKZ3598" s="377"/>
      <c r="DLA3598" s="377"/>
      <c r="DLB3598" s="377"/>
      <c r="DLC3598" s="377"/>
      <c r="DLD3598" s="377"/>
      <c r="DLE3598" s="377"/>
      <c r="DLF3598" s="377"/>
      <c r="DLG3598" s="377"/>
      <c r="DLH3598" s="377"/>
      <c r="DLI3598" s="377"/>
      <c r="DLJ3598" s="377"/>
      <c r="DLK3598" s="377"/>
      <c r="DLL3598" s="377"/>
      <c r="DLM3598" s="377"/>
      <c r="DLN3598" s="377"/>
      <c r="DLO3598" s="377"/>
      <c r="DLP3598" s="377"/>
      <c r="DLQ3598" s="377"/>
      <c r="DLR3598" s="377"/>
      <c r="DLS3598" s="377"/>
      <c r="DLT3598" s="377"/>
      <c r="DLU3598" s="377"/>
      <c r="DLV3598" s="377"/>
      <c r="DLW3598" s="377"/>
      <c r="DLX3598" s="377"/>
      <c r="DLY3598" s="377"/>
      <c r="DLZ3598" s="377"/>
      <c r="DMA3598" s="377"/>
      <c r="DMB3598" s="377"/>
      <c r="DMC3598" s="377"/>
      <c r="DMD3598" s="377"/>
      <c r="DME3598" s="377"/>
      <c r="DMF3598" s="377"/>
      <c r="DMG3598" s="377"/>
      <c r="DMH3598" s="377"/>
      <c r="DMI3598" s="377"/>
      <c r="DMJ3598" s="377"/>
      <c r="DMK3598" s="377"/>
      <c r="DML3598" s="377"/>
      <c r="DMM3598" s="377"/>
      <c r="DMN3598" s="377"/>
      <c r="DMO3598" s="377"/>
      <c r="DMP3598" s="377"/>
      <c r="DMQ3598" s="377"/>
      <c r="DMR3598" s="377"/>
      <c r="DMS3598" s="377"/>
      <c r="DMT3598" s="377"/>
      <c r="DMU3598" s="377"/>
      <c r="DMV3598" s="377"/>
      <c r="DMW3598" s="377"/>
      <c r="DMX3598" s="377"/>
      <c r="DMY3598" s="377"/>
      <c r="DMZ3598" s="377"/>
      <c r="DNA3598" s="377"/>
      <c r="DNB3598" s="377"/>
      <c r="DNC3598" s="377"/>
      <c r="DND3598" s="377"/>
      <c r="DNE3598" s="377"/>
      <c r="DNF3598" s="377"/>
      <c r="DNG3598" s="377"/>
      <c r="DNH3598" s="377"/>
      <c r="DNI3598" s="377"/>
      <c r="DNJ3598" s="377"/>
      <c r="DNK3598" s="377"/>
      <c r="DNL3598" s="377"/>
      <c r="DNM3598" s="377"/>
      <c r="DNN3598" s="377"/>
      <c r="DNO3598" s="377"/>
      <c r="DNP3598" s="377"/>
      <c r="DNQ3598" s="377"/>
      <c r="DNR3598" s="377"/>
      <c r="DNS3598" s="377"/>
      <c r="DNT3598" s="377"/>
      <c r="DNU3598" s="377"/>
      <c r="DNV3598" s="377"/>
      <c r="DNW3598" s="377"/>
      <c r="DNX3598" s="377"/>
      <c r="DNY3598" s="377"/>
      <c r="DNZ3598" s="377"/>
      <c r="DOA3598" s="377"/>
      <c r="DOB3598" s="377"/>
      <c r="DOC3598" s="377"/>
      <c r="DOD3598" s="377"/>
      <c r="DOE3598" s="377"/>
      <c r="DOF3598" s="377"/>
      <c r="DOG3598" s="377"/>
      <c r="DOH3598" s="377"/>
      <c r="DOI3598" s="377"/>
      <c r="DOJ3598" s="377"/>
      <c r="DOK3598" s="377"/>
      <c r="DOL3598" s="377"/>
      <c r="DOM3598" s="377"/>
      <c r="DON3598" s="377"/>
      <c r="DOO3598" s="377"/>
      <c r="DOP3598" s="377"/>
      <c r="DOQ3598" s="377"/>
      <c r="DOR3598" s="377"/>
      <c r="DOS3598" s="377"/>
      <c r="DOT3598" s="377"/>
      <c r="DOU3598" s="377"/>
      <c r="DOV3598" s="377"/>
      <c r="DOW3598" s="377"/>
      <c r="DOX3598" s="377"/>
      <c r="DOY3598" s="377"/>
      <c r="DOZ3598" s="377"/>
      <c r="DPA3598" s="377"/>
      <c r="DPB3598" s="377"/>
      <c r="DPC3598" s="377"/>
      <c r="DPD3598" s="377"/>
      <c r="DPE3598" s="377"/>
      <c r="DPF3598" s="377"/>
      <c r="DPG3598" s="377"/>
      <c r="DPH3598" s="377"/>
      <c r="DPI3598" s="377"/>
      <c r="DPJ3598" s="377"/>
      <c r="DPK3598" s="377"/>
      <c r="DPL3598" s="377"/>
      <c r="DPM3598" s="377"/>
      <c r="DPN3598" s="377"/>
      <c r="DPO3598" s="377"/>
      <c r="DPP3598" s="377"/>
      <c r="DPQ3598" s="377"/>
      <c r="DPR3598" s="377"/>
      <c r="DPS3598" s="377"/>
      <c r="DPT3598" s="377"/>
      <c r="DPU3598" s="377"/>
      <c r="DPV3598" s="377"/>
      <c r="DPW3598" s="377"/>
      <c r="DPX3598" s="377"/>
      <c r="DPY3598" s="377"/>
      <c r="DPZ3598" s="377"/>
      <c r="DQA3598" s="377"/>
      <c r="DQB3598" s="377"/>
      <c r="DQC3598" s="377"/>
      <c r="DQD3598" s="377"/>
      <c r="DQE3598" s="377"/>
      <c r="DQF3598" s="377"/>
      <c r="DQG3598" s="377"/>
      <c r="DQH3598" s="377"/>
      <c r="DQI3598" s="377"/>
      <c r="DQJ3598" s="377"/>
      <c r="DQK3598" s="377"/>
      <c r="DQL3598" s="377"/>
      <c r="DQM3598" s="377"/>
      <c r="DQN3598" s="377"/>
      <c r="DQO3598" s="377"/>
      <c r="DQP3598" s="377"/>
      <c r="DQQ3598" s="377"/>
      <c r="DQR3598" s="377"/>
      <c r="DQS3598" s="377"/>
      <c r="DQT3598" s="377"/>
      <c r="DQU3598" s="377"/>
      <c r="DQV3598" s="377"/>
      <c r="DQW3598" s="377"/>
      <c r="DQX3598" s="377"/>
      <c r="DQY3598" s="377"/>
      <c r="DQZ3598" s="377"/>
      <c r="DRA3598" s="377"/>
      <c r="DRB3598" s="377"/>
      <c r="DRC3598" s="377"/>
      <c r="DRD3598" s="377"/>
      <c r="DRE3598" s="377"/>
      <c r="DRF3598" s="377"/>
      <c r="DRG3598" s="377"/>
      <c r="DRH3598" s="377"/>
      <c r="DRI3598" s="377"/>
      <c r="DRJ3598" s="377"/>
      <c r="DRK3598" s="377"/>
      <c r="DRL3598" s="377"/>
      <c r="DRM3598" s="377"/>
      <c r="DRN3598" s="377"/>
      <c r="DRO3598" s="377"/>
      <c r="DRP3598" s="377"/>
      <c r="DRQ3598" s="377"/>
      <c r="DRR3598" s="377"/>
      <c r="DRS3598" s="377"/>
      <c r="DRT3598" s="377"/>
      <c r="DRU3598" s="377"/>
      <c r="DRV3598" s="377"/>
      <c r="DRW3598" s="377"/>
      <c r="DRX3598" s="377"/>
      <c r="DRY3598" s="377"/>
      <c r="DRZ3598" s="377"/>
      <c r="DSA3598" s="377"/>
      <c r="DSB3598" s="377"/>
      <c r="DSC3598" s="377"/>
      <c r="DSD3598" s="377"/>
      <c r="DSE3598" s="377"/>
      <c r="DSF3598" s="377"/>
      <c r="DSG3598" s="377"/>
      <c r="DSH3598" s="377"/>
      <c r="DSI3598" s="377"/>
      <c r="DSJ3598" s="377"/>
      <c r="DSK3598" s="377"/>
      <c r="DSL3598" s="377"/>
      <c r="DSM3598" s="377"/>
      <c r="DSN3598" s="377"/>
      <c r="DSO3598" s="377"/>
      <c r="DSP3598" s="377"/>
      <c r="DSQ3598" s="377"/>
      <c r="DSR3598" s="377"/>
      <c r="DSS3598" s="377"/>
      <c r="DST3598" s="377"/>
      <c r="DSU3598" s="377"/>
      <c r="DSV3598" s="377"/>
      <c r="DSW3598" s="377"/>
      <c r="DSX3598" s="377"/>
      <c r="DSY3598" s="377"/>
      <c r="DSZ3598" s="377"/>
      <c r="DTA3598" s="377"/>
      <c r="DTB3598" s="377"/>
      <c r="DTC3598" s="377"/>
      <c r="DTD3598" s="377"/>
      <c r="DTE3598" s="377"/>
      <c r="DTF3598" s="377"/>
      <c r="DTG3598" s="377"/>
      <c r="DTH3598" s="377"/>
      <c r="DTI3598" s="377"/>
      <c r="DTJ3598" s="377"/>
      <c r="DTK3598" s="377"/>
      <c r="DTL3598" s="377"/>
      <c r="DTM3598" s="377"/>
      <c r="DTN3598" s="377"/>
      <c r="DTO3598" s="377"/>
      <c r="DTP3598" s="377"/>
      <c r="DTQ3598" s="377"/>
      <c r="DTR3598" s="377"/>
      <c r="DTS3598" s="377"/>
      <c r="DTT3598" s="377"/>
      <c r="DTU3598" s="377"/>
      <c r="DTV3598" s="377"/>
      <c r="DTW3598" s="377"/>
      <c r="DTX3598" s="377"/>
      <c r="DTY3598" s="377"/>
      <c r="DTZ3598" s="377"/>
      <c r="DUA3598" s="377"/>
      <c r="DUB3598" s="377"/>
      <c r="DUC3598" s="377"/>
      <c r="DUD3598" s="377"/>
      <c r="DUE3598" s="377"/>
      <c r="DUF3598" s="377"/>
      <c r="DUG3598" s="377"/>
      <c r="DUH3598" s="377"/>
      <c r="DUI3598" s="377"/>
      <c r="DUJ3598" s="377"/>
      <c r="DUK3598" s="377"/>
      <c r="DUL3598" s="377"/>
      <c r="DUM3598" s="377"/>
      <c r="DUN3598" s="377"/>
      <c r="DUO3598" s="377"/>
      <c r="DUP3598" s="377"/>
      <c r="DUQ3598" s="377"/>
      <c r="DUR3598" s="377"/>
      <c r="DUS3598" s="377"/>
      <c r="DUT3598" s="377"/>
      <c r="DUU3598" s="377"/>
      <c r="DUV3598" s="377"/>
      <c r="DUW3598" s="377"/>
      <c r="DUX3598" s="377"/>
      <c r="DUY3598" s="377"/>
      <c r="DUZ3598" s="377"/>
      <c r="DVA3598" s="377"/>
      <c r="DVB3598" s="377"/>
      <c r="DVC3598" s="377"/>
      <c r="DVD3598" s="377"/>
      <c r="DVE3598" s="377"/>
      <c r="DVF3598" s="377"/>
      <c r="DVG3598" s="377"/>
      <c r="DVH3598" s="377"/>
      <c r="DVI3598" s="377"/>
      <c r="DVJ3598" s="377"/>
      <c r="DVK3598" s="377"/>
      <c r="DVL3598" s="377"/>
      <c r="DVM3598" s="377"/>
      <c r="DVN3598" s="377"/>
      <c r="DVO3598" s="377"/>
      <c r="DVP3598" s="377"/>
      <c r="DVQ3598" s="377"/>
      <c r="DVR3598" s="377"/>
      <c r="DVS3598" s="377"/>
      <c r="DVT3598" s="377"/>
      <c r="DVU3598" s="377"/>
      <c r="DVV3598" s="377"/>
      <c r="DVW3598" s="377"/>
      <c r="DVX3598" s="377"/>
      <c r="DVY3598" s="377"/>
      <c r="DVZ3598" s="377"/>
      <c r="DWA3598" s="377"/>
      <c r="DWB3598" s="377"/>
      <c r="DWC3598" s="377"/>
      <c r="DWD3598" s="377"/>
      <c r="DWE3598" s="377"/>
      <c r="DWF3598" s="377"/>
      <c r="DWG3598" s="377"/>
      <c r="DWH3598" s="377"/>
      <c r="DWI3598" s="377"/>
      <c r="DWJ3598" s="377"/>
      <c r="DWK3598" s="377"/>
      <c r="DWL3598" s="377"/>
      <c r="DWM3598" s="377"/>
      <c r="DWN3598" s="377"/>
      <c r="DWO3598" s="377"/>
      <c r="DWP3598" s="377"/>
      <c r="DWQ3598" s="377"/>
      <c r="DWR3598" s="377"/>
      <c r="DWS3598" s="377"/>
      <c r="DWT3598" s="377"/>
      <c r="DWU3598" s="377"/>
      <c r="DWV3598" s="377"/>
      <c r="DWW3598" s="377"/>
      <c r="DWX3598" s="377"/>
      <c r="DWY3598" s="377"/>
      <c r="DWZ3598" s="377"/>
      <c r="DXA3598" s="377"/>
      <c r="DXB3598" s="377"/>
      <c r="DXC3598" s="377"/>
      <c r="DXD3598" s="377"/>
      <c r="DXE3598" s="377"/>
      <c r="DXF3598" s="377"/>
      <c r="DXG3598" s="377"/>
      <c r="DXH3598" s="377"/>
      <c r="DXI3598" s="377"/>
      <c r="DXJ3598" s="377"/>
      <c r="DXK3598" s="377"/>
      <c r="DXL3598" s="377"/>
      <c r="DXM3598" s="377"/>
      <c r="DXN3598" s="377"/>
      <c r="DXO3598" s="377"/>
      <c r="DXP3598" s="377"/>
      <c r="DXQ3598" s="377"/>
      <c r="DXR3598" s="377"/>
      <c r="DXS3598" s="377"/>
      <c r="DXT3598" s="377"/>
      <c r="DXU3598" s="377"/>
      <c r="DXV3598" s="377"/>
      <c r="DXW3598" s="377"/>
      <c r="DXX3598" s="377"/>
      <c r="DXY3598" s="377"/>
      <c r="DXZ3598" s="377"/>
      <c r="DYA3598" s="377"/>
      <c r="DYB3598" s="377"/>
      <c r="DYC3598" s="377"/>
      <c r="DYD3598" s="377"/>
      <c r="DYE3598" s="377"/>
      <c r="DYF3598" s="377"/>
      <c r="DYG3598" s="377"/>
      <c r="DYH3598" s="377"/>
      <c r="DYI3598" s="377"/>
      <c r="DYJ3598" s="377"/>
      <c r="DYK3598" s="377"/>
      <c r="DYL3598" s="377"/>
      <c r="DYM3598" s="377"/>
      <c r="DYN3598" s="377"/>
      <c r="DYO3598" s="377"/>
      <c r="DYP3598" s="377"/>
      <c r="DYQ3598" s="377"/>
      <c r="DYR3598" s="377"/>
      <c r="DYS3598" s="377"/>
      <c r="DYT3598" s="377"/>
      <c r="DYU3598" s="377"/>
      <c r="DYV3598" s="377"/>
      <c r="DYW3598" s="377"/>
      <c r="DYX3598" s="377"/>
      <c r="DYY3598" s="377"/>
      <c r="DYZ3598" s="377"/>
      <c r="DZA3598" s="377"/>
      <c r="DZB3598" s="377"/>
      <c r="DZC3598" s="377"/>
      <c r="DZD3598" s="377"/>
      <c r="DZE3598" s="377"/>
      <c r="DZF3598" s="377"/>
      <c r="DZG3598" s="377"/>
      <c r="DZH3598" s="377"/>
      <c r="DZI3598" s="377"/>
      <c r="DZJ3598" s="377"/>
      <c r="DZK3598" s="377"/>
      <c r="DZL3598" s="377"/>
      <c r="DZM3598" s="377"/>
      <c r="DZN3598" s="377"/>
      <c r="DZO3598" s="377"/>
      <c r="DZP3598" s="377"/>
      <c r="DZQ3598" s="377"/>
      <c r="DZR3598" s="377"/>
      <c r="DZS3598" s="377"/>
      <c r="DZT3598" s="377"/>
      <c r="DZU3598" s="377"/>
      <c r="DZV3598" s="377"/>
      <c r="DZW3598" s="377"/>
      <c r="DZX3598" s="377"/>
      <c r="DZY3598" s="377"/>
      <c r="DZZ3598" s="377"/>
      <c r="EAA3598" s="377"/>
      <c r="EAB3598" s="377"/>
      <c r="EAC3598" s="377"/>
      <c r="EAD3598" s="377"/>
      <c r="EAE3598" s="377"/>
      <c r="EAF3598" s="377"/>
      <c r="EAG3598" s="377"/>
      <c r="EAH3598" s="377"/>
      <c r="EAI3598" s="377"/>
      <c r="EAJ3598" s="377"/>
      <c r="EAK3598" s="377"/>
      <c r="EAL3598" s="377"/>
      <c r="EAM3598" s="377"/>
      <c r="EAN3598" s="377"/>
      <c r="EAO3598" s="377"/>
      <c r="EAP3598" s="377"/>
      <c r="EAQ3598" s="377"/>
      <c r="EAR3598" s="377"/>
      <c r="EAS3598" s="377"/>
      <c r="EAT3598" s="377"/>
      <c r="EAU3598" s="377"/>
      <c r="EAV3598" s="377"/>
      <c r="EAW3598" s="377"/>
      <c r="EAX3598" s="377"/>
      <c r="EAY3598" s="377"/>
      <c r="EAZ3598" s="377"/>
      <c r="EBA3598" s="377"/>
      <c r="EBB3598" s="377"/>
      <c r="EBC3598" s="377"/>
      <c r="EBD3598" s="377"/>
      <c r="EBE3598" s="377"/>
      <c r="EBF3598" s="377"/>
      <c r="EBG3598" s="377"/>
      <c r="EBH3598" s="377"/>
      <c r="EBI3598" s="377"/>
      <c r="EBJ3598" s="377"/>
      <c r="EBK3598" s="377"/>
      <c r="EBL3598" s="377"/>
      <c r="EBM3598" s="377"/>
      <c r="EBN3598" s="377"/>
      <c r="EBO3598" s="377"/>
      <c r="EBP3598" s="377"/>
      <c r="EBQ3598" s="377"/>
      <c r="EBR3598" s="377"/>
      <c r="EBS3598" s="377"/>
      <c r="EBT3598" s="377"/>
      <c r="EBU3598" s="377"/>
      <c r="EBV3598" s="377"/>
      <c r="EBW3598" s="377"/>
      <c r="EBX3598" s="377"/>
      <c r="EBY3598" s="377"/>
      <c r="EBZ3598" s="377"/>
      <c r="ECA3598" s="377"/>
      <c r="ECB3598" s="377"/>
      <c r="ECC3598" s="377"/>
      <c r="ECD3598" s="377"/>
      <c r="ECE3598" s="377"/>
      <c r="ECF3598" s="377"/>
      <c r="ECG3598" s="377"/>
      <c r="ECH3598" s="377"/>
      <c r="ECI3598" s="377"/>
      <c r="ECJ3598" s="377"/>
      <c r="ECK3598" s="377"/>
      <c r="ECL3598" s="377"/>
      <c r="ECM3598" s="377"/>
      <c r="ECN3598" s="377"/>
      <c r="ECO3598" s="377"/>
      <c r="ECP3598" s="377"/>
      <c r="ECQ3598" s="377"/>
      <c r="ECR3598" s="377"/>
      <c r="ECS3598" s="377"/>
      <c r="ECT3598" s="377"/>
      <c r="ECU3598" s="377"/>
      <c r="ECV3598" s="377"/>
      <c r="ECW3598" s="377"/>
      <c r="ECX3598" s="377"/>
      <c r="ECY3598" s="377"/>
      <c r="ECZ3598" s="377"/>
      <c r="EDA3598" s="377"/>
      <c r="EDB3598" s="377"/>
      <c r="EDC3598" s="377"/>
      <c r="EDD3598" s="377"/>
      <c r="EDE3598" s="377"/>
      <c r="EDF3598" s="377"/>
      <c r="EDG3598" s="377"/>
      <c r="EDH3598" s="377"/>
      <c r="EDI3598" s="377"/>
      <c r="EDJ3598" s="377"/>
      <c r="EDK3598" s="377"/>
      <c r="EDL3598" s="377"/>
      <c r="EDM3598" s="377"/>
      <c r="EDN3598" s="377"/>
      <c r="EDO3598" s="377"/>
      <c r="EDP3598" s="377"/>
      <c r="EDQ3598" s="377"/>
      <c r="EDR3598" s="377"/>
      <c r="EDS3598" s="377"/>
      <c r="EDT3598" s="377"/>
      <c r="EDU3598" s="377"/>
      <c r="EDV3598" s="377"/>
      <c r="EDW3598" s="377"/>
      <c r="EDX3598" s="377"/>
      <c r="EDY3598" s="377"/>
      <c r="EDZ3598" s="377"/>
      <c r="EEA3598" s="377"/>
      <c r="EEB3598" s="377"/>
      <c r="EEC3598" s="377"/>
      <c r="EED3598" s="377"/>
      <c r="EEE3598" s="377"/>
      <c r="EEF3598" s="377"/>
      <c r="EEG3598" s="377"/>
      <c r="EEH3598" s="377"/>
      <c r="EEI3598" s="377"/>
      <c r="EEJ3598" s="377"/>
      <c r="EEK3598" s="377"/>
      <c r="EEL3598" s="377"/>
      <c r="EEM3598" s="377"/>
      <c r="EEN3598" s="377"/>
      <c r="EEO3598" s="377"/>
      <c r="EEP3598" s="377"/>
      <c r="EEQ3598" s="377"/>
      <c r="EER3598" s="377"/>
      <c r="EES3598" s="377"/>
      <c r="EET3598" s="377"/>
      <c r="EEU3598" s="377"/>
      <c r="EEV3598" s="377"/>
      <c r="EEW3598" s="377"/>
      <c r="EEX3598" s="377"/>
      <c r="EEY3598" s="377"/>
      <c r="EEZ3598" s="377"/>
      <c r="EFA3598" s="377"/>
      <c r="EFB3598" s="377"/>
      <c r="EFC3598" s="377"/>
      <c r="EFD3598" s="377"/>
      <c r="EFE3598" s="377"/>
      <c r="EFF3598" s="377"/>
      <c r="EFG3598" s="377"/>
      <c r="EFH3598" s="377"/>
      <c r="EFI3598" s="377"/>
      <c r="EFJ3598" s="377"/>
      <c r="EFK3598" s="377"/>
      <c r="EFL3598" s="377"/>
      <c r="EFM3598" s="377"/>
      <c r="EFN3598" s="377"/>
      <c r="EFO3598" s="377"/>
      <c r="EFP3598" s="377"/>
      <c r="EFQ3598" s="377"/>
      <c r="EFR3598" s="377"/>
      <c r="EFS3598" s="377"/>
      <c r="EFT3598" s="377"/>
      <c r="EFU3598" s="377"/>
      <c r="EFV3598" s="377"/>
      <c r="EFW3598" s="377"/>
      <c r="EFX3598" s="377"/>
      <c r="EFY3598" s="377"/>
      <c r="EFZ3598" s="377"/>
      <c r="EGA3598" s="377"/>
      <c r="EGB3598" s="377"/>
      <c r="EGC3598" s="377"/>
      <c r="EGD3598" s="377"/>
      <c r="EGE3598" s="377"/>
      <c r="EGF3598" s="377"/>
      <c r="EGG3598" s="377"/>
      <c r="EGH3598" s="377"/>
      <c r="EGI3598" s="377"/>
      <c r="EGJ3598" s="377"/>
      <c r="EGK3598" s="377"/>
      <c r="EGL3598" s="377"/>
      <c r="EGM3598" s="377"/>
      <c r="EGN3598" s="377"/>
      <c r="EGO3598" s="377"/>
      <c r="EGP3598" s="377"/>
      <c r="EGQ3598" s="377"/>
      <c r="EGR3598" s="377"/>
      <c r="EGS3598" s="377"/>
      <c r="EGT3598" s="377"/>
      <c r="EGU3598" s="377"/>
      <c r="EGV3598" s="377"/>
      <c r="EGW3598" s="377"/>
      <c r="EGX3598" s="377"/>
      <c r="EGY3598" s="377"/>
      <c r="EGZ3598" s="377"/>
      <c r="EHA3598" s="377"/>
      <c r="EHB3598" s="377"/>
      <c r="EHC3598" s="377"/>
      <c r="EHD3598" s="377"/>
      <c r="EHE3598" s="377"/>
      <c r="EHF3598" s="377"/>
      <c r="EHG3598" s="377"/>
      <c r="EHH3598" s="377"/>
      <c r="EHI3598" s="377"/>
      <c r="EHJ3598" s="377"/>
      <c r="EHK3598" s="377"/>
      <c r="EHL3598" s="377"/>
      <c r="EHM3598" s="377"/>
      <c r="EHN3598" s="377"/>
      <c r="EHO3598" s="377"/>
      <c r="EHP3598" s="377"/>
      <c r="EHQ3598" s="377"/>
      <c r="EHR3598" s="377"/>
      <c r="EHS3598" s="377"/>
      <c r="EHT3598" s="377"/>
      <c r="EHU3598" s="377"/>
      <c r="EHV3598" s="377"/>
      <c r="EHW3598" s="377"/>
      <c r="EHX3598" s="377"/>
      <c r="EHY3598" s="377"/>
      <c r="EHZ3598" s="377"/>
      <c r="EIA3598" s="377"/>
      <c r="EIB3598" s="377"/>
      <c r="EIC3598" s="377"/>
      <c r="EID3598" s="377"/>
      <c r="EIE3598" s="377"/>
      <c r="EIF3598" s="377"/>
      <c r="EIG3598" s="377"/>
      <c r="EIH3598" s="377"/>
      <c r="EII3598" s="377"/>
      <c r="EIJ3598" s="377"/>
      <c r="EIK3598" s="377"/>
      <c r="EIL3598" s="377"/>
      <c r="EIM3598" s="377"/>
      <c r="EIN3598" s="377"/>
      <c r="EIO3598" s="377"/>
      <c r="EIP3598" s="377"/>
      <c r="EIQ3598" s="377"/>
      <c r="EIR3598" s="377"/>
      <c r="EIS3598" s="377"/>
      <c r="EIT3598" s="377"/>
      <c r="EIU3598" s="377"/>
      <c r="EIV3598" s="377"/>
      <c r="EIW3598" s="377"/>
      <c r="EIX3598" s="377"/>
      <c r="EIY3598" s="377"/>
      <c r="EIZ3598" s="377"/>
      <c r="EJA3598" s="377"/>
      <c r="EJB3598" s="377"/>
      <c r="EJC3598" s="377"/>
      <c r="EJD3598" s="377"/>
      <c r="EJE3598" s="377"/>
      <c r="EJF3598" s="377"/>
      <c r="EJG3598" s="377"/>
      <c r="EJH3598" s="377"/>
      <c r="EJI3598" s="377"/>
      <c r="EJJ3598" s="377"/>
      <c r="EJK3598" s="377"/>
      <c r="EJL3598" s="377"/>
      <c r="EJM3598" s="377"/>
      <c r="EJN3598" s="377"/>
      <c r="EJO3598" s="377"/>
      <c r="EJP3598" s="377"/>
      <c r="EJQ3598" s="377"/>
      <c r="EJR3598" s="377"/>
      <c r="EJS3598" s="377"/>
      <c r="EJT3598" s="377"/>
      <c r="EJU3598" s="377"/>
      <c r="EJV3598" s="377"/>
      <c r="EJW3598" s="377"/>
      <c r="EJX3598" s="377"/>
      <c r="EJY3598" s="377"/>
      <c r="EJZ3598" s="377"/>
      <c r="EKA3598" s="377"/>
      <c r="EKB3598" s="377"/>
      <c r="EKC3598" s="377"/>
      <c r="EKD3598" s="377"/>
      <c r="EKE3598" s="377"/>
      <c r="EKF3598" s="377"/>
      <c r="EKG3598" s="377"/>
      <c r="EKH3598" s="377"/>
      <c r="EKI3598" s="377"/>
      <c r="EKJ3598" s="377"/>
      <c r="EKK3598" s="377"/>
      <c r="EKL3598" s="377"/>
      <c r="EKM3598" s="377"/>
      <c r="EKN3598" s="377"/>
      <c r="EKO3598" s="377"/>
      <c r="EKP3598" s="377"/>
      <c r="EKQ3598" s="377"/>
      <c r="EKR3598" s="377"/>
      <c r="EKS3598" s="377"/>
      <c r="EKT3598" s="377"/>
      <c r="EKU3598" s="377"/>
      <c r="EKV3598" s="377"/>
      <c r="EKW3598" s="377"/>
      <c r="EKX3598" s="377"/>
      <c r="EKY3598" s="377"/>
      <c r="EKZ3598" s="377"/>
      <c r="ELA3598" s="377"/>
      <c r="ELB3598" s="377"/>
      <c r="ELC3598" s="377"/>
      <c r="ELD3598" s="377"/>
      <c r="ELE3598" s="377"/>
      <c r="ELF3598" s="377"/>
      <c r="ELG3598" s="377"/>
      <c r="ELH3598" s="377"/>
      <c r="ELI3598" s="377"/>
      <c r="ELJ3598" s="377"/>
      <c r="ELK3598" s="377"/>
      <c r="ELL3598" s="377"/>
      <c r="ELM3598" s="377"/>
      <c r="ELN3598" s="377"/>
      <c r="ELO3598" s="377"/>
      <c r="ELP3598" s="377"/>
      <c r="ELQ3598" s="377"/>
      <c r="ELR3598" s="377"/>
      <c r="ELS3598" s="377"/>
      <c r="ELT3598" s="377"/>
      <c r="ELU3598" s="377"/>
      <c r="ELV3598" s="377"/>
      <c r="ELW3598" s="377"/>
      <c r="ELX3598" s="377"/>
      <c r="ELY3598" s="377"/>
      <c r="ELZ3598" s="377"/>
      <c r="EMA3598" s="377"/>
      <c r="EMB3598" s="377"/>
      <c r="EMC3598" s="377"/>
      <c r="EMD3598" s="377"/>
      <c r="EME3598" s="377"/>
      <c r="EMF3598" s="377"/>
      <c r="EMG3598" s="377"/>
      <c r="EMH3598" s="377"/>
      <c r="EMI3598" s="377"/>
      <c r="EMJ3598" s="377"/>
      <c r="EMK3598" s="377"/>
      <c r="EML3598" s="377"/>
      <c r="EMM3598" s="377"/>
      <c r="EMN3598" s="377"/>
      <c r="EMO3598" s="377"/>
      <c r="EMP3598" s="377"/>
      <c r="EMQ3598" s="377"/>
      <c r="EMR3598" s="377"/>
      <c r="EMS3598" s="377"/>
      <c r="EMT3598" s="377"/>
      <c r="EMU3598" s="377"/>
      <c r="EMV3598" s="377"/>
      <c r="EMW3598" s="377"/>
      <c r="EMX3598" s="377"/>
      <c r="EMY3598" s="377"/>
      <c r="EMZ3598" s="377"/>
      <c r="ENA3598" s="377"/>
      <c r="ENB3598" s="377"/>
      <c r="ENC3598" s="377"/>
      <c r="END3598" s="377"/>
      <c r="ENE3598" s="377"/>
      <c r="ENF3598" s="377"/>
      <c r="ENG3598" s="377"/>
      <c r="ENH3598" s="377"/>
      <c r="ENI3598" s="377"/>
      <c r="ENJ3598" s="377"/>
      <c r="ENK3598" s="377"/>
      <c r="ENL3598" s="377"/>
      <c r="ENM3598" s="377"/>
      <c r="ENN3598" s="377"/>
      <c r="ENO3598" s="377"/>
      <c r="ENP3598" s="377"/>
      <c r="ENQ3598" s="377"/>
      <c r="ENR3598" s="377"/>
      <c r="ENS3598" s="377"/>
      <c r="ENT3598" s="377"/>
      <c r="ENU3598" s="377"/>
      <c r="ENV3598" s="377"/>
      <c r="ENW3598" s="377"/>
      <c r="ENX3598" s="377"/>
      <c r="ENY3598" s="377"/>
      <c r="ENZ3598" s="377"/>
      <c r="EOA3598" s="377"/>
      <c r="EOB3598" s="377"/>
      <c r="EOC3598" s="377"/>
      <c r="EOD3598" s="377"/>
      <c r="EOE3598" s="377"/>
      <c r="EOF3598" s="377"/>
      <c r="EOG3598" s="377"/>
      <c r="EOH3598" s="377"/>
      <c r="EOI3598" s="377"/>
      <c r="EOJ3598" s="377"/>
      <c r="EOK3598" s="377"/>
      <c r="EOL3598" s="377"/>
      <c r="EOM3598" s="377"/>
      <c r="EON3598" s="377"/>
      <c r="EOO3598" s="377"/>
      <c r="EOP3598" s="377"/>
      <c r="EOQ3598" s="377"/>
      <c r="EOR3598" s="377"/>
      <c r="EOS3598" s="377"/>
      <c r="EOT3598" s="377"/>
      <c r="EOU3598" s="377"/>
      <c r="EOV3598" s="377"/>
      <c r="EOW3598" s="377"/>
      <c r="EOX3598" s="377"/>
      <c r="EOY3598" s="377"/>
      <c r="EOZ3598" s="377"/>
      <c r="EPA3598" s="377"/>
      <c r="EPB3598" s="377"/>
      <c r="EPC3598" s="377"/>
      <c r="EPD3598" s="377"/>
      <c r="EPE3598" s="377"/>
      <c r="EPF3598" s="377"/>
      <c r="EPG3598" s="377"/>
      <c r="EPH3598" s="377"/>
      <c r="EPI3598" s="377"/>
      <c r="EPJ3598" s="377"/>
      <c r="EPK3598" s="377"/>
      <c r="EPL3598" s="377"/>
      <c r="EPM3598" s="377"/>
      <c r="EPN3598" s="377"/>
      <c r="EPO3598" s="377"/>
      <c r="EPP3598" s="377"/>
      <c r="EPQ3598" s="377"/>
      <c r="EPR3598" s="377"/>
      <c r="EPS3598" s="377"/>
      <c r="EPT3598" s="377"/>
      <c r="EPU3598" s="377"/>
      <c r="EPV3598" s="377"/>
      <c r="EPW3598" s="377"/>
      <c r="EPX3598" s="377"/>
      <c r="EPY3598" s="377"/>
      <c r="EPZ3598" s="377"/>
      <c r="EQA3598" s="377"/>
      <c r="EQB3598" s="377"/>
      <c r="EQC3598" s="377"/>
      <c r="EQD3598" s="377"/>
      <c r="EQE3598" s="377"/>
      <c r="EQF3598" s="377"/>
      <c r="EQG3598" s="377"/>
      <c r="EQH3598" s="377"/>
      <c r="EQI3598" s="377"/>
      <c r="EQJ3598" s="377"/>
      <c r="EQK3598" s="377"/>
      <c r="EQL3598" s="377"/>
      <c r="EQM3598" s="377"/>
      <c r="EQN3598" s="377"/>
      <c r="EQO3598" s="377"/>
      <c r="EQP3598" s="377"/>
      <c r="EQQ3598" s="377"/>
      <c r="EQR3598" s="377"/>
      <c r="EQS3598" s="377"/>
      <c r="EQT3598" s="377"/>
      <c r="EQU3598" s="377"/>
      <c r="EQV3598" s="377"/>
      <c r="EQW3598" s="377"/>
      <c r="EQX3598" s="377"/>
      <c r="EQY3598" s="377"/>
      <c r="EQZ3598" s="377"/>
      <c r="ERA3598" s="377"/>
      <c r="ERB3598" s="377"/>
      <c r="ERC3598" s="377"/>
      <c r="ERD3598" s="377"/>
      <c r="ERE3598" s="377"/>
      <c r="ERF3598" s="377"/>
      <c r="ERG3598" s="377"/>
      <c r="ERH3598" s="377"/>
      <c r="ERI3598" s="377"/>
      <c r="ERJ3598" s="377"/>
      <c r="ERK3598" s="377"/>
      <c r="ERL3598" s="377"/>
      <c r="ERM3598" s="377"/>
      <c r="ERN3598" s="377"/>
      <c r="ERO3598" s="377"/>
      <c r="ERP3598" s="377"/>
      <c r="ERQ3598" s="377"/>
      <c r="ERR3598" s="377"/>
      <c r="ERS3598" s="377"/>
      <c r="ERT3598" s="377"/>
      <c r="ERU3598" s="377"/>
      <c r="ERV3598" s="377"/>
      <c r="ERW3598" s="377"/>
      <c r="ERX3598" s="377"/>
      <c r="ERY3598" s="377"/>
      <c r="ERZ3598" s="377"/>
      <c r="ESA3598" s="377"/>
      <c r="ESB3598" s="377"/>
      <c r="ESC3598" s="377"/>
      <c r="ESD3598" s="377"/>
      <c r="ESE3598" s="377"/>
      <c r="ESF3598" s="377"/>
      <c r="ESG3598" s="377"/>
      <c r="ESH3598" s="377"/>
      <c r="ESI3598" s="377"/>
      <c r="ESJ3598" s="377"/>
      <c r="ESK3598" s="377"/>
      <c r="ESL3598" s="377"/>
      <c r="ESM3598" s="377"/>
      <c r="ESN3598" s="377"/>
      <c r="ESO3598" s="377"/>
      <c r="ESP3598" s="377"/>
      <c r="ESQ3598" s="377"/>
      <c r="ESR3598" s="377"/>
      <c r="ESS3598" s="377"/>
      <c r="EST3598" s="377"/>
      <c r="ESU3598" s="377"/>
      <c r="ESV3598" s="377"/>
      <c r="ESW3598" s="377"/>
      <c r="ESX3598" s="377"/>
      <c r="ESY3598" s="377"/>
      <c r="ESZ3598" s="377"/>
      <c r="ETA3598" s="377"/>
      <c r="ETB3598" s="377"/>
      <c r="ETC3598" s="377"/>
      <c r="ETD3598" s="377"/>
      <c r="ETE3598" s="377"/>
      <c r="ETF3598" s="377"/>
      <c r="ETG3598" s="377"/>
      <c r="ETH3598" s="377"/>
      <c r="ETI3598" s="377"/>
      <c r="ETJ3598" s="377"/>
      <c r="ETK3598" s="377"/>
      <c r="ETL3598" s="377"/>
      <c r="ETM3598" s="377"/>
      <c r="ETN3598" s="377"/>
      <c r="ETO3598" s="377"/>
      <c r="ETP3598" s="377"/>
      <c r="ETQ3598" s="377"/>
      <c r="ETR3598" s="377"/>
      <c r="ETS3598" s="377"/>
      <c r="ETT3598" s="377"/>
      <c r="ETU3598" s="377"/>
      <c r="ETV3598" s="377"/>
      <c r="ETW3598" s="377"/>
      <c r="ETX3598" s="377"/>
      <c r="ETY3598" s="377"/>
      <c r="ETZ3598" s="377"/>
      <c r="EUA3598" s="377"/>
      <c r="EUB3598" s="377"/>
      <c r="EUC3598" s="377"/>
      <c r="EUD3598" s="377"/>
      <c r="EUE3598" s="377"/>
      <c r="EUF3598" s="377"/>
      <c r="EUG3598" s="377"/>
      <c r="EUH3598" s="377"/>
      <c r="EUI3598" s="377"/>
      <c r="EUJ3598" s="377"/>
      <c r="EUK3598" s="377"/>
      <c r="EUL3598" s="377"/>
      <c r="EUM3598" s="377"/>
      <c r="EUN3598" s="377"/>
      <c r="EUO3598" s="377"/>
      <c r="EUP3598" s="377"/>
      <c r="EUQ3598" s="377"/>
      <c r="EUR3598" s="377"/>
      <c r="EUS3598" s="377"/>
      <c r="EUT3598" s="377"/>
      <c r="EUU3598" s="377"/>
      <c r="EUV3598" s="377"/>
      <c r="EUW3598" s="377"/>
      <c r="EUX3598" s="377"/>
      <c r="EUY3598" s="377"/>
      <c r="EUZ3598" s="377"/>
      <c r="EVA3598" s="377"/>
      <c r="EVB3598" s="377"/>
      <c r="EVC3598" s="377"/>
      <c r="EVD3598" s="377"/>
      <c r="EVE3598" s="377"/>
      <c r="EVF3598" s="377"/>
      <c r="EVG3598" s="377"/>
      <c r="EVH3598" s="377"/>
      <c r="EVI3598" s="377"/>
      <c r="EVJ3598" s="377"/>
      <c r="EVK3598" s="377"/>
      <c r="EVL3598" s="377"/>
      <c r="EVM3598" s="377"/>
      <c r="EVN3598" s="377"/>
      <c r="EVO3598" s="377"/>
      <c r="EVP3598" s="377"/>
      <c r="EVQ3598" s="377"/>
      <c r="EVR3598" s="377"/>
      <c r="EVS3598" s="377"/>
      <c r="EVT3598" s="377"/>
      <c r="EVU3598" s="377"/>
      <c r="EVV3598" s="377"/>
      <c r="EVW3598" s="377"/>
      <c r="EVX3598" s="377"/>
      <c r="EVY3598" s="377"/>
      <c r="EVZ3598" s="377"/>
      <c r="EWA3598" s="377"/>
      <c r="EWB3598" s="377"/>
      <c r="EWC3598" s="377"/>
      <c r="EWD3598" s="377"/>
      <c r="EWE3598" s="377"/>
      <c r="EWF3598" s="377"/>
      <c r="EWG3598" s="377"/>
      <c r="EWH3598" s="377"/>
      <c r="EWI3598" s="377"/>
      <c r="EWJ3598" s="377"/>
      <c r="EWK3598" s="377"/>
      <c r="EWL3598" s="377"/>
      <c r="EWM3598" s="377"/>
      <c r="EWN3598" s="377"/>
      <c r="EWO3598" s="377"/>
      <c r="EWP3598" s="377"/>
      <c r="EWQ3598" s="377"/>
      <c r="EWR3598" s="377"/>
      <c r="EWS3598" s="377"/>
      <c r="EWT3598" s="377"/>
      <c r="EWU3598" s="377"/>
      <c r="EWV3598" s="377"/>
      <c r="EWW3598" s="377"/>
      <c r="EWX3598" s="377"/>
      <c r="EWY3598" s="377"/>
      <c r="EWZ3598" s="377"/>
      <c r="EXA3598" s="377"/>
      <c r="EXB3598" s="377"/>
      <c r="EXC3598" s="377"/>
      <c r="EXD3598" s="377"/>
      <c r="EXE3598" s="377"/>
      <c r="EXF3598" s="377"/>
      <c r="EXG3598" s="377"/>
      <c r="EXH3598" s="377"/>
      <c r="EXI3598" s="377"/>
      <c r="EXJ3598" s="377"/>
      <c r="EXK3598" s="377"/>
      <c r="EXL3598" s="377"/>
      <c r="EXM3598" s="377"/>
      <c r="EXN3598" s="377"/>
      <c r="EXO3598" s="377"/>
      <c r="EXP3598" s="377"/>
      <c r="EXQ3598" s="377"/>
      <c r="EXR3598" s="377"/>
      <c r="EXS3598" s="377"/>
      <c r="EXT3598" s="377"/>
      <c r="EXU3598" s="377"/>
      <c r="EXV3598" s="377"/>
      <c r="EXW3598" s="377"/>
      <c r="EXX3598" s="377"/>
      <c r="EXY3598" s="377"/>
      <c r="EXZ3598" s="377"/>
      <c r="EYA3598" s="377"/>
      <c r="EYB3598" s="377"/>
      <c r="EYC3598" s="377"/>
      <c r="EYD3598" s="377"/>
      <c r="EYE3598" s="377"/>
      <c r="EYF3598" s="377"/>
      <c r="EYG3598" s="377"/>
      <c r="EYH3598" s="377"/>
      <c r="EYI3598" s="377"/>
      <c r="EYJ3598" s="377"/>
      <c r="EYK3598" s="377"/>
      <c r="EYL3598" s="377"/>
      <c r="EYM3598" s="377"/>
      <c r="EYN3598" s="377"/>
      <c r="EYO3598" s="377"/>
      <c r="EYP3598" s="377"/>
      <c r="EYQ3598" s="377"/>
      <c r="EYR3598" s="377"/>
      <c r="EYS3598" s="377"/>
      <c r="EYT3598" s="377"/>
      <c r="EYU3598" s="377"/>
      <c r="EYV3598" s="377"/>
      <c r="EYW3598" s="377"/>
      <c r="EYX3598" s="377"/>
      <c r="EYY3598" s="377"/>
      <c r="EYZ3598" s="377"/>
      <c r="EZA3598" s="377"/>
      <c r="EZB3598" s="377"/>
      <c r="EZC3598" s="377"/>
      <c r="EZD3598" s="377"/>
      <c r="EZE3598" s="377"/>
      <c r="EZF3598" s="377"/>
      <c r="EZG3598" s="377"/>
      <c r="EZH3598" s="377"/>
      <c r="EZI3598" s="377"/>
      <c r="EZJ3598" s="377"/>
      <c r="EZK3598" s="377"/>
      <c r="EZL3598" s="377"/>
      <c r="EZM3598" s="377"/>
      <c r="EZN3598" s="377"/>
      <c r="EZO3598" s="377"/>
      <c r="EZP3598" s="377"/>
      <c r="EZQ3598" s="377"/>
      <c r="EZR3598" s="377"/>
      <c r="EZS3598" s="377"/>
      <c r="EZT3598" s="377"/>
      <c r="EZU3598" s="377"/>
      <c r="EZV3598" s="377"/>
      <c r="EZW3598" s="377"/>
      <c r="EZX3598" s="377"/>
      <c r="EZY3598" s="377"/>
      <c r="EZZ3598" s="377"/>
      <c r="FAA3598" s="377"/>
      <c r="FAB3598" s="377"/>
      <c r="FAC3598" s="377"/>
      <c r="FAD3598" s="377"/>
      <c r="FAE3598" s="377"/>
      <c r="FAF3598" s="377"/>
      <c r="FAG3598" s="377"/>
      <c r="FAH3598" s="377"/>
      <c r="FAI3598" s="377"/>
      <c r="FAJ3598" s="377"/>
      <c r="FAK3598" s="377"/>
      <c r="FAL3598" s="377"/>
      <c r="FAM3598" s="377"/>
      <c r="FAN3598" s="377"/>
      <c r="FAO3598" s="377"/>
      <c r="FAP3598" s="377"/>
      <c r="FAQ3598" s="377"/>
      <c r="FAR3598" s="377"/>
      <c r="FAS3598" s="377"/>
      <c r="FAT3598" s="377"/>
      <c r="FAU3598" s="377"/>
      <c r="FAV3598" s="377"/>
      <c r="FAW3598" s="377"/>
      <c r="FAX3598" s="377"/>
      <c r="FAY3598" s="377"/>
      <c r="FAZ3598" s="377"/>
      <c r="FBA3598" s="377"/>
      <c r="FBB3598" s="377"/>
      <c r="FBC3598" s="377"/>
      <c r="FBD3598" s="377"/>
      <c r="FBE3598" s="377"/>
      <c r="FBF3598" s="377"/>
      <c r="FBG3598" s="377"/>
      <c r="FBH3598" s="377"/>
      <c r="FBI3598" s="377"/>
      <c r="FBJ3598" s="377"/>
      <c r="FBK3598" s="377"/>
      <c r="FBL3598" s="377"/>
      <c r="FBM3598" s="377"/>
      <c r="FBN3598" s="377"/>
      <c r="FBO3598" s="377"/>
      <c r="FBP3598" s="377"/>
      <c r="FBQ3598" s="377"/>
      <c r="FBR3598" s="377"/>
      <c r="FBS3598" s="377"/>
      <c r="FBT3598" s="377"/>
      <c r="FBU3598" s="377"/>
      <c r="FBV3598" s="377"/>
      <c r="FBW3598" s="377"/>
      <c r="FBX3598" s="377"/>
      <c r="FBY3598" s="377"/>
      <c r="FBZ3598" s="377"/>
      <c r="FCA3598" s="377"/>
      <c r="FCB3598" s="377"/>
      <c r="FCC3598" s="377"/>
      <c r="FCD3598" s="377"/>
      <c r="FCE3598" s="377"/>
      <c r="FCF3598" s="377"/>
      <c r="FCG3598" s="377"/>
      <c r="FCH3598" s="377"/>
      <c r="FCI3598" s="377"/>
      <c r="FCJ3598" s="377"/>
      <c r="FCK3598" s="377"/>
      <c r="FCL3598" s="377"/>
      <c r="FCM3598" s="377"/>
      <c r="FCN3598" s="377"/>
      <c r="FCO3598" s="377"/>
      <c r="FCP3598" s="377"/>
      <c r="FCQ3598" s="377"/>
      <c r="FCR3598" s="377"/>
      <c r="FCS3598" s="377"/>
      <c r="FCT3598" s="377"/>
      <c r="FCU3598" s="377"/>
      <c r="FCV3598" s="377"/>
      <c r="FCW3598" s="377"/>
      <c r="FCX3598" s="377"/>
      <c r="FCY3598" s="377"/>
      <c r="FCZ3598" s="377"/>
      <c r="FDA3598" s="377"/>
      <c r="FDB3598" s="377"/>
      <c r="FDC3598" s="377"/>
      <c r="FDD3598" s="377"/>
      <c r="FDE3598" s="377"/>
      <c r="FDF3598" s="377"/>
      <c r="FDG3598" s="377"/>
      <c r="FDH3598" s="377"/>
      <c r="FDI3598" s="377"/>
      <c r="FDJ3598" s="377"/>
      <c r="FDK3598" s="377"/>
      <c r="FDL3598" s="377"/>
      <c r="FDM3598" s="377"/>
      <c r="FDN3598" s="377"/>
      <c r="FDO3598" s="377"/>
      <c r="FDP3598" s="377"/>
      <c r="FDQ3598" s="377"/>
      <c r="FDR3598" s="377"/>
      <c r="FDS3598" s="377"/>
      <c r="FDT3598" s="377"/>
      <c r="FDU3598" s="377"/>
      <c r="FDV3598" s="377"/>
      <c r="FDW3598" s="377"/>
      <c r="FDX3598" s="377"/>
      <c r="FDY3598" s="377"/>
      <c r="FDZ3598" s="377"/>
      <c r="FEA3598" s="377"/>
      <c r="FEB3598" s="377"/>
      <c r="FEC3598" s="377"/>
      <c r="FED3598" s="377"/>
      <c r="FEE3598" s="377"/>
      <c r="FEF3598" s="377"/>
      <c r="FEG3598" s="377"/>
      <c r="FEH3598" s="377"/>
      <c r="FEI3598" s="377"/>
      <c r="FEJ3598" s="377"/>
      <c r="FEK3598" s="377"/>
      <c r="FEL3598" s="377"/>
      <c r="FEM3598" s="377"/>
      <c r="FEN3598" s="377"/>
      <c r="FEO3598" s="377"/>
      <c r="FEP3598" s="377"/>
      <c r="FEQ3598" s="377"/>
      <c r="FER3598" s="377"/>
      <c r="FES3598" s="377"/>
      <c r="FET3598" s="377"/>
      <c r="FEU3598" s="377"/>
      <c r="FEV3598" s="377"/>
      <c r="FEW3598" s="377"/>
      <c r="FEX3598" s="377"/>
      <c r="FEY3598" s="377"/>
      <c r="FEZ3598" s="377"/>
      <c r="FFA3598" s="377"/>
      <c r="FFB3598" s="377"/>
      <c r="FFC3598" s="377"/>
      <c r="FFD3598" s="377"/>
      <c r="FFE3598" s="377"/>
      <c r="FFF3598" s="377"/>
      <c r="FFG3598" s="377"/>
      <c r="FFH3598" s="377"/>
      <c r="FFI3598" s="377"/>
      <c r="FFJ3598" s="377"/>
      <c r="FFK3598" s="377"/>
      <c r="FFL3598" s="377"/>
      <c r="FFM3598" s="377"/>
      <c r="FFN3598" s="377"/>
      <c r="FFO3598" s="377"/>
      <c r="FFP3598" s="377"/>
      <c r="FFQ3598" s="377"/>
      <c r="FFR3598" s="377"/>
      <c r="FFS3598" s="377"/>
      <c r="FFT3598" s="377"/>
      <c r="FFU3598" s="377"/>
      <c r="FFV3598" s="377"/>
      <c r="FFW3598" s="377"/>
      <c r="FFX3598" s="377"/>
      <c r="FFY3598" s="377"/>
      <c r="FFZ3598" s="377"/>
      <c r="FGA3598" s="377"/>
      <c r="FGB3598" s="377"/>
      <c r="FGC3598" s="377"/>
      <c r="FGD3598" s="377"/>
      <c r="FGE3598" s="377"/>
      <c r="FGF3598" s="377"/>
      <c r="FGG3598" s="377"/>
      <c r="FGH3598" s="377"/>
      <c r="FGI3598" s="377"/>
      <c r="FGJ3598" s="377"/>
      <c r="FGK3598" s="377"/>
      <c r="FGL3598" s="377"/>
      <c r="FGM3598" s="377"/>
      <c r="FGN3598" s="377"/>
      <c r="FGO3598" s="377"/>
      <c r="FGP3598" s="377"/>
      <c r="FGQ3598" s="377"/>
      <c r="FGR3598" s="377"/>
      <c r="FGS3598" s="377"/>
      <c r="FGT3598" s="377"/>
      <c r="FGU3598" s="377"/>
      <c r="FGV3598" s="377"/>
      <c r="FGW3598" s="377"/>
      <c r="FGX3598" s="377"/>
      <c r="FGY3598" s="377"/>
      <c r="FGZ3598" s="377"/>
      <c r="FHA3598" s="377"/>
      <c r="FHB3598" s="377"/>
      <c r="FHC3598" s="377"/>
      <c r="FHD3598" s="377"/>
      <c r="FHE3598" s="377"/>
      <c r="FHF3598" s="377"/>
      <c r="FHG3598" s="377"/>
      <c r="FHH3598" s="377"/>
      <c r="FHI3598" s="377"/>
      <c r="FHJ3598" s="377"/>
      <c r="FHK3598" s="377"/>
      <c r="FHL3598" s="377"/>
      <c r="FHM3598" s="377"/>
      <c r="FHN3598" s="377"/>
      <c r="FHO3598" s="377"/>
      <c r="FHP3598" s="377"/>
      <c r="FHQ3598" s="377"/>
      <c r="FHR3598" s="377"/>
      <c r="FHS3598" s="377"/>
      <c r="FHT3598" s="377"/>
      <c r="FHU3598" s="377"/>
      <c r="FHV3598" s="377"/>
      <c r="FHW3598" s="377"/>
      <c r="FHX3598" s="377"/>
      <c r="FHY3598" s="377"/>
      <c r="FHZ3598" s="377"/>
      <c r="FIA3598" s="377"/>
      <c r="FIB3598" s="377"/>
      <c r="FIC3598" s="377"/>
      <c r="FID3598" s="377"/>
      <c r="FIE3598" s="377"/>
      <c r="FIF3598" s="377"/>
      <c r="FIG3598" s="377"/>
      <c r="FIH3598" s="377"/>
      <c r="FII3598" s="377"/>
      <c r="FIJ3598" s="377"/>
      <c r="FIK3598" s="377"/>
      <c r="FIL3598" s="377"/>
      <c r="FIM3598" s="377"/>
      <c r="FIN3598" s="377"/>
      <c r="FIO3598" s="377"/>
      <c r="FIP3598" s="377"/>
      <c r="FIQ3598" s="377"/>
      <c r="FIR3598" s="377"/>
      <c r="FIS3598" s="377"/>
      <c r="FIT3598" s="377"/>
      <c r="FIU3598" s="377"/>
      <c r="FIV3598" s="377"/>
      <c r="FIW3598" s="377"/>
      <c r="FIX3598" s="377"/>
      <c r="FIY3598" s="377"/>
      <c r="FIZ3598" s="377"/>
      <c r="FJA3598" s="377"/>
      <c r="FJB3598" s="377"/>
      <c r="FJC3598" s="377"/>
      <c r="FJD3598" s="377"/>
      <c r="FJE3598" s="377"/>
      <c r="FJF3598" s="377"/>
      <c r="FJG3598" s="377"/>
      <c r="FJH3598" s="377"/>
      <c r="FJI3598" s="377"/>
      <c r="FJJ3598" s="377"/>
      <c r="FJK3598" s="377"/>
      <c r="FJL3598" s="377"/>
      <c r="FJM3598" s="377"/>
      <c r="FJN3598" s="377"/>
      <c r="FJO3598" s="377"/>
      <c r="FJP3598" s="377"/>
      <c r="FJQ3598" s="377"/>
      <c r="FJR3598" s="377"/>
      <c r="FJS3598" s="377"/>
      <c r="FJT3598" s="377"/>
      <c r="FJU3598" s="377"/>
      <c r="FJV3598" s="377"/>
      <c r="FJW3598" s="377"/>
      <c r="FJX3598" s="377"/>
      <c r="FJY3598" s="377"/>
      <c r="FJZ3598" s="377"/>
      <c r="FKA3598" s="377"/>
      <c r="FKB3598" s="377"/>
      <c r="FKC3598" s="377"/>
      <c r="FKD3598" s="377"/>
      <c r="FKE3598" s="377"/>
      <c r="FKF3598" s="377"/>
      <c r="FKG3598" s="377"/>
      <c r="FKH3598" s="377"/>
      <c r="FKI3598" s="377"/>
      <c r="FKJ3598" s="377"/>
      <c r="FKK3598" s="377"/>
      <c r="FKL3598" s="377"/>
      <c r="FKM3598" s="377"/>
      <c r="FKN3598" s="377"/>
      <c r="FKO3598" s="377"/>
      <c r="FKP3598" s="377"/>
      <c r="FKQ3598" s="377"/>
      <c r="FKR3598" s="377"/>
      <c r="FKS3598" s="377"/>
      <c r="FKT3598" s="377"/>
      <c r="FKU3598" s="377"/>
      <c r="FKV3598" s="377"/>
      <c r="FKW3598" s="377"/>
      <c r="FKX3598" s="377"/>
      <c r="FKY3598" s="377"/>
      <c r="FKZ3598" s="377"/>
      <c r="FLA3598" s="377"/>
      <c r="FLB3598" s="377"/>
      <c r="FLC3598" s="377"/>
      <c r="FLD3598" s="377"/>
      <c r="FLE3598" s="377"/>
      <c r="FLF3598" s="377"/>
      <c r="FLG3598" s="377"/>
      <c r="FLH3598" s="377"/>
      <c r="FLI3598" s="377"/>
      <c r="FLJ3598" s="377"/>
      <c r="FLK3598" s="377"/>
      <c r="FLL3598" s="377"/>
      <c r="FLM3598" s="377"/>
      <c r="FLN3598" s="377"/>
      <c r="FLO3598" s="377"/>
      <c r="FLP3598" s="377"/>
      <c r="FLQ3598" s="377"/>
      <c r="FLR3598" s="377"/>
      <c r="FLS3598" s="377"/>
      <c r="FLT3598" s="377"/>
      <c r="FLU3598" s="377"/>
      <c r="FLV3598" s="377"/>
      <c r="FLW3598" s="377"/>
      <c r="FLX3598" s="377"/>
      <c r="FLY3598" s="377"/>
      <c r="FLZ3598" s="377"/>
      <c r="FMA3598" s="377"/>
      <c r="FMB3598" s="377"/>
      <c r="FMC3598" s="377"/>
      <c r="FMD3598" s="377"/>
      <c r="FME3598" s="377"/>
      <c r="FMF3598" s="377"/>
      <c r="FMG3598" s="377"/>
      <c r="FMH3598" s="377"/>
      <c r="FMI3598" s="377"/>
      <c r="FMJ3598" s="377"/>
      <c r="FMK3598" s="377"/>
      <c r="FML3598" s="377"/>
      <c r="FMM3598" s="377"/>
      <c r="FMN3598" s="377"/>
      <c r="FMO3598" s="377"/>
      <c r="FMP3598" s="377"/>
      <c r="FMQ3598" s="377"/>
      <c r="FMR3598" s="377"/>
      <c r="FMS3598" s="377"/>
      <c r="FMT3598" s="377"/>
      <c r="FMU3598" s="377"/>
      <c r="FMV3598" s="377"/>
      <c r="FMW3598" s="377"/>
      <c r="FMX3598" s="377"/>
      <c r="FMY3598" s="377"/>
      <c r="FMZ3598" s="377"/>
      <c r="FNA3598" s="377"/>
      <c r="FNB3598" s="377"/>
      <c r="FNC3598" s="377"/>
      <c r="FND3598" s="377"/>
      <c r="FNE3598" s="377"/>
      <c r="FNF3598" s="377"/>
      <c r="FNG3598" s="377"/>
      <c r="FNH3598" s="377"/>
      <c r="FNI3598" s="377"/>
      <c r="FNJ3598" s="377"/>
      <c r="FNK3598" s="377"/>
      <c r="FNL3598" s="377"/>
      <c r="FNM3598" s="377"/>
      <c r="FNN3598" s="377"/>
      <c r="FNO3598" s="377"/>
      <c r="FNP3598" s="377"/>
      <c r="FNQ3598" s="377"/>
      <c r="FNR3598" s="377"/>
      <c r="FNS3598" s="377"/>
      <c r="FNT3598" s="377"/>
      <c r="FNU3598" s="377"/>
      <c r="FNV3598" s="377"/>
      <c r="FNW3598" s="377"/>
      <c r="FNX3598" s="377"/>
      <c r="FNY3598" s="377"/>
      <c r="FNZ3598" s="377"/>
      <c r="FOA3598" s="377"/>
      <c r="FOB3598" s="377"/>
      <c r="FOC3598" s="377"/>
      <c r="FOD3598" s="377"/>
      <c r="FOE3598" s="377"/>
      <c r="FOF3598" s="377"/>
      <c r="FOG3598" s="377"/>
      <c r="FOH3598" s="377"/>
      <c r="FOI3598" s="377"/>
      <c r="FOJ3598" s="377"/>
      <c r="FOK3598" s="377"/>
      <c r="FOL3598" s="377"/>
      <c r="FOM3598" s="377"/>
      <c r="FON3598" s="377"/>
      <c r="FOO3598" s="377"/>
      <c r="FOP3598" s="377"/>
      <c r="FOQ3598" s="377"/>
      <c r="FOR3598" s="377"/>
      <c r="FOS3598" s="377"/>
      <c r="FOT3598" s="377"/>
      <c r="FOU3598" s="377"/>
      <c r="FOV3598" s="377"/>
      <c r="FOW3598" s="377"/>
      <c r="FOX3598" s="377"/>
      <c r="FOY3598" s="377"/>
      <c r="FOZ3598" s="377"/>
      <c r="FPA3598" s="377"/>
      <c r="FPB3598" s="377"/>
      <c r="FPC3598" s="377"/>
      <c r="FPD3598" s="377"/>
      <c r="FPE3598" s="377"/>
      <c r="FPF3598" s="377"/>
      <c r="FPG3598" s="377"/>
      <c r="FPH3598" s="377"/>
      <c r="FPI3598" s="377"/>
      <c r="FPJ3598" s="377"/>
      <c r="FPK3598" s="377"/>
      <c r="FPL3598" s="377"/>
      <c r="FPM3598" s="377"/>
      <c r="FPN3598" s="377"/>
      <c r="FPO3598" s="377"/>
      <c r="FPP3598" s="377"/>
      <c r="FPQ3598" s="377"/>
      <c r="FPR3598" s="377"/>
      <c r="FPS3598" s="377"/>
      <c r="FPT3598" s="377"/>
      <c r="FPU3598" s="377"/>
      <c r="FPV3598" s="377"/>
      <c r="FPW3598" s="377"/>
      <c r="FPX3598" s="377"/>
      <c r="FPY3598" s="377"/>
      <c r="FPZ3598" s="377"/>
      <c r="FQA3598" s="377"/>
      <c r="FQB3598" s="377"/>
      <c r="FQC3598" s="377"/>
      <c r="FQD3598" s="377"/>
      <c r="FQE3598" s="377"/>
      <c r="FQF3598" s="377"/>
      <c r="FQG3598" s="377"/>
      <c r="FQH3598" s="377"/>
      <c r="FQI3598" s="377"/>
      <c r="FQJ3598" s="377"/>
      <c r="FQK3598" s="377"/>
      <c r="FQL3598" s="377"/>
      <c r="FQM3598" s="377"/>
      <c r="FQN3598" s="377"/>
      <c r="FQO3598" s="377"/>
      <c r="FQP3598" s="377"/>
      <c r="FQQ3598" s="377"/>
      <c r="FQR3598" s="377"/>
      <c r="FQS3598" s="377"/>
      <c r="FQT3598" s="377"/>
      <c r="FQU3598" s="377"/>
      <c r="FQV3598" s="377"/>
      <c r="FQW3598" s="377"/>
      <c r="FQX3598" s="377"/>
      <c r="FQY3598" s="377"/>
      <c r="FQZ3598" s="377"/>
      <c r="FRA3598" s="377"/>
      <c r="FRB3598" s="377"/>
      <c r="FRC3598" s="377"/>
      <c r="FRD3598" s="377"/>
      <c r="FRE3598" s="377"/>
      <c r="FRF3598" s="377"/>
      <c r="FRG3598" s="377"/>
      <c r="FRH3598" s="377"/>
      <c r="FRI3598" s="377"/>
      <c r="FRJ3598" s="377"/>
      <c r="FRK3598" s="377"/>
      <c r="FRL3598" s="377"/>
      <c r="FRM3598" s="377"/>
      <c r="FRN3598" s="377"/>
      <c r="FRO3598" s="377"/>
      <c r="FRP3598" s="377"/>
      <c r="FRQ3598" s="377"/>
      <c r="FRR3598" s="377"/>
      <c r="FRS3598" s="377"/>
      <c r="FRT3598" s="377"/>
      <c r="FRU3598" s="377"/>
      <c r="FRV3598" s="377"/>
      <c r="FRW3598" s="377"/>
      <c r="FRX3598" s="377"/>
      <c r="FRY3598" s="377"/>
      <c r="FRZ3598" s="377"/>
      <c r="FSA3598" s="377"/>
      <c r="FSB3598" s="377"/>
      <c r="FSC3598" s="377"/>
      <c r="FSD3598" s="377"/>
      <c r="FSE3598" s="377"/>
      <c r="FSF3598" s="377"/>
      <c r="FSG3598" s="377"/>
      <c r="FSH3598" s="377"/>
      <c r="FSI3598" s="377"/>
      <c r="FSJ3598" s="377"/>
      <c r="FSK3598" s="377"/>
      <c r="FSL3598" s="377"/>
      <c r="FSM3598" s="377"/>
      <c r="FSN3598" s="377"/>
      <c r="FSO3598" s="377"/>
      <c r="FSP3598" s="377"/>
      <c r="FSQ3598" s="377"/>
      <c r="FSR3598" s="377"/>
      <c r="FSS3598" s="377"/>
      <c r="FST3598" s="377"/>
      <c r="FSU3598" s="377"/>
      <c r="FSV3598" s="377"/>
      <c r="FSW3598" s="377"/>
      <c r="FSX3598" s="377"/>
      <c r="FSY3598" s="377"/>
      <c r="FSZ3598" s="377"/>
      <c r="FTA3598" s="377"/>
      <c r="FTB3598" s="377"/>
      <c r="FTC3598" s="377"/>
      <c r="FTD3598" s="377"/>
      <c r="FTE3598" s="377"/>
      <c r="FTF3598" s="377"/>
      <c r="FTG3598" s="377"/>
      <c r="FTH3598" s="377"/>
      <c r="FTI3598" s="377"/>
      <c r="FTJ3598" s="377"/>
      <c r="FTK3598" s="377"/>
      <c r="FTL3598" s="377"/>
      <c r="FTM3598" s="377"/>
      <c r="FTN3598" s="377"/>
      <c r="FTO3598" s="377"/>
      <c r="FTP3598" s="377"/>
      <c r="FTQ3598" s="377"/>
      <c r="FTR3598" s="377"/>
      <c r="FTS3598" s="377"/>
      <c r="FTT3598" s="377"/>
      <c r="FTU3598" s="377"/>
      <c r="FTV3598" s="377"/>
      <c r="FTW3598" s="377"/>
      <c r="FTX3598" s="377"/>
      <c r="FTY3598" s="377"/>
      <c r="FTZ3598" s="377"/>
      <c r="FUA3598" s="377"/>
      <c r="FUB3598" s="377"/>
      <c r="FUC3598" s="377"/>
      <c r="FUD3598" s="377"/>
      <c r="FUE3598" s="377"/>
      <c r="FUF3598" s="377"/>
      <c r="FUG3598" s="377"/>
      <c r="FUH3598" s="377"/>
      <c r="FUI3598" s="377"/>
      <c r="FUJ3598" s="377"/>
      <c r="FUK3598" s="377"/>
      <c r="FUL3598" s="377"/>
      <c r="FUM3598" s="377"/>
      <c r="FUN3598" s="377"/>
      <c r="FUO3598" s="377"/>
      <c r="FUP3598" s="377"/>
      <c r="FUQ3598" s="377"/>
      <c r="FUR3598" s="377"/>
      <c r="FUS3598" s="377"/>
      <c r="FUT3598" s="377"/>
      <c r="FUU3598" s="377"/>
      <c r="FUV3598" s="377"/>
      <c r="FUW3598" s="377"/>
      <c r="FUX3598" s="377"/>
      <c r="FUY3598" s="377"/>
      <c r="FUZ3598" s="377"/>
      <c r="FVA3598" s="377"/>
      <c r="FVB3598" s="377"/>
      <c r="FVC3598" s="377"/>
      <c r="FVD3598" s="377"/>
      <c r="FVE3598" s="377"/>
      <c r="FVF3598" s="377"/>
      <c r="FVG3598" s="377"/>
      <c r="FVH3598" s="377"/>
      <c r="FVI3598" s="377"/>
      <c r="FVJ3598" s="377"/>
      <c r="FVK3598" s="377"/>
      <c r="FVL3598" s="377"/>
      <c r="FVM3598" s="377"/>
      <c r="FVN3598" s="377"/>
      <c r="FVO3598" s="377"/>
      <c r="FVP3598" s="377"/>
      <c r="FVQ3598" s="377"/>
      <c r="FVR3598" s="377"/>
      <c r="FVS3598" s="377"/>
      <c r="FVT3598" s="377"/>
      <c r="FVU3598" s="377"/>
      <c r="FVV3598" s="377"/>
      <c r="FVW3598" s="377"/>
      <c r="FVX3598" s="377"/>
      <c r="FVY3598" s="377"/>
      <c r="FVZ3598" s="377"/>
      <c r="FWA3598" s="377"/>
      <c r="FWB3598" s="377"/>
      <c r="FWC3598" s="377"/>
      <c r="FWD3598" s="377"/>
      <c r="FWE3598" s="377"/>
      <c r="FWF3598" s="377"/>
      <c r="FWG3598" s="377"/>
      <c r="FWH3598" s="377"/>
      <c r="FWI3598" s="377"/>
      <c r="FWJ3598" s="377"/>
      <c r="FWK3598" s="377"/>
      <c r="FWL3598" s="377"/>
      <c r="FWM3598" s="377"/>
      <c r="FWN3598" s="377"/>
      <c r="FWO3598" s="377"/>
      <c r="FWP3598" s="377"/>
      <c r="FWQ3598" s="377"/>
      <c r="FWR3598" s="377"/>
      <c r="FWS3598" s="377"/>
      <c r="FWT3598" s="377"/>
      <c r="FWU3598" s="377"/>
      <c r="FWV3598" s="377"/>
      <c r="FWW3598" s="377"/>
      <c r="FWX3598" s="377"/>
      <c r="FWY3598" s="377"/>
      <c r="FWZ3598" s="377"/>
      <c r="FXA3598" s="377"/>
      <c r="FXB3598" s="377"/>
      <c r="FXC3598" s="377"/>
      <c r="FXD3598" s="377"/>
      <c r="FXE3598" s="377"/>
      <c r="FXF3598" s="377"/>
      <c r="FXG3598" s="377"/>
      <c r="FXH3598" s="377"/>
      <c r="FXI3598" s="377"/>
      <c r="FXJ3598" s="377"/>
      <c r="FXK3598" s="377"/>
      <c r="FXL3598" s="377"/>
      <c r="FXM3598" s="377"/>
      <c r="FXN3598" s="377"/>
      <c r="FXO3598" s="377"/>
      <c r="FXP3598" s="377"/>
      <c r="FXQ3598" s="377"/>
      <c r="FXR3598" s="377"/>
      <c r="FXS3598" s="377"/>
      <c r="FXT3598" s="377"/>
      <c r="FXU3598" s="377"/>
      <c r="FXV3598" s="377"/>
      <c r="FXW3598" s="377"/>
      <c r="FXX3598" s="377"/>
      <c r="FXY3598" s="377"/>
      <c r="FXZ3598" s="377"/>
      <c r="FYA3598" s="377"/>
      <c r="FYB3598" s="377"/>
      <c r="FYC3598" s="377"/>
      <c r="FYD3598" s="377"/>
      <c r="FYE3598" s="377"/>
      <c r="FYF3598" s="377"/>
      <c r="FYG3598" s="377"/>
      <c r="FYH3598" s="377"/>
      <c r="FYI3598" s="377"/>
      <c r="FYJ3598" s="377"/>
      <c r="FYK3598" s="377"/>
      <c r="FYL3598" s="377"/>
      <c r="FYM3598" s="377"/>
      <c r="FYN3598" s="377"/>
      <c r="FYO3598" s="377"/>
      <c r="FYP3598" s="377"/>
      <c r="FYQ3598" s="377"/>
      <c r="FYR3598" s="377"/>
      <c r="FYS3598" s="377"/>
      <c r="FYT3598" s="377"/>
      <c r="FYU3598" s="377"/>
      <c r="FYV3598" s="377"/>
      <c r="FYW3598" s="377"/>
      <c r="FYX3598" s="377"/>
      <c r="FYY3598" s="377"/>
      <c r="FYZ3598" s="377"/>
      <c r="FZA3598" s="377"/>
      <c r="FZB3598" s="377"/>
      <c r="FZC3598" s="377"/>
      <c r="FZD3598" s="377"/>
      <c r="FZE3598" s="377"/>
      <c r="FZF3598" s="377"/>
      <c r="FZG3598" s="377"/>
      <c r="FZH3598" s="377"/>
      <c r="FZI3598" s="377"/>
      <c r="FZJ3598" s="377"/>
      <c r="FZK3598" s="377"/>
      <c r="FZL3598" s="377"/>
      <c r="FZM3598" s="377"/>
      <c r="FZN3598" s="377"/>
      <c r="FZO3598" s="377"/>
      <c r="FZP3598" s="377"/>
      <c r="FZQ3598" s="377"/>
      <c r="FZR3598" s="377"/>
      <c r="FZS3598" s="377"/>
      <c r="FZT3598" s="377"/>
      <c r="FZU3598" s="377"/>
      <c r="FZV3598" s="377"/>
      <c r="FZW3598" s="377"/>
      <c r="FZX3598" s="377"/>
      <c r="FZY3598" s="377"/>
      <c r="FZZ3598" s="377"/>
      <c r="GAA3598" s="377"/>
      <c r="GAB3598" s="377"/>
      <c r="GAC3598" s="377"/>
      <c r="GAD3598" s="377"/>
      <c r="GAE3598" s="377"/>
      <c r="GAF3598" s="377"/>
      <c r="GAG3598" s="377"/>
      <c r="GAH3598" s="377"/>
      <c r="GAI3598" s="377"/>
      <c r="GAJ3598" s="377"/>
      <c r="GAK3598" s="377"/>
      <c r="GAL3598" s="377"/>
      <c r="GAM3598" s="377"/>
      <c r="GAN3598" s="377"/>
      <c r="GAO3598" s="377"/>
      <c r="GAP3598" s="377"/>
      <c r="GAQ3598" s="377"/>
      <c r="GAR3598" s="377"/>
      <c r="GAS3598" s="377"/>
      <c r="GAT3598" s="377"/>
      <c r="GAU3598" s="377"/>
      <c r="GAV3598" s="377"/>
      <c r="GAW3598" s="377"/>
      <c r="GAX3598" s="377"/>
      <c r="GAY3598" s="377"/>
      <c r="GAZ3598" s="377"/>
      <c r="GBA3598" s="377"/>
      <c r="GBB3598" s="377"/>
      <c r="GBC3598" s="377"/>
      <c r="GBD3598" s="377"/>
      <c r="GBE3598" s="377"/>
      <c r="GBF3598" s="377"/>
      <c r="GBG3598" s="377"/>
      <c r="GBH3598" s="377"/>
      <c r="GBI3598" s="377"/>
      <c r="GBJ3598" s="377"/>
      <c r="GBK3598" s="377"/>
      <c r="GBL3598" s="377"/>
      <c r="GBM3598" s="377"/>
      <c r="GBN3598" s="377"/>
      <c r="GBO3598" s="377"/>
      <c r="GBP3598" s="377"/>
      <c r="GBQ3598" s="377"/>
      <c r="GBR3598" s="377"/>
      <c r="GBS3598" s="377"/>
      <c r="GBT3598" s="377"/>
      <c r="GBU3598" s="377"/>
      <c r="GBV3598" s="377"/>
      <c r="GBW3598" s="377"/>
      <c r="GBX3598" s="377"/>
      <c r="GBY3598" s="377"/>
      <c r="GBZ3598" s="377"/>
      <c r="GCA3598" s="377"/>
      <c r="GCB3598" s="377"/>
      <c r="GCC3598" s="377"/>
      <c r="GCD3598" s="377"/>
      <c r="GCE3598" s="377"/>
      <c r="GCF3598" s="377"/>
      <c r="GCG3598" s="377"/>
      <c r="GCH3598" s="377"/>
      <c r="GCI3598" s="377"/>
      <c r="GCJ3598" s="377"/>
      <c r="GCK3598" s="377"/>
      <c r="GCL3598" s="377"/>
      <c r="GCM3598" s="377"/>
      <c r="GCN3598" s="377"/>
      <c r="GCO3598" s="377"/>
      <c r="GCP3598" s="377"/>
      <c r="GCQ3598" s="377"/>
      <c r="GCR3598" s="377"/>
      <c r="GCS3598" s="377"/>
      <c r="GCT3598" s="377"/>
      <c r="GCU3598" s="377"/>
      <c r="GCV3598" s="377"/>
      <c r="GCW3598" s="377"/>
      <c r="GCX3598" s="377"/>
      <c r="GCY3598" s="377"/>
      <c r="GCZ3598" s="377"/>
      <c r="GDA3598" s="377"/>
      <c r="GDB3598" s="377"/>
      <c r="GDC3598" s="377"/>
      <c r="GDD3598" s="377"/>
      <c r="GDE3598" s="377"/>
      <c r="GDF3598" s="377"/>
      <c r="GDG3598" s="377"/>
      <c r="GDH3598" s="377"/>
      <c r="GDI3598" s="377"/>
      <c r="GDJ3598" s="377"/>
      <c r="GDK3598" s="377"/>
      <c r="GDL3598" s="377"/>
      <c r="GDM3598" s="377"/>
      <c r="GDN3598" s="377"/>
      <c r="GDO3598" s="377"/>
      <c r="GDP3598" s="377"/>
      <c r="GDQ3598" s="377"/>
      <c r="GDR3598" s="377"/>
      <c r="GDS3598" s="377"/>
      <c r="GDT3598" s="377"/>
      <c r="GDU3598" s="377"/>
      <c r="GDV3598" s="377"/>
      <c r="GDW3598" s="377"/>
      <c r="GDX3598" s="377"/>
      <c r="GDY3598" s="377"/>
      <c r="GDZ3598" s="377"/>
      <c r="GEA3598" s="377"/>
      <c r="GEB3598" s="377"/>
      <c r="GEC3598" s="377"/>
      <c r="GED3598" s="377"/>
      <c r="GEE3598" s="377"/>
      <c r="GEF3598" s="377"/>
      <c r="GEG3598" s="377"/>
      <c r="GEH3598" s="377"/>
      <c r="GEI3598" s="377"/>
      <c r="GEJ3598" s="377"/>
      <c r="GEK3598" s="377"/>
      <c r="GEL3598" s="377"/>
      <c r="GEM3598" s="377"/>
      <c r="GEN3598" s="377"/>
      <c r="GEO3598" s="377"/>
      <c r="GEP3598" s="377"/>
      <c r="GEQ3598" s="377"/>
      <c r="GER3598" s="377"/>
      <c r="GES3598" s="377"/>
      <c r="GET3598" s="377"/>
      <c r="GEU3598" s="377"/>
      <c r="GEV3598" s="377"/>
      <c r="GEW3598" s="377"/>
      <c r="GEX3598" s="377"/>
      <c r="GEY3598" s="377"/>
      <c r="GEZ3598" s="377"/>
      <c r="GFA3598" s="377"/>
      <c r="GFB3598" s="377"/>
      <c r="GFC3598" s="377"/>
      <c r="GFD3598" s="377"/>
      <c r="GFE3598" s="377"/>
      <c r="GFF3598" s="377"/>
      <c r="GFG3598" s="377"/>
      <c r="GFH3598" s="377"/>
      <c r="GFI3598" s="377"/>
      <c r="GFJ3598" s="377"/>
      <c r="GFK3598" s="377"/>
      <c r="GFL3598" s="377"/>
      <c r="GFM3598" s="377"/>
      <c r="GFN3598" s="377"/>
      <c r="GFO3598" s="377"/>
      <c r="GFP3598" s="377"/>
      <c r="GFQ3598" s="377"/>
      <c r="GFR3598" s="377"/>
      <c r="GFS3598" s="377"/>
      <c r="GFT3598" s="377"/>
      <c r="GFU3598" s="377"/>
      <c r="GFV3598" s="377"/>
      <c r="GFW3598" s="377"/>
      <c r="GFX3598" s="377"/>
      <c r="GFY3598" s="377"/>
      <c r="GFZ3598" s="377"/>
      <c r="GGA3598" s="377"/>
      <c r="GGB3598" s="377"/>
      <c r="GGC3598" s="377"/>
      <c r="GGD3598" s="377"/>
      <c r="GGE3598" s="377"/>
      <c r="GGF3598" s="377"/>
      <c r="GGG3598" s="377"/>
      <c r="GGH3598" s="377"/>
      <c r="GGI3598" s="377"/>
      <c r="GGJ3598" s="377"/>
      <c r="GGK3598" s="377"/>
      <c r="GGL3598" s="377"/>
      <c r="GGM3598" s="377"/>
      <c r="GGN3598" s="377"/>
      <c r="GGO3598" s="377"/>
      <c r="GGP3598" s="377"/>
      <c r="GGQ3598" s="377"/>
      <c r="GGR3598" s="377"/>
      <c r="GGS3598" s="377"/>
      <c r="GGT3598" s="377"/>
      <c r="GGU3598" s="377"/>
      <c r="GGV3598" s="377"/>
      <c r="GGW3598" s="377"/>
      <c r="GGX3598" s="377"/>
      <c r="GGY3598" s="377"/>
      <c r="GGZ3598" s="377"/>
      <c r="GHA3598" s="377"/>
      <c r="GHB3598" s="377"/>
      <c r="GHC3598" s="377"/>
      <c r="GHD3598" s="377"/>
      <c r="GHE3598" s="377"/>
      <c r="GHF3598" s="377"/>
      <c r="GHG3598" s="377"/>
      <c r="GHH3598" s="377"/>
      <c r="GHI3598" s="377"/>
      <c r="GHJ3598" s="377"/>
      <c r="GHK3598" s="377"/>
      <c r="GHL3598" s="377"/>
      <c r="GHM3598" s="377"/>
      <c r="GHN3598" s="377"/>
      <c r="GHO3598" s="377"/>
      <c r="GHP3598" s="377"/>
      <c r="GHQ3598" s="377"/>
      <c r="GHR3598" s="377"/>
      <c r="GHS3598" s="377"/>
      <c r="GHT3598" s="377"/>
      <c r="GHU3598" s="377"/>
      <c r="GHV3598" s="377"/>
      <c r="GHW3598" s="377"/>
      <c r="GHX3598" s="377"/>
      <c r="GHY3598" s="377"/>
      <c r="GHZ3598" s="377"/>
      <c r="GIA3598" s="377"/>
      <c r="GIB3598" s="377"/>
      <c r="GIC3598" s="377"/>
      <c r="GID3598" s="377"/>
      <c r="GIE3598" s="377"/>
      <c r="GIF3598" s="377"/>
      <c r="GIG3598" s="377"/>
      <c r="GIH3598" s="377"/>
      <c r="GII3598" s="377"/>
      <c r="GIJ3598" s="377"/>
      <c r="GIK3598" s="377"/>
      <c r="GIL3598" s="377"/>
      <c r="GIM3598" s="377"/>
      <c r="GIN3598" s="377"/>
      <c r="GIO3598" s="377"/>
      <c r="GIP3598" s="377"/>
      <c r="GIQ3598" s="377"/>
      <c r="GIR3598" s="377"/>
      <c r="GIS3598" s="377"/>
      <c r="GIT3598" s="377"/>
      <c r="GIU3598" s="377"/>
      <c r="GIV3598" s="377"/>
      <c r="GIW3598" s="377"/>
      <c r="GIX3598" s="377"/>
      <c r="GIY3598" s="377"/>
      <c r="GIZ3598" s="377"/>
      <c r="GJA3598" s="377"/>
      <c r="GJB3598" s="377"/>
      <c r="GJC3598" s="377"/>
      <c r="GJD3598" s="377"/>
      <c r="GJE3598" s="377"/>
      <c r="GJF3598" s="377"/>
      <c r="GJG3598" s="377"/>
      <c r="GJH3598" s="377"/>
      <c r="GJI3598" s="377"/>
      <c r="GJJ3598" s="377"/>
      <c r="GJK3598" s="377"/>
      <c r="GJL3598" s="377"/>
      <c r="GJM3598" s="377"/>
      <c r="GJN3598" s="377"/>
      <c r="GJO3598" s="377"/>
      <c r="GJP3598" s="377"/>
      <c r="GJQ3598" s="377"/>
      <c r="GJR3598" s="377"/>
      <c r="GJS3598" s="377"/>
      <c r="GJT3598" s="377"/>
      <c r="GJU3598" s="377"/>
      <c r="GJV3598" s="377"/>
      <c r="GJW3598" s="377"/>
      <c r="GJX3598" s="377"/>
      <c r="GJY3598" s="377"/>
      <c r="GJZ3598" s="377"/>
      <c r="GKA3598" s="377"/>
      <c r="GKB3598" s="377"/>
      <c r="GKC3598" s="377"/>
      <c r="GKD3598" s="377"/>
      <c r="GKE3598" s="377"/>
      <c r="GKF3598" s="377"/>
      <c r="GKG3598" s="377"/>
      <c r="GKH3598" s="377"/>
      <c r="GKI3598" s="377"/>
      <c r="GKJ3598" s="377"/>
      <c r="GKK3598" s="377"/>
      <c r="GKL3598" s="377"/>
      <c r="GKM3598" s="377"/>
      <c r="GKN3598" s="377"/>
      <c r="GKO3598" s="377"/>
      <c r="GKP3598" s="377"/>
      <c r="GKQ3598" s="377"/>
      <c r="GKR3598" s="377"/>
      <c r="GKS3598" s="377"/>
      <c r="GKT3598" s="377"/>
      <c r="GKU3598" s="377"/>
      <c r="GKV3598" s="377"/>
      <c r="GKW3598" s="377"/>
      <c r="GKX3598" s="377"/>
      <c r="GKY3598" s="377"/>
      <c r="GKZ3598" s="377"/>
      <c r="GLA3598" s="377"/>
      <c r="GLB3598" s="377"/>
      <c r="GLC3598" s="377"/>
      <c r="GLD3598" s="377"/>
      <c r="GLE3598" s="377"/>
      <c r="GLF3598" s="377"/>
      <c r="GLG3598" s="377"/>
      <c r="GLH3598" s="377"/>
      <c r="GLI3598" s="377"/>
      <c r="GLJ3598" s="377"/>
      <c r="GLK3598" s="377"/>
      <c r="GLL3598" s="377"/>
      <c r="GLM3598" s="377"/>
      <c r="GLN3598" s="377"/>
      <c r="GLO3598" s="377"/>
      <c r="GLP3598" s="377"/>
      <c r="GLQ3598" s="377"/>
      <c r="GLR3598" s="377"/>
      <c r="GLS3598" s="377"/>
      <c r="GLT3598" s="377"/>
      <c r="GLU3598" s="377"/>
      <c r="GLV3598" s="377"/>
      <c r="GLW3598" s="377"/>
      <c r="GLX3598" s="377"/>
      <c r="GLY3598" s="377"/>
      <c r="GLZ3598" s="377"/>
      <c r="GMA3598" s="377"/>
      <c r="GMB3598" s="377"/>
      <c r="GMC3598" s="377"/>
      <c r="GMD3598" s="377"/>
      <c r="GME3598" s="377"/>
      <c r="GMF3598" s="377"/>
      <c r="GMG3598" s="377"/>
      <c r="GMH3598" s="377"/>
      <c r="GMI3598" s="377"/>
      <c r="GMJ3598" s="377"/>
      <c r="GMK3598" s="377"/>
      <c r="GML3598" s="377"/>
      <c r="GMM3598" s="377"/>
      <c r="GMN3598" s="377"/>
      <c r="GMO3598" s="377"/>
      <c r="GMP3598" s="377"/>
      <c r="GMQ3598" s="377"/>
      <c r="GMR3598" s="377"/>
      <c r="GMS3598" s="377"/>
      <c r="GMT3598" s="377"/>
      <c r="GMU3598" s="377"/>
      <c r="GMV3598" s="377"/>
      <c r="GMW3598" s="377"/>
      <c r="GMX3598" s="377"/>
      <c r="GMY3598" s="377"/>
      <c r="GMZ3598" s="377"/>
      <c r="GNA3598" s="377"/>
      <c r="GNB3598" s="377"/>
      <c r="GNC3598" s="377"/>
      <c r="GND3598" s="377"/>
      <c r="GNE3598" s="377"/>
      <c r="GNF3598" s="377"/>
      <c r="GNG3598" s="377"/>
      <c r="GNH3598" s="377"/>
      <c r="GNI3598" s="377"/>
      <c r="GNJ3598" s="377"/>
      <c r="GNK3598" s="377"/>
      <c r="GNL3598" s="377"/>
      <c r="GNM3598" s="377"/>
      <c r="GNN3598" s="377"/>
      <c r="GNO3598" s="377"/>
      <c r="GNP3598" s="377"/>
      <c r="GNQ3598" s="377"/>
      <c r="GNR3598" s="377"/>
      <c r="GNS3598" s="377"/>
      <c r="GNT3598" s="377"/>
      <c r="GNU3598" s="377"/>
      <c r="GNV3598" s="377"/>
      <c r="GNW3598" s="377"/>
      <c r="GNX3598" s="377"/>
      <c r="GNY3598" s="377"/>
      <c r="GNZ3598" s="377"/>
      <c r="GOA3598" s="377"/>
      <c r="GOB3598" s="377"/>
      <c r="GOC3598" s="377"/>
      <c r="GOD3598" s="377"/>
      <c r="GOE3598" s="377"/>
      <c r="GOF3598" s="377"/>
      <c r="GOG3598" s="377"/>
      <c r="GOH3598" s="377"/>
      <c r="GOI3598" s="377"/>
      <c r="GOJ3598" s="377"/>
      <c r="GOK3598" s="377"/>
      <c r="GOL3598" s="377"/>
      <c r="GOM3598" s="377"/>
      <c r="GON3598" s="377"/>
      <c r="GOO3598" s="377"/>
      <c r="GOP3598" s="377"/>
      <c r="GOQ3598" s="377"/>
      <c r="GOR3598" s="377"/>
      <c r="GOS3598" s="377"/>
      <c r="GOT3598" s="377"/>
      <c r="GOU3598" s="377"/>
      <c r="GOV3598" s="377"/>
      <c r="GOW3598" s="377"/>
      <c r="GOX3598" s="377"/>
      <c r="GOY3598" s="377"/>
      <c r="GOZ3598" s="377"/>
      <c r="GPA3598" s="377"/>
      <c r="GPB3598" s="377"/>
      <c r="GPC3598" s="377"/>
      <c r="GPD3598" s="377"/>
      <c r="GPE3598" s="377"/>
      <c r="GPF3598" s="377"/>
      <c r="GPG3598" s="377"/>
      <c r="GPH3598" s="377"/>
      <c r="GPI3598" s="377"/>
      <c r="GPJ3598" s="377"/>
      <c r="GPK3598" s="377"/>
      <c r="GPL3598" s="377"/>
      <c r="GPM3598" s="377"/>
      <c r="GPN3598" s="377"/>
      <c r="GPO3598" s="377"/>
      <c r="GPP3598" s="377"/>
      <c r="GPQ3598" s="377"/>
      <c r="GPR3598" s="377"/>
      <c r="GPS3598" s="377"/>
      <c r="GPT3598" s="377"/>
      <c r="GPU3598" s="377"/>
      <c r="GPV3598" s="377"/>
      <c r="GPW3598" s="377"/>
      <c r="GPX3598" s="377"/>
      <c r="GPY3598" s="377"/>
      <c r="GPZ3598" s="377"/>
      <c r="GQA3598" s="377"/>
      <c r="GQB3598" s="377"/>
      <c r="GQC3598" s="377"/>
      <c r="GQD3598" s="377"/>
      <c r="GQE3598" s="377"/>
      <c r="GQF3598" s="377"/>
      <c r="GQG3598" s="377"/>
      <c r="GQH3598" s="377"/>
      <c r="GQI3598" s="377"/>
      <c r="GQJ3598" s="377"/>
      <c r="GQK3598" s="377"/>
      <c r="GQL3598" s="377"/>
      <c r="GQM3598" s="377"/>
      <c r="GQN3598" s="377"/>
      <c r="GQO3598" s="377"/>
      <c r="GQP3598" s="377"/>
      <c r="GQQ3598" s="377"/>
      <c r="GQR3598" s="377"/>
      <c r="GQS3598" s="377"/>
      <c r="GQT3598" s="377"/>
      <c r="GQU3598" s="377"/>
      <c r="GQV3598" s="377"/>
      <c r="GQW3598" s="377"/>
      <c r="GQX3598" s="377"/>
      <c r="GQY3598" s="377"/>
      <c r="GQZ3598" s="377"/>
      <c r="GRA3598" s="377"/>
      <c r="GRB3598" s="377"/>
      <c r="GRC3598" s="377"/>
      <c r="GRD3598" s="377"/>
      <c r="GRE3598" s="377"/>
      <c r="GRF3598" s="377"/>
      <c r="GRG3598" s="377"/>
      <c r="GRH3598" s="377"/>
      <c r="GRI3598" s="377"/>
      <c r="GRJ3598" s="377"/>
      <c r="GRK3598" s="377"/>
      <c r="GRL3598" s="377"/>
      <c r="GRM3598" s="377"/>
      <c r="GRN3598" s="377"/>
      <c r="GRO3598" s="377"/>
      <c r="GRP3598" s="377"/>
      <c r="GRQ3598" s="377"/>
      <c r="GRR3598" s="377"/>
      <c r="GRS3598" s="377"/>
      <c r="GRT3598" s="377"/>
      <c r="GRU3598" s="377"/>
      <c r="GRV3598" s="377"/>
      <c r="GRW3598" s="377"/>
      <c r="GRX3598" s="377"/>
      <c r="GRY3598" s="377"/>
      <c r="GRZ3598" s="377"/>
      <c r="GSA3598" s="377"/>
      <c r="GSB3598" s="377"/>
      <c r="GSC3598" s="377"/>
      <c r="GSD3598" s="377"/>
      <c r="GSE3598" s="377"/>
      <c r="GSF3598" s="377"/>
      <c r="GSG3598" s="377"/>
      <c r="GSH3598" s="377"/>
      <c r="GSI3598" s="377"/>
      <c r="GSJ3598" s="377"/>
      <c r="GSK3598" s="377"/>
      <c r="GSL3598" s="377"/>
      <c r="GSM3598" s="377"/>
      <c r="GSN3598" s="377"/>
      <c r="GSO3598" s="377"/>
      <c r="GSP3598" s="377"/>
      <c r="GSQ3598" s="377"/>
      <c r="GSR3598" s="377"/>
      <c r="GSS3598" s="377"/>
      <c r="GST3598" s="377"/>
      <c r="GSU3598" s="377"/>
      <c r="GSV3598" s="377"/>
      <c r="GSW3598" s="377"/>
      <c r="GSX3598" s="377"/>
      <c r="GSY3598" s="377"/>
      <c r="GSZ3598" s="377"/>
      <c r="GTA3598" s="377"/>
      <c r="GTB3598" s="377"/>
      <c r="GTC3598" s="377"/>
      <c r="GTD3598" s="377"/>
      <c r="GTE3598" s="377"/>
      <c r="GTF3598" s="377"/>
      <c r="GTG3598" s="377"/>
      <c r="GTH3598" s="377"/>
      <c r="GTI3598" s="377"/>
      <c r="GTJ3598" s="377"/>
      <c r="GTK3598" s="377"/>
      <c r="GTL3598" s="377"/>
      <c r="GTM3598" s="377"/>
      <c r="GTN3598" s="377"/>
      <c r="GTO3598" s="377"/>
      <c r="GTP3598" s="377"/>
      <c r="GTQ3598" s="377"/>
      <c r="GTR3598" s="377"/>
      <c r="GTS3598" s="377"/>
      <c r="GTT3598" s="377"/>
      <c r="GTU3598" s="377"/>
      <c r="GTV3598" s="377"/>
      <c r="GTW3598" s="377"/>
      <c r="GTX3598" s="377"/>
      <c r="GTY3598" s="377"/>
      <c r="GTZ3598" s="377"/>
      <c r="GUA3598" s="377"/>
      <c r="GUB3598" s="377"/>
      <c r="GUC3598" s="377"/>
      <c r="GUD3598" s="377"/>
      <c r="GUE3598" s="377"/>
      <c r="GUF3598" s="377"/>
      <c r="GUG3598" s="377"/>
      <c r="GUH3598" s="377"/>
      <c r="GUI3598" s="377"/>
      <c r="GUJ3598" s="377"/>
      <c r="GUK3598" s="377"/>
      <c r="GUL3598" s="377"/>
      <c r="GUM3598" s="377"/>
      <c r="GUN3598" s="377"/>
      <c r="GUO3598" s="377"/>
      <c r="GUP3598" s="377"/>
      <c r="GUQ3598" s="377"/>
      <c r="GUR3598" s="377"/>
      <c r="GUS3598" s="377"/>
      <c r="GUT3598" s="377"/>
      <c r="GUU3598" s="377"/>
      <c r="GUV3598" s="377"/>
      <c r="GUW3598" s="377"/>
      <c r="GUX3598" s="377"/>
      <c r="GUY3598" s="377"/>
      <c r="GUZ3598" s="377"/>
      <c r="GVA3598" s="377"/>
      <c r="GVB3598" s="377"/>
      <c r="GVC3598" s="377"/>
      <c r="GVD3598" s="377"/>
      <c r="GVE3598" s="377"/>
      <c r="GVF3598" s="377"/>
      <c r="GVG3598" s="377"/>
      <c r="GVH3598" s="377"/>
      <c r="GVI3598" s="377"/>
      <c r="GVJ3598" s="377"/>
      <c r="GVK3598" s="377"/>
      <c r="GVL3598" s="377"/>
      <c r="GVM3598" s="377"/>
      <c r="GVN3598" s="377"/>
      <c r="GVO3598" s="377"/>
      <c r="GVP3598" s="377"/>
      <c r="GVQ3598" s="377"/>
      <c r="GVR3598" s="377"/>
      <c r="GVS3598" s="377"/>
      <c r="GVT3598" s="377"/>
      <c r="GVU3598" s="377"/>
      <c r="GVV3598" s="377"/>
      <c r="GVW3598" s="377"/>
      <c r="GVX3598" s="377"/>
      <c r="GVY3598" s="377"/>
      <c r="GVZ3598" s="377"/>
      <c r="GWA3598" s="377"/>
      <c r="GWB3598" s="377"/>
      <c r="GWC3598" s="377"/>
      <c r="GWD3598" s="377"/>
      <c r="GWE3598" s="377"/>
      <c r="GWF3598" s="377"/>
      <c r="GWG3598" s="377"/>
      <c r="GWH3598" s="377"/>
      <c r="GWI3598" s="377"/>
      <c r="GWJ3598" s="377"/>
      <c r="GWK3598" s="377"/>
      <c r="GWL3598" s="377"/>
      <c r="GWM3598" s="377"/>
      <c r="GWN3598" s="377"/>
      <c r="GWO3598" s="377"/>
      <c r="GWP3598" s="377"/>
      <c r="GWQ3598" s="377"/>
      <c r="GWR3598" s="377"/>
      <c r="GWS3598" s="377"/>
      <c r="GWT3598" s="377"/>
      <c r="GWU3598" s="377"/>
      <c r="GWV3598" s="377"/>
      <c r="GWW3598" s="377"/>
      <c r="GWX3598" s="377"/>
      <c r="GWY3598" s="377"/>
      <c r="GWZ3598" s="377"/>
      <c r="GXA3598" s="377"/>
      <c r="GXB3598" s="377"/>
      <c r="GXC3598" s="377"/>
      <c r="GXD3598" s="377"/>
      <c r="GXE3598" s="377"/>
      <c r="GXF3598" s="377"/>
      <c r="GXG3598" s="377"/>
      <c r="GXH3598" s="377"/>
      <c r="GXI3598" s="377"/>
      <c r="GXJ3598" s="377"/>
      <c r="GXK3598" s="377"/>
      <c r="GXL3598" s="377"/>
      <c r="GXM3598" s="377"/>
      <c r="GXN3598" s="377"/>
      <c r="GXO3598" s="377"/>
      <c r="GXP3598" s="377"/>
      <c r="GXQ3598" s="377"/>
      <c r="GXR3598" s="377"/>
      <c r="GXS3598" s="377"/>
      <c r="GXT3598" s="377"/>
      <c r="GXU3598" s="377"/>
      <c r="GXV3598" s="377"/>
      <c r="GXW3598" s="377"/>
      <c r="GXX3598" s="377"/>
      <c r="GXY3598" s="377"/>
      <c r="GXZ3598" s="377"/>
      <c r="GYA3598" s="377"/>
      <c r="GYB3598" s="377"/>
      <c r="GYC3598" s="377"/>
      <c r="GYD3598" s="377"/>
      <c r="GYE3598" s="377"/>
      <c r="GYF3598" s="377"/>
      <c r="GYG3598" s="377"/>
      <c r="GYH3598" s="377"/>
      <c r="GYI3598" s="377"/>
      <c r="GYJ3598" s="377"/>
      <c r="GYK3598" s="377"/>
      <c r="GYL3598" s="377"/>
      <c r="GYM3598" s="377"/>
      <c r="GYN3598" s="377"/>
      <c r="GYO3598" s="377"/>
      <c r="GYP3598" s="377"/>
      <c r="GYQ3598" s="377"/>
      <c r="GYR3598" s="377"/>
      <c r="GYS3598" s="377"/>
      <c r="GYT3598" s="377"/>
      <c r="GYU3598" s="377"/>
      <c r="GYV3598" s="377"/>
      <c r="GYW3598" s="377"/>
      <c r="GYX3598" s="377"/>
      <c r="GYY3598" s="377"/>
      <c r="GYZ3598" s="377"/>
      <c r="GZA3598" s="377"/>
      <c r="GZB3598" s="377"/>
      <c r="GZC3598" s="377"/>
      <c r="GZD3598" s="377"/>
      <c r="GZE3598" s="377"/>
      <c r="GZF3598" s="377"/>
      <c r="GZG3598" s="377"/>
      <c r="GZH3598" s="377"/>
      <c r="GZI3598" s="377"/>
      <c r="GZJ3598" s="377"/>
      <c r="GZK3598" s="377"/>
      <c r="GZL3598" s="377"/>
      <c r="GZM3598" s="377"/>
      <c r="GZN3598" s="377"/>
      <c r="GZO3598" s="377"/>
      <c r="GZP3598" s="377"/>
      <c r="GZQ3598" s="377"/>
      <c r="GZR3598" s="377"/>
      <c r="GZS3598" s="377"/>
      <c r="GZT3598" s="377"/>
      <c r="GZU3598" s="377"/>
      <c r="GZV3598" s="377"/>
      <c r="GZW3598" s="377"/>
      <c r="GZX3598" s="377"/>
      <c r="GZY3598" s="377"/>
      <c r="GZZ3598" s="377"/>
      <c r="HAA3598" s="377"/>
      <c r="HAB3598" s="377"/>
      <c r="HAC3598" s="377"/>
      <c r="HAD3598" s="377"/>
      <c r="HAE3598" s="377"/>
      <c r="HAF3598" s="377"/>
      <c r="HAG3598" s="377"/>
      <c r="HAH3598" s="377"/>
      <c r="HAI3598" s="377"/>
      <c r="HAJ3598" s="377"/>
      <c r="HAK3598" s="377"/>
      <c r="HAL3598" s="377"/>
      <c r="HAM3598" s="377"/>
      <c r="HAN3598" s="377"/>
      <c r="HAO3598" s="377"/>
      <c r="HAP3598" s="377"/>
      <c r="HAQ3598" s="377"/>
      <c r="HAR3598" s="377"/>
      <c r="HAS3598" s="377"/>
      <c r="HAT3598" s="377"/>
      <c r="HAU3598" s="377"/>
      <c r="HAV3598" s="377"/>
      <c r="HAW3598" s="377"/>
      <c r="HAX3598" s="377"/>
      <c r="HAY3598" s="377"/>
      <c r="HAZ3598" s="377"/>
      <c r="HBA3598" s="377"/>
      <c r="HBB3598" s="377"/>
      <c r="HBC3598" s="377"/>
      <c r="HBD3598" s="377"/>
      <c r="HBE3598" s="377"/>
      <c r="HBF3598" s="377"/>
      <c r="HBG3598" s="377"/>
      <c r="HBH3598" s="377"/>
      <c r="HBI3598" s="377"/>
      <c r="HBJ3598" s="377"/>
      <c r="HBK3598" s="377"/>
      <c r="HBL3598" s="377"/>
      <c r="HBM3598" s="377"/>
      <c r="HBN3598" s="377"/>
      <c r="HBO3598" s="377"/>
      <c r="HBP3598" s="377"/>
      <c r="HBQ3598" s="377"/>
      <c r="HBR3598" s="377"/>
      <c r="HBS3598" s="377"/>
      <c r="HBT3598" s="377"/>
      <c r="HBU3598" s="377"/>
      <c r="HBV3598" s="377"/>
      <c r="HBW3598" s="377"/>
      <c r="HBX3598" s="377"/>
      <c r="HBY3598" s="377"/>
      <c r="HBZ3598" s="377"/>
      <c r="HCA3598" s="377"/>
      <c r="HCB3598" s="377"/>
      <c r="HCC3598" s="377"/>
      <c r="HCD3598" s="377"/>
      <c r="HCE3598" s="377"/>
      <c r="HCF3598" s="377"/>
      <c r="HCG3598" s="377"/>
      <c r="HCH3598" s="377"/>
      <c r="HCI3598" s="377"/>
      <c r="HCJ3598" s="377"/>
      <c r="HCK3598" s="377"/>
      <c r="HCL3598" s="377"/>
      <c r="HCM3598" s="377"/>
      <c r="HCN3598" s="377"/>
      <c r="HCO3598" s="377"/>
      <c r="HCP3598" s="377"/>
      <c r="HCQ3598" s="377"/>
      <c r="HCR3598" s="377"/>
      <c r="HCS3598" s="377"/>
      <c r="HCT3598" s="377"/>
      <c r="HCU3598" s="377"/>
      <c r="HCV3598" s="377"/>
      <c r="HCW3598" s="377"/>
      <c r="HCX3598" s="377"/>
      <c r="HCY3598" s="377"/>
      <c r="HCZ3598" s="377"/>
      <c r="HDA3598" s="377"/>
      <c r="HDB3598" s="377"/>
      <c r="HDC3598" s="377"/>
      <c r="HDD3598" s="377"/>
      <c r="HDE3598" s="377"/>
      <c r="HDF3598" s="377"/>
      <c r="HDG3598" s="377"/>
      <c r="HDH3598" s="377"/>
      <c r="HDI3598" s="377"/>
      <c r="HDJ3598" s="377"/>
      <c r="HDK3598" s="377"/>
      <c r="HDL3598" s="377"/>
      <c r="HDM3598" s="377"/>
      <c r="HDN3598" s="377"/>
      <c r="HDO3598" s="377"/>
      <c r="HDP3598" s="377"/>
      <c r="HDQ3598" s="377"/>
      <c r="HDR3598" s="377"/>
      <c r="HDS3598" s="377"/>
      <c r="HDT3598" s="377"/>
      <c r="HDU3598" s="377"/>
      <c r="HDV3598" s="377"/>
      <c r="HDW3598" s="377"/>
      <c r="HDX3598" s="377"/>
      <c r="HDY3598" s="377"/>
      <c r="HDZ3598" s="377"/>
      <c r="HEA3598" s="377"/>
      <c r="HEB3598" s="377"/>
      <c r="HEC3598" s="377"/>
      <c r="HED3598" s="377"/>
      <c r="HEE3598" s="377"/>
      <c r="HEF3598" s="377"/>
      <c r="HEG3598" s="377"/>
      <c r="HEH3598" s="377"/>
      <c r="HEI3598" s="377"/>
      <c r="HEJ3598" s="377"/>
      <c r="HEK3598" s="377"/>
      <c r="HEL3598" s="377"/>
      <c r="HEM3598" s="377"/>
      <c r="HEN3598" s="377"/>
      <c r="HEO3598" s="377"/>
      <c r="HEP3598" s="377"/>
      <c r="HEQ3598" s="377"/>
      <c r="HER3598" s="377"/>
      <c r="HES3598" s="377"/>
      <c r="HET3598" s="377"/>
      <c r="HEU3598" s="377"/>
      <c r="HEV3598" s="377"/>
      <c r="HEW3598" s="377"/>
      <c r="HEX3598" s="377"/>
      <c r="HEY3598" s="377"/>
      <c r="HEZ3598" s="377"/>
      <c r="HFA3598" s="377"/>
      <c r="HFB3598" s="377"/>
      <c r="HFC3598" s="377"/>
      <c r="HFD3598" s="377"/>
      <c r="HFE3598" s="377"/>
      <c r="HFF3598" s="377"/>
      <c r="HFG3598" s="377"/>
      <c r="HFH3598" s="377"/>
      <c r="HFI3598" s="377"/>
      <c r="HFJ3598" s="377"/>
      <c r="HFK3598" s="377"/>
      <c r="HFL3598" s="377"/>
      <c r="HFM3598" s="377"/>
      <c r="HFN3598" s="377"/>
      <c r="HFO3598" s="377"/>
      <c r="HFP3598" s="377"/>
      <c r="HFQ3598" s="377"/>
      <c r="HFR3598" s="377"/>
      <c r="HFS3598" s="377"/>
      <c r="HFT3598" s="377"/>
      <c r="HFU3598" s="377"/>
      <c r="HFV3598" s="377"/>
      <c r="HFW3598" s="377"/>
      <c r="HFX3598" s="377"/>
      <c r="HFY3598" s="377"/>
      <c r="HFZ3598" s="377"/>
      <c r="HGA3598" s="377"/>
      <c r="HGB3598" s="377"/>
      <c r="HGC3598" s="377"/>
      <c r="HGD3598" s="377"/>
      <c r="HGE3598" s="377"/>
      <c r="HGF3598" s="377"/>
      <c r="HGG3598" s="377"/>
      <c r="HGH3598" s="377"/>
      <c r="HGI3598" s="377"/>
      <c r="HGJ3598" s="377"/>
      <c r="HGK3598" s="377"/>
      <c r="HGL3598" s="377"/>
      <c r="HGM3598" s="377"/>
      <c r="HGN3598" s="377"/>
      <c r="HGO3598" s="377"/>
      <c r="HGP3598" s="377"/>
      <c r="HGQ3598" s="377"/>
      <c r="HGR3598" s="377"/>
      <c r="HGS3598" s="377"/>
      <c r="HGT3598" s="377"/>
      <c r="HGU3598" s="377"/>
      <c r="HGV3598" s="377"/>
      <c r="HGW3598" s="377"/>
      <c r="HGX3598" s="377"/>
      <c r="HGY3598" s="377"/>
      <c r="HGZ3598" s="377"/>
      <c r="HHA3598" s="377"/>
      <c r="HHB3598" s="377"/>
      <c r="HHC3598" s="377"/>
      <c r="HHD3598" s="377"/>
      <c r="HHE3598" s="377"/>
      <c r="HHF3598" s="377"/>
      <c r="HHG3598" s="377"/>
      <c r="HHH3598" s="377"/>
      <c r="HHI3598" s="377"/>
      <c r="HHJ3598" s="377"/>
      <c r="HHK3598" s="377"/>
      <c r="HHL3598" s="377"/>
      <c r="HHM3598" s="377"/>
      <c r="HHN3598" s="377"/>
      <c r="HHO3598" s="377"/>
      <c r="HHP3598" s="377"/>
      <c r="HHQ3598" s="377"/>
      <c r="HHR3598" s="377"/>
      <c r="HHS3598" s="377"/>
      <c r="HHT3598" s="377"/>
      <c r="HHU3598" s="377"/>
      <c r="HHV3598" s="377"/>
      <c r="HHW3598" s="377"/>
      <c r="HHX3598" s="377"/>
      <c r="HHY3598" s="377"/>
      <c r="HHZ3598" s="377"/>
      <c r="HIA3598" s="377"/>
      <c r="HIB3598" s="377"/>
      <c r="HIC3598" s="377"/>
      <c r="HID3598" s="377"/>
      <c r="HIE3598" s="377"/>
      <c r="HIF3598" s="377"/>
      <c r="HIG3598" s="377"/>
      <c r="HIH3598" s="377"/>
      <c r="HII3598" s="377"/>
      <c r="HIJ3598" s="377"/>
      <c r="HIK3598" s="377"/>
      <c r="HIL3598" s="377"/>
      <c r="HIM3598" s="377"/>
      <c r="HIN3598" s="377"/>
      <c r="HIO3598" s="377"/>
      <c r="HIP3598" s="377"/>
      <c r="HIQ3598" s="377"/>
      <c r="HIR3598" s="377"/>
      <c r="HIS3598" s="377"/>
      <c r="HIT3598" s="377"/>
      <c r="HIU3598" s="377"/>
      <c r="HIV3598" s="377"/>
      <c r="HIW3598" s="377"/>
      <c r="HIX3598" s="377"/>
      <c r="HIY3598" s="377"/>
      <c r="HIZ3598" s="377"/>
      <c r="HJA3598" s="377"/>
      <c r="HJB3598" s="377"/>
      <c r="HJC3598" s="377"/>
      <c r="HJD3598" s="377"/>
      <c r="HJE3598" s="377"/>
      <c r="HJF3598" s="377"/>
      <c r="HJG3598" s="377"/>
      <c r="HJH3598" s="377"/>
      <c r="HJI3598" s="377"/>
      <c r="HJJ3598" s="377"/>
      <c r="HJK3598" s="377"/>
      <c r="HJL3598" s="377"/>
      <c r="HJM3598" s="377"/>
      <c r="HJN3598" s="377"/>
      <c r="HJO3598" s="377"/>
      <c r="HJP3598" s="377"/>
      <c r="HJQ3598" s="377"/>
      <c r="HJR3598" s="377"/>
      <c r="HJS3598" s="377"/>
      <c r="HJT3598" s="377"/>
      <c r="HJU3598" s="377"/>
      <c r="HJV3598" s="377"/>
      <c r="HJW3598" s="377"/>
      <c r="HJX3598" s="377"/>
      <c r="HJY3598" s="377"/>
      <c r="HJZ3598" s="377"/>
      <c r="HKA3598" s="377"/>
      <c r="HKB3598" s="377"/>
      <c r="HKC3598" s="377"/>
      <c r="HKD3598" s="377"/>
      <c r="HKE3598" s="377"/>
      <c r="HKF3598" s="377"/>
      <c r="HKG3598" s="377"/>
      <c r="HKH3598" s="377"/>
      <c r="HKI3598" s="377"/>
      <c r="HKJ3598" s="377"/>
      <c r="HKK3598" s="377"/>
      <c r="HKL3598" s="377"/>
      <c r="HKM3598" s="377"/>
      <c r="HKN3598" s="377"/>
      <c r="HKO3598" s="377"/>
      <c r="HKP3598" s="377"/>
      <c r="HKQ3598" s="377"/>
      <c r="HKR3598" s="377"/>
      <c r="HKS3598" s="377"/>
      <c r="HKT3598" s="377"/>
      <c r="HKU3598" s="377"/>
      <c r="HKV3598" s="377"/>
      <c r="HKW3598" s="377"/>
      <c r="HKX3598" s="377"/>
      <c r="HKY3598" s="377"/>
      <c r="HKZ3598" s="377"/>
      <c r="HLA3598" s="377"/>
      <c r="HLB3598" s="377"/>
      <c r="HLC3598" s="377"/>
      <c r="HLD3598" s="377"/>
      <c r="HLE3598" s="377"/>
      <c r="HLF3598" s="377"/>
      <c r="HLG3598" s="377"/>
      <c r="HLH3598" s="377"/>
      <c r="HLI3598" s="377"/>
      <c r="HLJ3598" s="377"/>
      <c r="HLK3598" s="377"/>
      <c r="HLL3598" s="377"/>
      <c r="HLM3598" s="377"/>
      <c r="HLN3598" s="377"/>
      <c r="HLO3598" s="377"/>
      <c r="HLP3598" s="377"/>
      <c r="HLQ3598" s="377"/>
      <c r="HLR3598" s="377"/>
      <c r="HLS3598" s="377"/>
      <c r="HLT3598" s="377"/>
      <c r="HLU3598" s="377"/>
      <c r="HLV3598" s="377"/>
      <c r="HLW3598" s="377"/>
      <c r="HLX3598" s="377"/>
      <c r="HLY3598" s="377"/>
      <c r="HLZ3598" s="377"/>
      <c r="HMA3598" s="377"/>
      <c r="HMB3598" s="377"/>
      <c r="HMC3598" s="377"/>
      <c r="HMD3598" s="377"/>
      <c r="HME3598" s="377"/>
      <c r="HMF3598" s="377"/>
      <c r="HMG3598" s="377"/>
      <c r="HMH3598" s="377"/>
      <c r="HMI3598" s="377"/>
      <c r="HMJ3598" s="377"/>
      <c r="HMK3598" s="377"/>
      <c r="HML3598" s="377"/>
      <c r="HMM3598" s="377"/>
      <c r="HMN3598" s="377"/>
      <c r="HMO3598" s="377"/>
      <c r="HMP3598" s="377"/>
      <c r="HMQ3598" s="377"/>
      <c r="HMR3598" s="377"/>
      <c r="HMS3598" s="377"/>
      <c r="HMT3598" s="377"/>
      <c r="HMU3598" s="377"/>
      <c r="HMV3598" s="377"/>
      <c r="HMW3598" s="377"/>
      <c r="HMX3598" s="377"/>
      <c r="HMY3598" s="377"/>
      <c r="HMZ3598" s="377"/>
      <c r="HNA3598" s="377"/>
      <c r="HNB3598" s="377"/>
      <c r="HNC3598" s="377"/>
      <c r="HND3598" s="377"/>
      <c r="HNE3598" s="377"/>
      <c r="HNF3598" s="377"/>
      <c r="HNG3598" s="377"/>
      <c r="HNH3598" s="377"/>
      <c r="HNI3598" s="377"/>
      <c r="HNJ3598" s="377"/>
      <c r="HNK3598" s="377"/>
      <c r="HNL3598" s="377"/>
      <c r="HNM3598" s="377"/>
      <c r="HNN3598" s="377"/>
      <c r="HNO3598" s="377"/>
      <c r="HNP3598" s="377"/>
      <c r="HNQ3598" s="377"/>
      <c r="HNR3598" s="377"/>
      <c r="HNS3598" s="377"/>
      <c r="HNT3598" s="377"/>
      <c r="HNU3598" s="377"/>
      <c r="HNV3598" s="377"/>
      <c r="HNW3598" s="377"/>
      <c r="HNX3598" s="377"/>
      <c r="HNY3598" s="377"/>
      <c r="HNZ3598" s="377"/>
      <c r="HOA3598" s="377"/>
      <c r="HOB3598" s="377"/>
      <c r="HOC3598" s="377"/>
      <c r="HOD3598" s="377"/>
      <c r="HOE3598" s="377"/>
      <c r="HOF3598" s="377"/>
      <c r="HOG3598" s="377"/>
      <c r="HOH3598" s="377"/>
      <c r="HOI3598" s="377"/>
      <c r="HOJ3598" s="377"/>
      <c r="HOK3598" s="377"/>
      <c r="HOL3598" s="377"/>
      <c r="HOM3598" s="377"/>
      <c r="HON3598" s="377"/>
      <c r="HOO3598" s="377"/>
      <c r="HOP3598" s="377"/>
      <c r="HOQ3598" s="377"/>
      <c r="HOR3598" s="377"/>
      <c r="HOS3598" s="377"/>
      <c r="HOT3598" s="377"/>
      <c r="HOU3598" s="377"/>
      <c r="HOV3598" s="377"/>
      <c r="HOW3598" s="377"/>
      <c r="HOX3598" s="377"/>
      <c r="HOY3598" s="377"/>
      <c r="HOZ3598" s="377"/>
      <c r="HPA3598" s="377"/>
      <c r="HPB3598" s="377"/>
      <c r="HPC3598" s="377"/>
      <c r="HPD3598" s="377"/>
      <c r="HPE3598" s="377"/>
      <c r="HPF3598" s="377"/>
      <c r="HPG3598" s="377"/>
      <c r="HPH3598" s="377"/>
      <c r="HPI3598" s="377"/>
      <c r="HPJ3598" s="377"/>
      <c r="HPK3598" s="377"/>
      <c r="HPL3598" s="377"/>
      <c r="HPM3598" s="377"/>
      <c r="HPN3598" s="377"/>
      <c r="HPO3598" s="377"/>
      <c r="HPP3598" s="377"/>
      <c r="HPQ3598" s="377"/>
      <c r="HPR3598" s="377"/>
      <c r="HPS3598" s="377"/>
      <c r="HPT3598" s="377"/>
      <c r="HPU3598" s="377"/>
      <c r="HPV3598" s="377"/>
      <c r="HPW3598" s="377"/>
      <c r="HPX3598" s="377"/>
      <c r="HPY3598" s="377"/>
      <c r="HPZ3598" s="377"/>
      <c r="HQA3598" s="377"/>
      <c r="HQB3598" s="377"/>
      <c r="HQC3598" s="377"/>
      <c r="HQD3598" s="377"/>
      <c r="HQE3598" s="377"/>
      <c r="HQF3598" s="377"/>
      <c r="HQG3598" s="377"/>
      <c r="HQH3598" s="377"/>
      <c r="HQI3598" s="377"/>
      <c r="HQJ3598" s="377"/>
      <c r="HQK3598" s="377"/>
      <c r="HQL3598" s="377"/>
      <c r="HQM3598" s="377"/>
      <c r="HQN3598" s="377"/>
      <c r="HQO3598" s="377"/>
      <c r="HQP3598" s="377"/>
      <c r="HQQ3598" s="377"/>
      <c r="HQR3598" s="377"/>
      <c r="HQS3598" s="377"/>
      <c r="HQT3598" s="377"/>
      <c r="HQU3598" s="377"/>
      <c r="HQV3598" s="377"/>
      <c r="HQW3598" s="377"/>
      <c r="HQX3598" s="377"/>
      <c r="HQY3598" s="377"/>
      <c r="HQZ3598" s="377"/>
      <c r="HRA3598" s="377"/>
      <c r="HRB3598" s="377"/>
      <c r="HRC3598" s="377"/>
      <c r="HRD3598" s="377"/>
      <c r="HRE3598" s="377"/>
      <c r="HRF3598" s="377"/>
      <c r="HRG3598" s="377"/>
      <c r="HRH3598" s="377"/>
      <c r="HRI3598" s="377"/>
      <c r="HRJ3598" s="377"/>
      <c r="HRK3598" s="377"/>
      <c r="HRL3598" s="377"/>
      <c r="HRM3598" s="377"/>
      <c r="HRN3598" s="377"/>
      <c r="HRO3598" s="377"/>
      <c r="HRP3598" s="377"/>
      <c r="HRQ3598" s="377"/>
      <c r="HRR3598" s="377"/>
      <c r="HRS3598" s="377"/>
      <c r="HRT3598" s="377"/>
      <c r="HRU3598" s="377"/>
      <c r="HRV3598" s="377"/>
      <c r="HRW3598" s="377"/>
      <c r="HRX3598" s="377"/>
      <c r="HRY3598" s="377"/>
      <c r="HRZ3598" s="377"/>
      <c r="HSA3598" s="377"/>
      <c r="HSB3598" s="377"/>
      <c r="HSC3598" s="377"/>
      <c r="HSD3598" s="377"/>
      <c r="HSE3598" s="377"/>
      <c r="HSF3598" s="377"/>
      <c r="HSG3598" s="377"/>
      <c r="HSH3598" s="377"/>
      <c r="HSI3598" s="377"/>
      <c r="HSJ3598" s="377"/>
      <c r="HSK3598" s="377"/>
      <c r="HSL3598" s="377"/>
      <c r="HSM3598" s="377"/>
      <c r="HSN3598" s="377"/>
      <c r="HSO3598" s="377"/>
      <c r="HSP3598" s="377"/>
      <c r="HSQ3598" s="377"/>
      <c r="HSR3598" s="377"/>
      <c r="HSS3598" s="377"/>
      <c r="HST3598" s="377"/>
      <c r="HSU3598" s="377"/>
      <c r="HSV3598" s="377"/>
      <c r="HSW3598" s="377"/>
      <c r="HSX3598" s="377"/>
      <c r="HSY3598" s="377"/>
      <c r="HSZ3598" s="377"/>
      <c r="HTA3598" s="377"/>
      <c r="HTB3598" s="377"/>
      <c r="HTC3598" s="377"/>
      <c r="HTD3598" s="377"/>
      <c r="HTE3598" s="377"/>
      <c r="HTF3598" s="377"/>
      <c r="HTG3598" s="377"/>
      <c r="HTH3598" s="377"/>
      <c r="HTI3598" s="377"/>
      <c r="HTJ3598" s="377"/>
      <c r="HTK3598" s="377"/>
      <c r="HTL3598" s="377"/>
      <c r="HTM3598" s="377"/>
      <c r="HTN3598" s="377"/>
      <c r="HTO3598" s="377"/>
      <c r="HTP3598" s="377"/>
      <c r="HTQ3598" s="377"/>
      <c r="HTR3598" s="377"/>
      <c r="HTS3598" s="377"/>
      <c r="HTT3598" s="377"/>
      <c r="HTU3598" s="377"/>
      <c r="HTV3598" s="377"/>
      <c r="HTW3598" s="377"/>
      <c r="HTX3598" s="377"/>
      <c r="HTY3598" s="377"/>
      <c r="HTZ3598" s="377"/>
      <c r="HUA3598" s="377"/>
      <c r="HUB3598" s="377"/>
      <c r="HUC3598" s="377"/>
      <c r="HUD3598" s="377"/>
      <c r="HUE3598" s="377"/>
      <c r="HUF3598" s="377"/>
      <c r="HUG3598" s="377"/>
      <c r="HUH3598" s="377"/>
      <c r="HUI3598" s="377"/>
      <c r="HUJ3598" s="377"/>
      <c r="HUK3598" s="377"/>
      <c r="HUL3598" s="377"/>
      <c r="HUM3598" s="377"/>
      <c r="HUN3598" s="377"/>
      <c r="HUO3598" s="377"/>
      <c r="HUP3598" s="377"/>
      <c r="HUQ3598" s="377"/>
      <c r="HUR3598" s="377"/>
      <c r="HUS3598" s="377"/>
      <c r="HUT3598" s="377"/>
      <c r="HUU3598" s="377"/>
      <c r="HUV3598" s="377"/>
      <c r="HUW3598" s="377"/>
      <c r="HUX3598" s="377"/>
      <c r="HUY3598" s="377"/>
      <c r="HUZ3598" s="377"/>
      <c r="HVA3598" s="377"/>
      <c r="HVB3598" s="377"/>
      <c r="HVC3598" s="377"/>
      <c r="HVD3598" s="377"/>
      <c r="HVE3598" s="377"/>
      <c r="HVF3598" s="377"/>
      <c r="HVG3598" s="377"/>
      <c r="HVH3598" s="377"/>
      <c r="HVI3598" s="377"/>
      <c r="HVJ3598" s="377"/>
      <c r="HVK3598" s="377"/>
      <c r="HVL3598" s="377"/>
      <c r="HVM3598" s="377"/>
      <c r="HVN3598" s="377"/>
      <c r="HVO3598" s="377"/>
      <c r="HVP3598" s="377"/>
      <c r="HVQ3598" s="377"/>
      <c r="HVR3598" s="377"/>
      <c r="HVS3598" s="377"/>
      <c r="HVT3598" s="377"/>
      <c r="HVU3598" s="377"/>
      <c r="HVV3598" s="377"/>
      <c r="HVW3598" s="377"/>
      <c r="HVX3598" s="377"/>
      <c r="HVY3598" s="377"/>
      <c r="HVZ3598" s="377"/>
      <c r="HWA3598" s="377"/>
      <c r="HWB3598" s="377"/>
      <c r="HWC3598" s="377"/>
      <c r="HWD3598" s="377"/>
      <c r="HWE3598" s="377"/>
      <c r="HWF3598" s="377"/>
      <c r="HWG3598" s="377"/>
      <c r="HWH3598" s="377"/>
      <c r="HWI3598" s="377"/>
      <c r="HWJ3598" s="377"/>
      <c r="HWK3598" s="377"/>
      <c r="HWL3598" s="377"/>
      <c r="HWM3598" s="377"/>
      <c r="HWN3598" s="377"/>
      <c r="HWO3598" s="377"/>
      <c r="HWP3598" s="377"/>
      <c r="HWQ3598" s="377"/>
      <c r="HWR3598" s="377"/>
      <c r="HWS3598" s="377"/>
      <c r="HWT3598" s="377"/>
      <c r="HWU3598" s="377"/>
      <c r="HWV3598" s="377"/>
      <c r="HWW3598" s="377"/>
      <c r="HWX3598" s="377"/>
      <c r="HWY3598" s="377"/>
      <c r="HWZ3598" s="377"/>
      <c r="HXA3598" s="377"/>
      <c r="HXB3598" s="377"/>
      <c r="HXC3598" s="377"/>
      <c r="HXD3598" s="377"/>
      <c r="HXE3598" s="377"/>
      <c r="HXF3598" s="377"/>
      <c r="HXG3598" s="377"/>
      <c r="HXH3598" s="377"/>
      <c r="HXI3598" s="377"/>
      <c r="HXJ3598" s="377"/>
      <c r="HXK3598" s="377"/>
      <c r="HXL3598" s="377"/>
      <c r="HXM3598" s="377"/>
      <c r="HXN3598" s="377"/>
      <c r="HXO3598" s="377"/>
      <c r="HXP3598" s="377"/>
      <c r="HXQ3598" s="377"/>
      <c r="HXR3598" s="377"/>
      <c r="HXS3598" s="377"/>
      <c r="HXT3598" s="377"/>
      <c r="HXU3598" s="377"/>
      <c r="HXV3598" s="377"/>
      <c r="HXW3598" s="377"/>
      <c r="HXX3598" s="377"/>
      <c r="HXY3598" s="377"/>
      <c r="HXZ3598" s="377"/>
      <c r="HYA3598" s="377"/>
      <c r="HYB3598" s="377"/>
      <c r="HYC3598" s="377"/>
      <c r="HYD3598" s="377"/>
      <c r="HYE3598" s="377"/>
      <c r="HYF3598" s="377"/>
      <c r="HYG3598" s="377"/>
      <c r="HYH3598" s="377"/>
      <c r="HYI3598" s="377"/>
      <c r="HYJ3598" s="377"/>
      <c r="HYK3598" s="377"/>
      <c r="HYL3598" s="377"/>
      <c r="HYM3598" s="377"/>
      <c r="HYN3598" s="377"/>
      <c r="HYO3598" s="377"/>
      <c r="HYP3598" s="377"/>
      <c r="HYQ3598" s="377"/>
      <c r="HYR3598" s="377"/>
      <c r="HYS3598" s="377"/>
      <c r="HYT3598" s="377"/>
      <c r="HYU3598" s="377"/>
      <c r="HYV3598" s="377"/>
      <c r="HYW3598" s="377"/>
      <c r="HYX3598" s="377"/>
      <c r="HYY3598" s="377"/>
      <c r="HYZ3598" s="377"/>
      <c r="HZA3598" s="377"/>
      <c r="HZB3598" s="377"/>
      <c r="HZC3598" s="377"/>
      <c r="HZD3598" s="377"/>
      <c r="HZE3598" s="377"/>
      <c r="HZF3598" s="377"/>
      <c r="HZG3598" s="377"/>
      <c r="HZH3598" s="377"/>
      <c r="HZI3598" s="377"/>
      <c r="HZJ3598" s="377"/>
      <c r="HZK3598" s="377"/>
      <c r="HZL3598" s="377"/>
      <c r="HZM3598" s="377"/>
      <c r="HZN3598" s="377"/>
      <c r="HZO3598" s="377"/>
      <c r="HZP3598" s="377"/>
      <c r="HZQ3598" s="377"/>
      <c r="HZR3598" s="377"/>
      <c r="HZS3598" s="377"/>
      <c r="HZT3598" s="377"/>
      <c r="HZU3598" s="377"/>
      <c r="HZV3598" s="377"/>
      <c r="HZW3598" s="377"/>
      <c r="HZX3598" s="377"/>
      <c r="HZY3598" s="377"/>
      <c r="HZZ3598" s="377"/>
      <c r="IAA3598" s="377"/>
      <c r="IAB3598" s="377"/>
      <c r="IAC3598" s="377"/>
      <c r="IAD3598" s="377"/>
      <c r="IAE3598" s="377"/>
      <c r="IAF3598" s="377"/>
      <c r="IAG3598" s="377"/>
      <c r="IAH3598" s="377"/>
      <c r="IAI3598" s="377"/>
      <c r="IAJ3598" s="377"/>
      <c r="IAK3598" s="377"/>
      <c r="IAL3598" s="377"/>
      <c r="IAM3598" s="377"/>
      <c r="IAN3598" s="377"/>
      <c r="IAO3598" s="377"/>
      <c r="IAP3598" s="377"/>
      <c r="IAQ3598" s="377"/>
      <c r="IAR3598" s="377"/>
      <c r="IAS3598" s="377"/>
      <c r="IAT3598" s="377"/>
      <c r="IAU3598" s="377"/>
      <c r="IAV3598" s="377"/>
      <c r="IAW3598" s="377"/>
      <c r="IAX3598" s="377"/>
      <c r="IAY3598" s="377"/>
      <c r="IAZ3598" s="377"/>
      <c r="IBA3598" s="377"/>
      <c r="IBB3598" s="377"/>
      <c r="IBC3598" s="377"/>
      <c r="IBD3598" s="377"/>
      <c r="IBE3598" s="377"/>
      <c r="IBF3598" s="377"/>
      <c r="IBG3598" s="377"/>
      <c r="IBH3598" s="377"/>
      <c r="IBI3598" s="377"/>
      <c r="IBJ3598" s="377"/>
      <c r="IBK3598" s="377"/>
      <c r="IBL3598" s="377"/>
      <c r="IBM3598" s="377"/>
      <c r="IBN3598" s="377"/>
      <c r="IBO3598" s="377"/>
      <c r="IBP3598" s="377"/>
      <c r="IBQ3598" s="377"/>
      <c r="IBR3598" s="377"/>
      <c r="IBS3598" s="377"/>
      <c r="IBT3598" s="377"/>
      <c r="IBU3598" s="377"/>
      <c r="IBV3598" s="377"/>
      <c r="IBW3598" s="377"/>
      <c r="IBX3598" s="377"/>
      <c r="IBY3598" s="377"/>
      <c r="IBZ3598" s="377"/>
      <c r="ICA3598" s="377"/>
      <c r="ICB3598" s="377"/>
      <c r="ICC3598" s="377"/>
      <c r="ICD3598" s="377"/>
      <c r="ICE3598" s="377"/>
      <c r="ICF3598" s="377"/>
      <c r="ICG3598" s="377"/>
      <c r="ICH3598" s="377"/>
      <c r="ICI3598" s="377"/>
      <c r="ICJ3598" s="377"/>
      <c r="ICK3598" s="377"/>
      <c r="ICL3598" s="377"/>
      <c r="ICM3598" s="377"/>
      <c r="ICN3598" s="377"/>
      <c r="ICO3598" s="377"/>
      <c r="ICP3598" s="377"/>
      <c r="ICQ3598" s="377"/>
      <c r="ICR3598" s="377"/>
      <c r="ICS3598" s="377"/>
      <c r="ICT3598" s="377"/>
      <c r="ICU3598" s="377"/>
      <c r="ICV3598" s="377"/>
      <c r="ICW3598" s="377"/>
      <c r="ICX3598" s="377"/>
      <c r="ICY3598" s="377"/>
      <c r="ICZ3598" s="377"/>
      <c r="IDA3598" s="377"/>
      <c r="IDB3598" s="377"/>
      <c r="IDC3598" s="377"/>
      <c r="IDD3598" s="377"/>
      <c r="IDE3598" s="377"/>
      <c r="IDF3598" s="377"/>
      <c r="IDG3598" s="377"/>
      <c r="IDH3598" s="377"/>
      <c r="IDI3598" s="377"/>
      <c r="IDJ3598" s="377"/>
      <c r="IDK3598" s="377"/>
      <c r="IDL3598" s="377"/>
      <c r="IDM3598" s="377"/>
      <c r="IDN3598" s="377"/>
      <c r="IDO3598" s="377"/>
      <c r="IDP3598" s="377"/>
      <c r="IDQ3598" s="377"/>
      <c r="IDR3598" s="377"/>
      <c r="IDS3598" s="377"/>
      <c r="IDT3598" s="377"/>
      <c r="IDU3598" s="377"/>
      <c r="IDV3598" s="377"/>
      <c r="IDW3598" s="377"/>
      <c r="IDX3598" s="377"/>
      <c r="IDY3598" s="377"/>
      <c r="IDZ3598" s="377"/>
      <c r="IEA3598" s="377"/>
      <c r="IEB3598" s="377"/>
      <c r="IEC3598" s="377"/>
      <c r="IED3598" s="377"/>
      <c r="IEE3598" s="377"/>
      <c r="IEF3598" s="377"/>
      <c r="IEG3598" s="377"/>
      <c r="IEH3598" s="377"/>
      <c r="IEI3598" s="377"/>
      <c r="IEJ3598" s="377"/>
      <c r="IEK3598" s="377"/>
      <c r="IEL3598" s="377"/>
      <c r="IEM3598" s="377"/>
      <c r="IEN3598" s="377"/>
      <c r="IEO3598" s="377"/>
      <c r="IEP3598" s="377"/>
      <c r="IEQ3598" s="377"/>
      <c r="IER3598" s="377"/>
      <c r="IES3598" s="377"/>
      <c r="IET3598" s="377"/>
      <c r="IEU3598" s="377"/>
      <c r="IEV3598" s="377"/>
      <c r="IEW3598" s="377"/>
      <c r="IEX3598" s="377"/>
      <c r="IEY3598" s="377"/>
      <c r="IEZ3598" s="377"/>
      <c r="IFA3598" s="377"/>
      <c r="IFB3598" s="377"/>
      <c r="IFC3598" s="377"/>
      <c r="IFD3598" s="377"/>
      <c r="IFE3598" s="377"/>
      <c r="IFF3598" s="377"/>
      <c r="IFG3598" s="377"/>
      <c r="IFH3598" s="377"/>
      <c r="IFI3598" s="377"/>
      <c r="IFJ3598" s="377"/>
      <c r="IFK3598" s="377"/>
      <c r="IFL3598" s="377"/>
      <c r="IFM3598" s="377"/>
      <c r="IFN3598" s="377"/>
      <c r="IFO3598" s="377"/>
      <c r="IFP3598" s="377"/>
      <c r="IFQ3598" s="377"/>
      <c r="IFR3598" s="377"/>
      <c r="IFS3598" s="377"/>
      <c r="IFT3598" s="377"/>
      <c r="IFU3598" s="377"/>
      <c r="IFV3598" s="377"/>
      <c r="IFW3598" s="377"/>
      <c r="IFX3598" s="377"/>
      <c r="IFY3598" s="377"/>
      <c r="IFZ3598" s="377"/>
      <c r="IGA3598" s="377"/>
      <c r="IGB3598" s="377"/>
      <c r="IGC3598" s="377"/>
      <c r="IGD3598" s="377"/>
      <c r="IGE3598" s="377"/>
      <c r="IGF3598" s="377"/>
      <c r="IGG3598" s="377"/>
      <c r="IGH3598" s="377"/>
      <c r="IGI3598" s="377"/>
      <c r="IGJ3598" s="377"/>
      <c r="IGK3598" s="377"/>
      <c r="IGL3598" s="377"/>
      <c r="IGM3598" s="377"/>
      <c r="IGN3598" s="377"/>
      <c r="IGO3598" s="377"/>
      <c r="IGP3598" s="377"/>
      <c r="IGQ3598" s="377"/>
      <c r="IGR3598" s="377"/>
      <c r="IGS3598" s="377"/>
      <c r="IGT3598" s="377"/>
      <c r="IGU3598" s="377"/>
      <c r="IGV3598" s="377"/>
      <c r="IGW3598" s="377"/>
      <c r="IGX3598" s="377"/>
      <c r="IGY3598" s="377"/>
      <c r="IGZ3598" s="377"/>
      <c r="IHA3598" s="377"/>
      <c r="IHB3598" s="377"/>
      <c r="IHC3598" s="377"/>
      <c r="IHD3598" s="377"/>
      <c r="IHE3598" s="377"/>
      <c r="IHF3598" s="377"/>
      <c r="IHG3598" s="377"/>
      <c r="IHH3598" s="377"/>
      <c r="IHI3598" s="377"/>
      <c r="IHJ3598" s="377"/>
      <c r="IHK3598" s="377"/>
      <c r="IHL3598" s="377"/>
      <c r="IHM3598" s="377"/>
      <c r="IHN3598" s="377"/>
      <c r="IHO3598" s="377"/>
      <c r="IHP3598" s="377"/>
      <c r="IHQ3598" s="377"/>
      <c r="IHR3598" s="377"/>
      <c r="IHS3598" s="377"/>
      <c r="IHT3598" s="377"/>
      <c r="IHU3598" s="377"/>
      <c r="IHV3598" s="377"/>
      <c r="IHW3598" s="377"/>
      <c r="IHX3598" s="377"/>
      <c r="IHY3598" s="377"/>
      <c r="IHZ3598" s="377"/>
      <c r="IIA3598" s="377"/>
      <c r="IIB3598" s="377"/>
      <c r="IIC3598" s="377"/>
      <c r="IID3598" s="377"/>
      <c r="IIE3598" s="377"/>
      <c r="IIF3598" s="377"/>
      <c r="IIG3598" s="377"/>
      <c r="IIH3598" s="377"/>
      <c r="III3598" s="377"/>
      <c r="IIJ3598" s="377"/>
      <c r="IIK3598" s="377"/>
      <c r="IIL3598" s="377"/>
      <c r="IIM3598" s="377"/>
      <c r="IIN3598" s="377"/>
      <c r="IIO3598" s="377"/>
      <c r="IIP3598" s="377"/>
      <c r="IIQ3598" s="377"/>
      <c r="IIR3598" s="377"/>
      <c r="IIS3598" s="377"/>
      <c r="IIT3598" s="377"/>
      <c r="IIU3598" s="377"/>
      <c r="IIV3598" s="377"/>
      <c r="IIW3598" s="377"/>
      <c r="IIX3598" s="377"/>
      <c r="IIY3598" s="377"/>
      <c r="IIZ3598" s="377"/>
      <c r="IJA3598" s="377"/>
      <c r="IJB3598" s="377"/>
      <c r="IJC3598" s="377"/>
      <c r="IJD3598" s="377"/>
      <c r="IJE3598" s="377"/>
      <c r="IJF3598" s="377"/>
      <c r="IJG3598" s="377"/>
      <c r="IJH3598" s="377"/>
      <c r="IJI3598" s="377"/>
      <c r="IJJ3598" s="377"/>
      <c r="IJK3598" s="377"/>
      <c r="IJL3598" s="377"/>
      <c r="IJM3598" s="377"/>
      <c r="IJN3598" s="377"/>
      <c r="IJO3598" s="377"/>
      <c r="IJP3598" s="377"/>
      <c r="IJQ3598" s="377"/>
      <c r="IJR3598" s="377"/>
      <c r="IJS3598" s="377"/>
      <c r="IJT3598" s="377"/>
      <c r="IJU3598" s="377"/>
      <c r="IJV3598" s="377"/>
      <c r="IJW3598" s="377"/>
      <c r="IJX3598" s="377"/>
      <c r="IJY3598" s="377"/>
      <c r="IJZ3598" s="377"/>
      <c r="IKA3598" s="377"/>
      <c r="IKB3598" s="377"/>
      <c r="IKC3598" s="377"/>
      <c r="IKD3598" s="377"/>
      <c r="IKE3598" s="377"/>
      <c r="IKF3598" s="377"/>
      <c r="IKG3598" s="377"/>
      <c r="IKH3598" s="377"/>
      <c r="IKI3598" s="377"/>
      <c r="IKJ3598" s="377"/>
      <c r="IKK3598" s="377"/>
      <c r="IKL3598" s="377"/>
      <c r="IKM3598" s="377"/>
      <c r="IKN3598" s="377"/>
      <c r="IKO3598" s="377"/>
      <c r="IKP3598" s="377"/>
      <c r="IKQ3598" s="377"/>
      <c r="IKR3598" s="377"/>
      <c r="IKS3598" s="377"/>
      <c r="IKT3598" s="377"/>
      <c r="IKU3598" s="377"/>
      <c r="IKV3598" s="377"/>
      <c r="IKW3598" s="377"/>
      <c r="IKX3598" s="377"/>
      <c r="IKY3598" s="377"/>
      <c r="IKZ3598" s="377"/>
      <c r="ILA3598" s="377"/>
      <c r="ILB3598" s="377"/>
      <c r="ILC3598" s="377"/>
      <c r="ILD3598" s="377"/>
      <c r="ILE3598" s="377"/>
      <c r="ILF3598" s="377"/>
      <c r="ILG3598" s="377"/>
      <c r="ILH3598" s="377"/>
      <c r="ILI3598" s="377"/>
      <c r="ILJ3598" s="377"/>
      <c r="ILK3598" s="377"/>
      <c r="ILL3598" s="377"/>
      <c r="ILM3598" s="377"/>
      <c r="ILN3598" s="377"/>
      <c r="ILO3598" s="377"/>
      <c r="ILP3598" s="377"/>
      <c r="ILQ3598" s="377"/>
      <c r="ILR3598" s="377"/>
      <c r="ILS3598" s="377"/>
      <c r="ILT3598" s="377"/>
      <c r="ILU3598" s="377"/>
      <c r="ILV3598" s="377"/>
      <c r="ILW3598" s="377"/>
      <c r="ILX3598" s="377"/>
      <c r="ILY3598" s="377"/>
      <c r="ILZ3598" s="377"/>
      <c r="IMA3598" s="377"/>
      <c r="IMB3598" s="377"/>
      <c r="IMC3598" s="377"/>
      <c r="IMD3598" s="377"/>
      <c r="IME3598" s="377"/>
      <c r="IMF3598" s="377"/>
      <c r="IMG3598" s="377"/>
      <c r="IMH3598" s="377"/>
      <c r="IMI3598" s="377"/>
      <c r="IMJ3598" s="377"/>
      <c r="IMK3598" s="377"/>
      <c r="IML3598" s="377"/>
      <c r="IMM3598" s="377"/>
      <c r="IMN3598" s="377"/>
      <c r="IMO3598" s="377"/>
      <c r="IMP3598" s="377"/>
      <c r="IMQ3598" s="377"/>
      <c r="IMR3598" s="377"/>
      <c r="IMS3598" s="377"/>
      <c r="IMT3598" s="377"/>
      <c r="IMU3598" s="377"/>
      <c r="IMV3598" s="377"/>
      <c r="IMW3598" s="377"/>
      <c r="IMX3598" s="377"/>
      <c r="IMY3598" s="377"/>
      <c r="IMZ3598" s="377"/>
      <c r="INA3598" s="377"/>
      <c r="INB3598" s="377"/>
      <c r="INC3598" s="377"/>
      <c r="IND3598" s="377"/>
      <c r="INE3598" s="377"/>
      <c r="INF3598" s="377"/>
      <c r="ING3598" s="377"/>
      <c r="INH3598" s="377"/>
      <c r="INI3598" s="377"/>
      <c r="INJ3598" s="377"/>
      <c r="INK3598" s="377"/>
      <c r="INL3598" s="377"/>
      <c r="INM3598" s="377"/>
      <c r="INN3598" s="377"/>
      <c r="INO3598" s="377"/>
      <c r="INP3598" s="377"/>
      <c r="INQ3598" s="377"/>
      <c r="INR3598" s="377"/>
      <c r="INS3598" s="377"/>
      <c r="INT3598" s="377"/>
      <c r="INU3598" s="377"/>
      <c r="INV3598" s="377"/>
      <c r="INW3598" s="377"/>
      <c r="INX3598" s="377"/>
      <c r="INY3598" s="377"/>
      <c r="INZ3598" s="377"/>
      <c r="IOA3598" s="377"/>
      <c r="IOB3598" s="377"/>
      <c r="IOC3598" s="377"/>
      <c r="IOD3598" s="377"/>
      <c r="IOE3598" s="377"/>
      <c r="IOF3598" s="377"/>
      <c r="IOG3598" s="377"/>
      <c r="IOH3598" s="377"/>
      <c r="IOI3598" s="377"/>
      <c r="IOJ3598" s="377"/>
      <c r="IOK3598" s="377"/>
      <c r="IOL3598" s="377"/>
      <c r="IOM3598" s="377"/>
      <c r="ION3598" s="377"/>
      <c r="IOO3598" s="377"/>
      <c r="IOP3598" s="377"/>
      <c r="IOQ3598" s="377"/>
      <c r="IOR3598" s="377"/>
      <c r="IOS3598" s="377"/>
      <c r="IOT3598" s="377"/>
      <c r="IOU3598" s="377"/>
      <c r="IOV3598" s="377"/>
      <c r="IOW3598" s="377"/>
      <c r="IOX3598" s="377"/>
      <c r="IOY3598" s="377"/>
      <c r="IOZ3598" s="377"/>
      <c r="IPA3598" s="377"/>
      <c r="IPB3598" s="377"/>
      <c r="IPC3598" s="377"/>
      <c r="IPD3598" s="377"/>
      <c r="IPE3598" s="377"/>
      <c r="IPF3598" s="377"/>
      <c r="IPG3598" s="377"/>
      <c r="IPH3598" s="377"/>
      <c r="IPI3598" s="377"/>
      <c r="IPJ3598" s="377"/>
      <c r="IPK3598" s="377"/>
      <c r="IPL3598" s="377"/>
      <c r="IPM3598" s="377"/>
      <c r="IPN3598" s="377"/>
      <c r="IPO3598" s="377"/>
      <c r="IPP3598" s="377"/>
      <c r="IPQ3598" s="377"/>
      <c r="IPR3598" s="377"/>
      <c r="IPS3598" s="377"/>
      <c r="IPT3598" s="377"/>
      <c r="IPU3598" s="377"/>
      <c r="IPV3598" s="377"/>
      <c r="IPW3598" s="377"/>
      <c r="IPX3598" s="377"/>
      <c r="IPY3598" s="377"/>
      <c r="IPZ3598" s="377"/>
      <c r="IQA3598" s="377"/>
      <c r="IQB3598" s="377"/>
      <c r="IQC3598" s="377"/>
      <c r="IQD3598" s="377"/>
      <c r="IQE3598" s="377"/>
      <c r="IQF3598" s="377"/>
      <c r="IQG3598" s="377"/>
      <c r="IQH3598" s="377"/>
      <c r="IQI3598" s="377"/>
      <c r="IQJ3598" s="377"/>
      <c r="IQK3598" s="377"/>
      <c r="IQL3598" s="377"/>
      <c r="IQM3598" s="377"/>
      <c r="IQN3598" s="377"/>
      <c r="IQO3598" s="377"/>
      <c r="IQP3598" s="377"/>
      <c r="IQQ3598" s="377"/>
      <c r="IQR3598" s="377"/>
      <c r="IQS3598" s="377"/>
      <c r="IQT3598" s="377"/>
      <c r="IQU3598" s="377"/>
      <c r="IQV3598" s="377"/>
      <c r="IQW3598" s="377"/>
      <c r="IQX3598" s="377"/>
      <c r="IQY3598" s="377"/>
      <c r="IQZ3598" s="377"/>
      <c r="IRA3598" s="377"/>
      <c r="IRB3598" s="377"/>
      <c r="IRC3598" s="377"/>
      <c r="IRD3598" s="377"/>
      <c r="IRE3598" s="377"/>
      <c r="IRF3598" s="377"/>
      <c r="IRG3598" s="377"/>
      <c r="IRH3598" s="377"/>
      <c r="IRI3598" s="377"/>
      <c r="IRJ3598" s="377"/>
      <c r="IRK3598" s="377"/>
      <c r="IRL3598" s="377"/>
      <c r="IRM3598" s="377"/>
      <c r="IRN3598" s="377"/>
      <c r="IRO3598" s="377"/>
      <c r="IRP3598" s="377"/>
      <c r="IRQ3598" s="377"/>
      <c r="IRR3598" s="377"/>
      <c r="IRS3598" s="377"/>
      <c r="IRT3598" s="377"/>
      <c r="IRU3598" s="377"/>
      <c r="IRV3598" s="377"/>
      <c r="IRW3598" s="377"/>
      <c r="IRX3598" s="377"/>
      <c r="IRY3598" s="377"/>
      <c r="IRZ3598" s="377"/>
      <c r="ISA3598" s="377"/>
      <c r="ISB3598" s="377"/>
      <c r="ISC3598" s="377"/>
      <c r="ISD3598" s="377"/>
      <c r="ISE3598" s="377"/>
      <c r="ISF3598" s="377"/>
      <c r="ISG3598" s="377"/>
      <c r="ISH3598" s="377"/>
      <c r="ISI3598" s="377"/>
      <c r="ISJ3598" s="377"/>
      <c r="ISK3598" s="377"/>
      <c r="ISL3598" s="377"/>
      <c r="ISM3598" s="377"/>
      <c r="ISN3598" s="377"/>
      <c r="ISO3598" s="377"/>
      <c r="ISP3598" s="377"/>
      <c r="ISQ3598" s="377"/>
      <c r="ISR3598" s="377"/>
      <c r="ISS3598" s="377"/>
      <c r="IST3598" s="377"/>
      <c r="ISU3598" s="377"/>
      <c r="ISV3598" s="377"/>
      <c r="ISW3598" s="377"/>
      <c r="ISX3598" s="377"/>
      <c r="ISY3598" s="377"/>
      <c r="ISZ3598" s="377"/>
      <c r="ITA3598" s="377"/>
      <c r="ITB3598" s="377"/>
      <c r="ITC3598" s="377"/>
      <c r="ITD3598" s="377"/>
      <c r="ITE3598" s="377"/>
      <c r="ITF3598" s="377"/>
      <c r="ITG3598" s="377"/>
      <c r="ITH3598" s="377"/>
      <c r="ITI3598" s="377"/>
      <c r="ITJ3598" s="377"/>
      <c r="ITK3598" s="377"/>
      <c r="ITL3598" s="377"/>
      <c r="ITM3598" s="377"/>
      <c r="ITN3598" s="377"/>
      <c r="ITO3598" s="377"/>
      <c r="ITP3598" s="377"/>
      <c r="ITQ3598" s="377"/>
      <c r="ITR3598" s="377"/>
      <c r="ITS3598" s="377"/>
      <c r="ITT3598" s="377"/>
      <c r="ITU3598" s="377"/>
      <c r="ITV3598" s="377"/>
      <c r="ITW3598" s="377"/>
      <c r="ITX3598" s="377"/>
      <c r="ITY3598" s="377"/>
      <c r="ITZ3598" s="377"/>
      <c r="IUA3598" s="377"/>
      <c r="IUB3598" s="377"/>
      <c r="IUC3598" s="377"/>
      <c r="IUD3598" s="377"/>
      <c r="IUE3598" s="377"/>
      <c r="IUF3598" s="377"/>
      <c r="IUG3598" s="377"/>
      <c r="IUH3598" s="377"/>
      <c r="IUI3598" s="377"/>
      <c r="IUJ3598" s="377"/>
      <c r="IUK3598" s="377"/>
      <c r="IUL3598" s="377"/>
      <c r="IUM3598" s="377"/>
      <c r="IUN3598" s="377"/>
      <c r="IUO3598" s="377"/>
      <c r="IUP3598" s="377"/>
      <c r="IUQ3598" s="377"/>
      <c r="IUR3598" s="377"/>
      <c r="IUS3598" s="377"/>
      <c r="IUT3598" s="377"/>
      <c r="IUU3598" s="377"/>
      <c r="IUV3598" s="377"/>
      <c r="IUW3598" s="377"/>
      <c r="IUX3598" s="377"/>
      <c r="IUY3598" s="377"/>
      <c r="IUZ3598" s="377"/>
      <c r="IVA3598" s="377"/>
      <c r="IVB3598" s="377"/>
      <c r="IVC3598" s="377"/>
      <c r="IVD3598" s="377"/>
      <c r="IVE3598" s="377"/>
      <c r="IVF3598" s="377"/>
      <c r="IVG3598" s="377"/>
      <c r="IVH3598" s="377"/>
      <c r="IVI3598" s="377"/>
      <c r="IVJ3598" s="377"/>
      <c r="IVK3598" s="377"/>
      <c r="IVL3598" s="377"/>
      <c r="IVM3598" s="377"/>
      <c r="IVN3598" s="377"/>
      <c r="IVO3598" s="377"/>
      <c r="IVP3598" s="377"/>
      <c r="IVQ3598" s="377"/>
      <c r="IVR3598" s="377"/>
      <c r="IVS3598" s="377"/>
      <c r="IVT3598" s="377"/>
      <c r="IVU3598" s="377"/>
      <c r="IVV3598" s="377"/>
      <c r="IVW3598" s="377"/>
      <c r="IVX3598" s="377"/>
      <c r="IVY3598" s="377"/>
      <c r="IVZ3598" s="377"/>
      <c r="IWA3598" s="377"/>
      <c r="IWB3598" s="377"/>
      <c r="IWC3598" s="377"/>
      <c r="IWD3598" s="377"/>
      <c r="IWE3598" s="377"/>
      <c r="IWF3598" s="377"/>
      <c r="IWG3598" s="377"/>
      <c r="IWH3598" s="377"/>
      <c r="IWI3598" s="377"/>
      <c r="IWJ3598" s="377"/>
      <c r="IWK3598" s="377"/>
      <c r="IWL3598" s="377"/>
      <c r="IWM3598" s="377"/>
      <c r="IWN3598" s="377"/>
      <c r="IWO3598" s="377"/>
      <c r="IWP3598" s="377"/>
      <c r="IWQ3598" s="377"/>
      <c r="IWR3598" s="377"/>
      <c r="IWS3598" s="377"/>
      <c r="IWT3598" s="377"/>
      <c r="IWU3598" s="377"/>
      <c r="IWV3598" s="377"/>
      <c r="IWW3598" s="377"/>
      <c r="IWX3598" s="377"/>
      <c r="IWY3598" s="377"/>
      <c r="IWZ3598" s="377"/>
      <c r="IXA3598" s="377"/>
      <c r="IXB3598" s="377"/>
      <c r="IXC3598" s="377"/>
      <c r="IXD3598" s="377"/>
      <c r="IXE3598" s="377"/>
      <c r="IXF3598" s="377"/>
      <c r="IXG3598" s="377"/>
      <c r="IXH3598" s="377"/>
      <c r="IXI3598" s="377"/>
      <c r="IXJ3598" s="377"/>
      <c r="IXK3598" s="377"/>
      <c r="IXL3598" s="377"/>
      <c r="IXM3598" s="377"/>
      <c r="IXN3598" s="377"/>
      <c r="IXO3598" s="377"/>
      <c r="IXP3598" s="377"/>
      <c r="IXQ3598" s="377"/>
      <c r="IXR3598" s="377"/>
      <c r="IXS3598" s="377"/>
      <c r="IXT3598" s="377"/>
      <c r="IXU3598" s="377"/>
      <c r="IXV3598" s="377"/>
      <c r="IXW3598" s="377"/>
      <c r="IXX3598" s="377"/>
      <c r="IXY3598" s="377"/>
      <c r="IXZ3598" s="377"/>
      <c r="IYA3598" s="377"/>
      <c r="IYB3598" s="377"/>
      <c r="IYC3598" s="377"/>
      <c r="IYD3598" s="377"/>
      <c r="IYE3598" s="377"/>
      <c r="IYF3598" s="377"/>
      <c r="IYG3598" s="377"/>
      <c r="IYH3598" s="377"/>
      <c r="IYI3598" s="377"/>
      <c r="IYJ3598" s="377"/>
      <c r="IYK3598" s="377"/>
      <c r="IYL3598" s="377"/>
      <c r="IYM3598" s="377"/>
      <c r="IYN3598" s="377"/>
      <c r="IYO3598" s="377"/>
      <c r="IYP3598" s="377"/>
      <c r="IYQ3598" s="377"/>
      <c r="IYR3598" s="377"/>
      <c r="IYS3598" s="377"/>
      <c r="IYT3598" s="377"/>
      <c r="IYU3598" s="377"/>
      <c r="IYV3598" s="377"/>
      <c r="IYW3598" s="377"/>
      <c r="IYX3598" s="377"/>
      <c r="IYY3598" s="377"/>
      <c r="IYZ3598" s="377"/>
      <c r="IZA3598" s="377"/>
      <c r="IZB3598" s="377"/>
      <c r="IZC3598" s="377"/>
      <c r="IZD3598" s="377"/>
      <c r="IZE3598" s="377"/>
      <c r="IZF3598" s="377"/>
      <c r="IZG3598" s="377"/>
      <c r="IZH3598" s="377"/>
      <c r="IZI3598" s="377"/>
      <c r="IZJ3598" s="377"/>
      <c r="IZK3598" s="377"/>
      <c r="IZL3598" s="377"/>
      <c r="IZM3598" s="377"/>
      <c r="IZN3598" s="377"/>
      <c r="IZO3598" s="377"/>
      <c r="IZP3598" s="377"/>
      <c r="IZQ3598" s="377"/>
      <c r="IZR3598" s="377"/>
      <c r="IZS3598" s="377"/>
      <c r="IZT3598" s="377"/>
      <c r="IZU3598" s="377"/>
      <c r="IZV3598" s="377"/>
      <c r="IZW3598" s="377"/>
      <c r="IZX3598" s="377"/>
      <c r="IZY3598" s="377"/>
      <c r="IZZ3598" s="377"/>
      <c r="JAA3598" s="377"/>
      <c r="JAB3598" s="377"/>
      <c r="JAC3598" s="377"/>
      <c r="JAD3598" s="377"/>
      <c r="JAE3598" s="377"/>
      <c r="JAF3598" s="377"/>
      <c r="JAG3598" s="377"/>
      <c r="JAH3598" s="377"/>
      <c r="JAI3598" s="377"/>
      <c r="JAJ3598" s="377"/>
      <c r="JAK3598" s="377"/>
      <c r="JAL3598" s="377"/>
      <c r="JAM3598" s="377"/>
      <c r="JAN3598" s="377"/>
      <c r="JAO3598" s="377"/>
      <c r="JAP3598" s="377"/>
      <c r="JAQ3598" s="377"/>
      <c r="JAR3598" s="377"/>
      <c r="JAS3598" s="377"/>
      <c r="JAT3598" s="377"/>
      <c r="JAU3598" s="377"/>
      <c r="JAV3598" s="377"/>
      <c r="JAW3598" s="377"/>
      <c r="JAX3598" s="377"/>
      <c r="JAY3598" s="377"/>
      <c r="JAZ3598" s="377"/>
      <c r="JBA3598" s="377"/>
      <c r="JBB3598" s="377"/>
      <c r="JBC3598" s="377"/>
      <c r="JBD3598" s="377"/>
      <c r="JBE3598" s="377"/>
      <c r="JBF3598" s="377"/>
      <c r="JBG3598" s="377"/>
      <c r="JBH3598" s="377"/>
      <c r="JBI3598" s="377"/>
      <c r="JBJ3598" s="377"/>
      <c r="JBK3598" s="377"/>
      <c r="JBL3598" s="377"/>
      <c r="JBM3598" s="377"/>
      <c r="JBN3598" s="377"/>
      <c r="JBO3598" s="377"/>
      <c r="JBP3598" s="377"/>
      <c r="JBQ3598" s="377"/>
      <c r="JBR3598" s="377"/>
      <c r="JBS3598" s="377"/>
      <c r="JBT3598" s="377"/>
      <c r="JBU3598" s="377"/>
      <c r="JBV3598" s="377"/>
      <c r="JBW3598" s="377"/>
      <c r="JBX3598" s="377"/>
      <c r="JBY3598" s="377"/>
      <c r="JBZ3598" s="377"/>
      <c r="JCA3598" s="377"/>
      <c r="JCB3598" s="377"/>
      <c r="JCC3598" s="377"/>
      <c r="JCD3598" s="377"/>
      <c r="JCE3598" s="377"/>
      <c r="JCF3598" s="377"/>
      <c r="JCG3598" s="377"/>
      <c r="JCH3598" s="377"/>
      <c r="JCI3598" s="377"/>
      <c r="JCJ3598" s="377"/>
      <c r="JCK3598" s="377"/>
      <c r="JCL3598" s="377"/>
      <c r="JCM3598" s="377"/>
      <c r="JCN3598" s="377"/>
      <c r="JCO3598" s="377"/>
      <c r="JCP3598" s="377"/>
      <c r="JCQ3598" s="377"/>
      <c r="JCR3598" s="377"/>
      <c r="JCS3598" s="377"/>
      <c r="JCT3598" s="377"/>
      <c r="JCU3598" s="377"/>
      <c r="JCV3598" s="377"/>
      <c r="JCW3598" s="377"/>
      <c r="JCX3598" s="377"/>
      <c r="JCY3598" s="377"/>
      <c r="JCZ3598" s="377"/>
      <c r="JDA3598" s="377"/>
      <c r="JDB3598" s="377"/>
      <c r="JDC3598" s="377"/>
      <c r="JDD3598" s="377"/>
      <c r="JDE3598" s="377"/>
      <c r="JDF3598" s="377"/>
      <c r="JDG3598" s="377"/>
      <c r="JDH3598" s="377"/>
      <c r="JDI3598" s="377"/>
      <c r="JDJ3598" s="377"/>
      <c r="JDK3598" s="377"/>
      <c r="JDL3598" s="377"/>
      <c r="JDM3598" s="377"/>
      <c r="JDN3598" s="377"/>
      <c r="JDO3598" s="377"/>
      <c r="JDP3598" s="377"/>
      <c r="JDQ3598" s="377"/>
      <c r="JDR3598" s="377"/>
      <c r="JDS3598" s="377"/>
      <c r="JDT3598" s="377"/>
      <c r="JDU3598" s="377"/>
      <c r="JDV3598" s="377"/>
      <c r="JDW3598" s="377"/>
      <c r="JDX3598" s="377"/>
      <c r="JDY3598" s="377"/>
      <c r="JDZ3598" s="377"/>
      <c r="JEA3598" s="377"/>
      <c r="JEB3598" s="377"/>
      <c r="JEC3598" s="377"/>
      <c r="JED3598" s="377"/>
      <c r="JEE3598" s="377"/>
      <c r="JEF3598" s="377"/>
      <c r="JEG3598" s="377"/>
      <c r="JEH3598" s="377"/>
      <c r="JEI3598" s="377"/>
      <c r="JEJ3598" s="377"/>
      <c r="JEK3598" s="377"/>
      <c r="JEL3598" s="377"/>
      <c r="JEM3598" s="377"/>
      <c r="JEN3598" s="377"/>
      <c r="JEO3598" s="377"/>
      <c r="JEP3598" s="377"/>
      <c r="JEQ3598" s="377"/>
      <c r="JER3598" s="377"/>
      <c r="JES3598" s="377"/>
      <c r="JET3598" s="377"/>
      <c r="JEU3598" s="377"/>
      <c r="JEV3598" s="377"/>
      <c r="JEW3598" s="377"/>
      <c r="JEX3598" s="377"/>
      <c r="JEY3598" s="377"/>
      <c r="JEZ3598" s="377"/>
      <c r="JFA3598" s="377"/>
      <c r="JFB3598" s="377"/>
      <c r="JFC3598" s="377"/>
      <c r="JFD3598" s="377"/>
      <c r="JFE3598" s="377"/>
      <c r="JFF3598" s="377"/>
      <c r="JFG3598" s="377"/>
      <c r="JFH3598" s="377"/>
      <c r="JFI3598" s="377"/>
      <c r="JFJ3598" s="377"/>
      <c r="JFK3598" s="377"/>
      <c r="JFL3598" s="377"/>
      <c r="JFM3598" s="377"/>
      <c r="JFN3598" s="377"/>
      <c r="JFO3598" s="377"/>
      <c r="JFP3598" s="377"/>
      <c r="JFQ3598" s="377"/>
      <c r="JFR3598" s="377"/>
      <c r="JFS3598" s="377"/>
      <c r="JFT3598" s="377"/>
      <c r="JFU3598" s="377"/>
      <c r="JFV3598" s="377"/>
      <c r="JFW3598" s="377"/>
      <c r="JFX3598" s="377"/>
      <c r="JFY3598" s="377"/>
      <c r="JFZ3598" s="377"/>
      <c r="JGA3598" s="377"/>
      <c r="JGB3598" s="377"/>
      <c r="JGC3598" s="377"/>
      <c r="JGD3598" s="377"/>
      <c r="JGE3598" s="377"/>
      <c r="JGF3598" s="377"/>
      <c r="JGG3598" s="377"/>
      <c r="JGH3598" s="377"/>
      <c r="JGI3598" s="377"/>
      <c r="JGJ3598" s="377"/>
      <c r="JGK3598" s="377"/>
      <c r="JGL3598" s="377"/>
      <c r="JGM3598" s="377"/>
      <c r="JGN3598" s="377"/>
      <c r="JGO3598" s="377"/>
      <c r="JGP3598" s="377"/>
      <c r="JGQ3598" s="377"/>
      <c r="JGR3598" s="377"/>
      <c r="JGS3598" s="377"/>
      <c r="JGT3598" s="377"/>
      <c r="JGU3598" s="377"/>
      <c r="JGV3598" s="377"/>
      <c r="JGW3598" s="377"/>
      <c r="JGX3598" s="377"/>
      <c r="JGY3598" s="377"/>
      <c r="JGZ3598" s="377"/>
      <c r="JHA3598" s="377"/>
      <c r="JHB3598" s="377"/>
      <c r="JHC3598" s="377"/>
      <c r="JHD3598" s="377"/>
      <c r="JHE3598" s="377"/>
      <c r="JHF3598" s="377"/>
      <c r="JHG3598" s="377"/>
      <c r="JHH3598" s="377"/>
      <c r="JHI3598" s="377"/>
      <c r="JHJ3598" s="377"/>
      <c r="JHK3598" s="377"/>
      <c r="JHL3598" s="377"/>
      <c r="JHM3598" s="377"/>
      <c r="JHN3598" s="377"/>
      <c r="JHO3598" s="377"/>
      <c r="JHP3598" s="377"/>
      <c r="JHQ3598" s="377"/>
      <c r="JHR3598" s="377"/>
      <c r="JHS3598" s="377"/>
      <c r="JHT3598" s="377"/>
      <c r="JHU3598" s="377"/>
      <c r="JHV3598" s="377"/>
      <c r="JHW3598" s="377"/>
      <c r="JHX3598" s="377"/>
      <c r="JHY3598" s="377"/>
      <c r="JHZ3598" s="377"/>
      <c r="JIA3598" s="377"/>
      <c r="JIB3598" s="377"/>
      <c r="JIC3598" s="377"/>
      <c r="JID3598" s="377"/>
      <c r="JIE3598" s="377"/>
      <c r="JIF3598" s="377"/>
      <c r="JIG3598" s="377"/>
      <c r="JIH3598" s="377"/>
      <c r="JII3598" s="377"/>
      <c r="JIJ3598" s="377"/>
      <c r="JIK3598" s="377"/>
      <c r="JIL3598" s="377"/>
      <c r="JIM3598" s="377"/>
      <c r="JIN3598" s="377"/>
      <c r="JIO3598" s="377"/>
      <c r="JIP3598" s="377"/>
      <c r="JIQ3598" s="377"/>
      <c r="JIR3598" s="377"/>
      <c r="JIS3598" s="377"/>
      <c r="JIT3598" s="377"/>
      <c r="JIU3598" s="377"/>
      <c r="JIV3598" s="377"/>
      <c r="JIW3598" s="377"/>
      <c r="JIX3598" s="377"/>
      <c r="JIY3598" s="377"/>
      <c r="JIZ3598" s="377"/>
      <c r="JJA3598" s="377"/>
      <c r="JJB3598" s="377"/>
      <c r="JJC3598" s="377"/>
      <c r="JJD3598" s="377"/>
      <c r="JJE3598" s="377"/>
      <c r="JJF3598" s="377"/>
      <c r="JJG3598" s="377"/>
      <c r="JJH3598" s="377"/>
      <c r="JJI3598" s="377"/>
      <c r="JJJ3598" s="377"/>
      <c r="JJK3598" s="377"/>
      <c r="JJL3598" s="377"/>
      <c r="JJM3598" s="377"/>
      <c r="JJN3598" s="377"/>
      <c r="JJO3598" s="377"/>
      <c r="JJP3598" s="377"/>
      <c r="JJQ3598" s="377"/>
      <c r="JJR3598" s="377"/>
      <c r="JJS3598" s="377"/>
      <c r="JJT3598" s="377"/>
      <c r="JJU3598" s="377"/>
      <c r="JJV3598" s="377"/>
      <c r="JJW3598" s="377"/>
      <c r="JJX3598" s="377"/>
      <c r="JJY3598" s="377"/>
      <c r="JJZ3598" s="377"/>
      <c r="JKA3598" s="377"/>
      <c r="JKB3598" s="377"/>
      <c r="JKC3598" s="377"/>
      <c r="JKD3598" s="377"/>
      <c r="JKE3598" s="377"/>
      <c r="JKF3598" s="377"/>
      <c r="JKG3598" s="377"/>
      <c r="JKH3598" s="377"/>
      <c r="JKI3598" s="377"/>
      <c r="JKJ3598" s="377"/>
      <c r="JKK3598" s="377"/>
      <c r="JKL3598" s="377"/>
      <c r="JKM3598" s="377"/>
      <c r="JKN3598" s="377"/>
      <c r="JKO3598" s="377"/>
      <c r="JKP3598" s="377"/>
      <c r="JKQ3598" s="377"/>
      <c r="JKR3598" s="377"/>
      <c r="JKS3598" s="377"/>
      <c r="JKT3598" s="377"/>
      <c r="JKU3598" s="377"/>
      <c r="JKV3598" s="377"/>
      <c r="JKW3598" s="377"/>
      <c r="JKX3598" s="377"/>
      <c r="JKY3598" s="377"/>
      <c r="JKZ3598" s="377"/>
      <c r="JLA3598" s="377"/>
      <c r="JLB3598" s="377"/>
      <c r="JLC3598" s="377"/>
      <c r="JLD3598" s="377"/>
      <c r="JLE3598" s="377"/>
      <c r="JLF3598" s="377"/>
      <c r="JLG3598" s="377"/>
      <c r="JLH3598" s="377"/>
      <c r="JLI3598" s="377"/>
      <c r="JLJ3598" s="377"/>
      <c r="JLK3598" s="377"/>
      <c r="JLL3598" s="377"/>
      <c r="JLM3598" s="377"/>
      <c r="JLN3598" s="377"/>
      <c r="JLO3598" s="377"/>
      <c r="JLP3598" s="377"/>
      <c r="JLQ3598" s="377"/>
      <c r="JLR3598" s="377"/>
      <c r="JLS3598" s="377"/>
      <c r="JLT3598" s="377"/>
      <c r="JLU3598" s="377"/>
      <c r="JLV3598" s="377"/>
      <c r="JLW3598" s="377"/>
      <c r="JLX3598" s="377"/>
      <c r="JLY3598" s="377"/>
      <c r="JLZ3598" s="377"/>
      <c r="JMA3598" s="377"/>
      <c r="JMB3598" s="377"/>
      <c r="JMC3598" s="377"/>
      <c r="JMD3598" s="377"/>
      <c r="JME3598" s="377"/>
      <c r="JMF3598" s="377"/>
      <c r="JMG3598" s="377"/>
      <c r="JMH3598" s="377"/>
      <c r="JMI3598" s="377"/>
      <c r="JMJ3598" s="377"/>
      <c r="JMK3598" s="377"/>
      <c r="JML3598" s="377"/>
      <c r="JMM3598" s="377"/>
      <c r="JMN3598" s="377"/>
      <c r="JMO3598" s="377"/>
      <c r="JMP3598" s="377"/>
      <c r="JMQ3598" s="377"/>
      <c r="JMR3598" s="377"/>
      <c r="JMS3598" s="377"/>
      <c r="JMT3598" s="377"/>
      <c r="JMU3598" s="377"/>
      <c r="JMV3598" s="377"/>
      <c r="JMW3598" s="377"/>
      <c r="JMX3598" s="377"/>
      <c r="JMY3598" s="377"/>
      <c r="JMZ3598" s="377"/>
      <c r="JNA3598" s="377"/>
      <c r="JNB3598" s="377"/>
      <c r="JNC3598" s="377"/>
      <c r="JND3598" s="377"/>
      <c r="JNE3598" s="377"/>
      <c r="JNF3598" s="377"/>
      <c r="JNG3598" s="377"/>
      <c r="JNH3598" s="377"/>
      <c r="JNI3598" s="377"/>
      <c r="JNJ3598" s="377"/>
      <c r="JNK3598" s="377"/>
      <c r="JNL3598" s="377"/>
      <c r="JNM3598" s="377"/>
      <c r="JNN3598" s="377"/>
      <c r="JNO3598" s="377"/>
      <c r="JNP3598" s="377"/>
      <c r="JNQ3598" s="377"/>
      <c r="JNR3598" s="377"/>
      <c r="JNS3598" s="377"/>
      <c r="JNT3598" s="377"/>
      <c r="JNU3598" s="377"/>
      <c r="JNV3598" s="377"/>
      <c r="JNW3598" s="377"/>
      <c r="JNX3598" s="377"/>
      <c r="JNY3598" s="377"/>
      <c r="JNZ3598" s="377"/>
      <c r="JOA3598" s="377"/>
      <c r="JOB3598" s="377"/>
      <c r="JOC3598" s="377"/>
      <c r="JOD3598" s="377"/>
      <c r="JOE3598" s="377"/>
      <c r="JOF3598" s="377"/>
      <c r="JOG3598" s="377"/>
      <c r="JOH3598" s="377"/>
      <c r="JOI3598" s="377"/>
      <c r="JOJ3598" s="377"/>
      <c r="JOK3598" s="377"/>
      <c r="JOL3598" s="377"/>
      <c r="JOM3598" s="377"/>
      <c r="JON3598" s="377"/>
      <c r="JOO3598" s="377"/>
      <c r="JOP3598" s="377"/>
      <c r="JOQ3598" s="377"/>
      <c r="JOR3598" s="377"/>
      <c r="JOS3598" s="377"/>
      <c r="JOT3598" s="377"/>
      <c r="JOU3598" s="377"/>
      <c r="JOV3598" s="377"/>
      <c r="JOW3598" s="377"/>
      <c r="JOX3598" s="377"/>
      <c r="JOY3598" s="377"/>
      <c r="JOZ3598" s="377"/>
      <c r="JPA3598" s="377"/>
      <c r="JPB3598" s="377"/>
      <c r="JPC3598" s="377"/>
      <c r="JPD3598" s="377"/>
      <c r="JPE3598" s="377"/>
      <c r="JPF3598" s="377"/>
      <c r="JPG3598" s="377"/>
      <c r="JPH3598" s="377"/>
      <c r="JPI3598" s="377"/>
      <c r="JPJ3598" s="377"/>
      <c r="JPK3598" s="377"/>
      <c r="JPL3598" s="377"/>
      <c r="JPM3598" s="377"/>
      <c r="JPN3598" s="377"/>
      <c r="JPO3598" s="377"/>
      <c r="JPP3598" s="377"/>
      <c r="JPQ3598" s="377"/>
      <c r="JPR3598" s="377"/>
      <c r="JPS3598" s="377"/>
      <c r="JPT3598" s="377"/>
      <c r="JPU3598" s="377"/>
      <c r="JPV3598" s="377"/>
      <c r="JPW3598" s="377"/>
      <c r="JPX3598" s="377"/>
      <c r="JPY3598" s="377"/>
      <c r="JPZ3598" s="377"/>
      <c r="JQA3598" s="377"/>
      <c r="JQB3598" s="377"/>
      <c r="JQC3598" s="377"/>
      <c r="JQD3598" s="377"/>
      <c r="JQE3598" s="377"/>
      <c r="JQF3598" s="377"/>
      <c r="JQG3598" s="377"/>
      <c r="JQH3598" s="377"/>
      <c r="JQI3598" s="377"/>
      <c r="JQJ3598" s="377"/>
      <c r="JQK3598" s="377"/>
      <c r="JQL3598" s="377"/>
      <c r="JQM3598" s="377"/>
      <c r="JQN3598" s="377"/>
      <c r="JQO3598" s="377"/>
      <c r="JQP3598" s="377"/>
      <c r="JQQ3598" s="377"/>
      <c r="JQR3598" s="377"/>
      <c r="JQS3598" s="377"/>
      <c r="JQT3598" s="377"/>
      <c r="JQU3598" s="377"/>
      <c r="JQV3598" s="377"/>
      <c r="JQW3598" s="377"/>
      <c r="JQX3598" s="377"/>
      <c r="JQY3598" s="377"/>
      <c r="JQZ3598" s="377"/>
      <c r="JRA3598" s="377"/>
      <c r="JRB3598" s="377"/>
      <c r="JRC3598" s="377"/>
      <c r="JRD3598" s="377"/>
      <c r="JRE3598" s="377"/>
      <c r="JRF3598" s="377"/>
      <c r="JRG3598" s="377"/>
      <c r="JRH3598" s="377"/>
      <c r="JRI3598" s="377"/>
      <c r="JRJ3598" s="377"/>
      <c r="JRK3598" s="377"/>
      <c r="JRL3598" s="377"/>
      <c r="JRM3598" s="377"/>
      <c r="JRN3598" s="377"/>
      <c r="JRO3598" s="377"/>
      <c r="JRP3598" s="377"/>
      <c r="JRQ3598" s="377"/>
      <c r="JRR3598" s="377"/>
      <c r="JRS3598" s="377"/>
      <c r="JRT3598" s="377"/>
      <c r="JRU3598" s="377"/>
      <c r="JRV3598" s="377"/>
      <c r="JRW3598" s="377"/>
      <c r="JRX3598" s="377"/>
      <c r="JRY3598" s="377"/>
      <c r="JRZ3598" s="377"/>
      <c r="JSA3598" s="377"/>
      <c r="JSB3598" s="377"/>
      <c r="JSC3598" s="377"/>
      <c r="JSD3598" s="377"/>
      <c r="JSE3598" s="377"/>
      <c r="JSF3598" s="377"/>
      <c r="JSG3598" s="377"/>
      <c r="JSH3598" s="377"/>
      <c r="JSI3598" s="377"/>
      <c r="JSJ3598" s="377"/>
      <c r="JSK3598" s="377"/>
      <c r="JSL3598" s="377"/>
      <c r="JSM3598" s="377"/>
      <c r="JSN3598" s="377"/>
      <c r="JSO3598" s="377"/>
      <c r="JSP3598" s="377"/>
      <c r="JSQ3598" s="377"/>
      <c r="JSR3598" s="377"/>
      <c r="JSS3598" s="377"/>
      <c r="JST3598" s="377"/>
      <c r="JSU3598" s="377"/>
      <c r="JSV3598" s="377"/>
      <c r="JSW3598" s="377"/>
      <c r="JSX3598" s="377"/>
      <c r="JSY3598" s="377"/>
      <c r="JSZ3598" s="377"/>
      <c r="JTA3598" s="377"/>
      <c r="JTB3598" s="377"/>
      <c r="JTC3598" s="377"/>
      <c r="JTD3598" s="377"/>
      <c r="JTE3598" s="377"/>
      <c r="JTF3598" s="377"/>
      <c r="JTG3598" s="377"/>
      <c r="JTH3598" s="377"/>
      <c r="JTI3598" s="377"/>
      <c r="JTJ3598" s="377"/>
      <c r="JTK3598" s="377"/>
      <c r="JTL3598" s="377"/>
      <c r="JTM3598" s="377"/>
      <c r="JTN3598" s="377"/>
      <c r="JTO3598" s="377"/>
      <c r="JTP3598" s="377"/>
      <c r="JTQ3598" s="377"/>
      <c r="JTR3598" s="377"/>
      <c r="JTS3598" s="377"/>
      <c r="JTT3598" s="377"/>
      <c r="JTU3598" s="377"/>
      <c r="JTV3598" s="377"/>
      <c r="JTW3598" s="377"/>
      <c r="JTX3598" s="377"/>
      <c r="JTY3598" s="377"/>
      <c r="JTZ3598" s="377"/>
      <c r="JUA3598" s="377"/>
      <c r="JUB3598" s="377"/>
      <c r="JUC3598" s="377"/>
      <c r="JUD3598" s="377"/>
      <c r="JUE3598" s="377"/>
      <c r="JUF3598" s="377"/>
      <c r="JUG3598" s="377"/>
      <c r="JUH3598" s="377"/>
      <c r="JUI3598" s="377"/>
      <c r="JUJ3598" s="377"/>
      <c r="JUK3598" s="377"/>
      <c r="JUL3598" s="377"/>
      <c r="JUM3598" s="377"/>
      <c r="JUN3598" s="377"/>
      <c r="JUO3598" s="377"/>
      <c r="JUP3598" s="377"/>
      <c r="JUQ3598" s="377"/>
      <c r="JUR3598" s="377"/>
      <c r="JUS3598" s="377"/>
      <c r="JUT3598" s="377"/>
      <c r="JUU3598" s="377"/>
      <c r="JUV3598" s="377"/>
      <c r="JUW3598" s="377"/>
      <c r="JUX3598" s="377"/>
      <c r="JUY3598" s="377"/>
      <c r="JUZ3598" s="377"/>
      <c r="JVA3598" s="377"/>
      <c r="JVB3598" s="377"/>
      <c r="JVC3598" s="377"/>
      <c r="JVD3598" s="377"/>
      <c r="JVE3598" s="377"/>
      <c r="JVF3598" s="377"/>
      <c r="JVG3598" s="377"/>
      <c r="JVH3598" s="377"/>
      <c r="JVI3598" s="377"/>
      <c r="JVJ3598" s="377"/>
      <c r="JVK3598" s="377"/>
      <c r="JVL3598" s="377"/>
      <c r="JVM3598" s="377"/>
      <c r="JVN3598" s="377"/>
      <c r="JVO3598" s="377"/>
      <c r="JVP3598" s="377"/>
      <c r="JVQ3598" s="377"/>
      <c r="JVR3598" s="377"/>
      <c r="JVS3598" s="377"/>
      <c r="JVT3598" s="377"/>
      <c r="JVU3598" s="377"/>
      <c r="JVV3598" s="377"/>
      <c r="JVW3598" s="377"/>
      <c r="JVX3598" s="377"/>
      <c r="JVY3598" s="377"/>
      <c r="JVZ3598" s="377"/>
      <c r="JWA3598" s="377"/>
      <c r="JWB3598" s="377"/>
      <c r="JWC3598" s="377"/>
      <c r="JWD3598" s="377"/>
      <c r="JWE3598" s="377"/>
      <c r="JWF3598" s="377"/>
      <c r="JWG3598" s="377"/>
      <c r="JWH3598" s="377"/>
      <c r="JWI3598" s="377"/>
      <c r="JWJ3598" s="377"/>
      <c r="JWK3598" s="377"/>
      <c r="JWL3598" s="377"/>
      <c r="JWM3598" s="377"/>
      <c r="JWN3598" s="377"/>
      <c r="JWO3598" s="377"/>
      <c r="JWP3598" s="377"/>
      <c r="JWQ3598" s="377"/>
      <c r="JWR3598" s="377"/>
      <c r="JWS3598" s="377"/>
      <c r="JWT3598" s="377"/>
      <c r="JWU3598" s="377"/>
      <c r="JWV3598" s="377"/>
      <c r="JWW3598" s="377"/>
      <c r="JWX3598" s="377"/>
      <c r="JWY3598" s="377"/>
      <c r="JWZ3598" s="377"/>
      <c r="JXA3598" s="377"/>
      <c r="JXB3598" s="377"/>
      <c r="JXC3598" s="377"/>
      <c r="JXD3598" s="377"/>
      <c r="JXE3598" s="377"/>
      <c r="JXF3598" s="377"/>
      <c r="JXG3598" s="377"/>
      <c r="JXH3598" s="377"/>
      <c r="JXI3598" s="377"/>
      <c r="JXJ3598" s="377"/>
      <c r="JXK3598" s="377"/>
      <c r="JXL3598" s="377"/>
      <c r="JXM3598" s="377"/>
      <c r="JXN3598" s="377"/>
      <c r="JXO3598" s="377"/>
      <c r="JXP3598" s="377"/>
      <c r="JXQ3598" s="377"/>
      <c r="JXR3598" s="377"/>
      <c r="JXS3598" s="377"/>
      <c r="JXT3598" s="377"/>
      <c r="JXU3598" s="377"/>
      <c r="JXV3598" s="377"/>
      <c r="JXW3598" s="377"/>
      <c r="JXX3598" s="377"/>
      <c r="JXY3598" s="377"/>
      <c r="JXZ3598" s="377"/>
      <c r="JYA3598" s="377"/>
      <c r="JYB3598" s="377"/>
      <c r="JYC3598" s="377"/>
      <c r="JYD3598" s="377"/>
      <c r="JYE3598" s="377"/>
      <c r="JYF3598" s="377"/>
      <c r="JYG3598" s="377"/>
      <c r="JYH3598" s="377"/>
      <c r="JYI3598" s="377"/>
      <c r="JYJ3598" s="377"/>
      <c r="JYK3598" s="377"/>
      <c r="JYL3598" s="377"/>
      <c r="JYM3598" s="377"/>
      <c r="JYN3598" s="377"/>
      <c r="JYO3598" s="377"/>
      <c r="JYP3598" s="377"/>
      <c r="JYQ3598" s="377"/>
      <c r="JYR3598" s="377"/>
      <c r="JYS3598" s="377"/>
      <c r="JYT3598" s="377"/>
      <c r="JYU3598" s="377"/>
      <c r="JYV3598" s="377"/>
      <c r="JYW3598" s="377"/>
      <c r="JYX3598" s="377"/>
      <c r="JYY3598" s="377"/>
      <c r="JYZ3598" s="377"/>
      <c r="JZA3598" s="377"/>
      <c r="JZB3598" s="377"/>
      <c r="JZC3598" s="377"/>
      <c r="JZD3598" s="377"/>
      <c r="JZE3598" s="377"/>
      <c r="JZF3598" s="377"/>
      <c r="JZG3598" s="377"/>
      <c r="JZH3598" s="377"/>
      <c r="JZI3598" s="377"/>
      <c r="JZJ3598" s="377"/>
      <c r="JZK3598" s="377"/>
      <c r="JZL3598" s="377"/>
      <c r="JZM3598" s="377"/>
      <c r="JZN3598" s="377"/>
      <c r="JZO3598" s="377"/>
      <c r="JZP3598" s="377"/>
      <c r="JZQ3598" s="377"/>
      <c r="JZR3598" s="377"/>
      <c r="JZS3598" s="377"/>
      <c r="JZT3598" s="377"/>
      <c r="JZU3598" s="377"/>
      <c r="JZV3598" s="377"/>
      <c r="JZW3598" s="377"/>
      <c r="JZX3598" s="377"/>
      <c r="JZY3598" s="377"/>
      <c r="JZZ3598" s="377"/>
      <c r="KAA3598" s="377"/>
      <c r="KAB3598" s="377"/>
      <c r="KAC3598" s="377"/>
      <c r="KAD3598" s="377"/>
      <c r="KAE3598" s="377"/>
      <c r="KAF3598" s="377"/>
      <c r="KAG3598" s="377"/>
      <c r="KAH3598" s="377"/>
      <c r="KAI3598" s="377"/>
      <c r="KAJ3598" s="377"/>
      <c r="KAK3598" s="377"/>
      <c r="KAL3598" s="377"/>
      <c r="KAM3598" s="377"/>
      <c r="KAN3598" s="377"/>
      <c r="KAO3598" s="377"/>
      <c r="KAP3598" s="377"/>
      <c r="KAQ3598" s="377"/>
      <c r="KAR3598" s="377"/>
      <c r="KAS3598" s="377"/>
      <c r="KAT3598" s="377"/>
      <c r="KAU3598" s="377"/>
      <c r="KAV3598" s="377"/>
      <c r="KAW3598" s="377"/>
      <c r="KAX3598" s="377"/>
      <c r="KAY3598" s="377"/>
      <c r="KAZ3598" s="377"/>
      <c r="KBA3598" s="377"/>
      <c r="KBB3598" s="377"/>
      <c r="KBC3598" s="377"/>
      <c r="KBD3598" s="377"/>
      <c r="KBE3598" s="377"/>
      <c r="KBF3598" s="377"/>
      <c r="KBG3598" s="377"/>
      <c r="KBH3598" s="377"/>
      <c r="KBI3598" s="377"/>
      <c r="KBJ3598" s="377"/>
      <c r="KBK3598" s="377"/>
      <c r="KBL3598" s="377"/>
      <c r="KBM3598" s="377"/>
      <c r="KBN3598" s="377"/>
      <c r="KBO3598" s="377"/>
      <c r="KBP3598" s="377"/>
      <c r="KBQ3598" s="377"/>
      <c r="KBR3598" s="377"/>
      <c r="KBS3598" s="377"/>
      <c r="KBT3598" s="377"/>
      <c r="KBU3598" s="377"/>
      <c r="KBV3598" s="377"/>
      <c r="KBW3598" s="377"/>
      <c r="KBX3598" s="377"/>
      <c r="KBY3598" s="377"/>
      <c r="KBZ3598" s="377"/>
      <c r="KCA3598" s="377"/>
      <c r="KCB3598" s="377"/>
      <c r="KCC3598" s="377"/>
      <c r="KCD3598" s="377"/>
      <c r="KCE3598" s="377"/>
      <c r="KCF3598" s="377"/>
      <c r="KCG3598" s="377"/>
      <c r="KCH3598" s="377"/>
      <c r="KCI3598" s="377"/>
      <c r="KCJ3598" s="377"/>
      <c r="KCK3598" s="377"/>
      <c r="KCL3598" s="377"/>
      <c r="KCM3598" s="377"/>
      <c r="KCN3598" s="377"/>
      <c r="KCO3598" s="377"/>
      <c r="KCP3598" s="377"/>
      <c r="KCQ3598" s="377"/>
      <c r="KCR3598" s="377"/>
      <c r="KCS3598" s="377"/>
      <c r="KCT3598" s="377"/>
      <c r="KCU3598" s="377"/>
      <c r="KCV3598" s="377"/>
      <c r="KCW3598" s="377"/>
      <c r="KCX3598" s="377"/>
      <c r="KCY3598" s="377"/>
      <c r="KCZ3598" s="377"/>
      <c r="KDA3598" s="377"/>
      <c r="KDB3598" s="377"/>
      <c r="KDC3598" s="377"/>
      <c r="KDD3598" s="377"/>
      <c r="KDE3598" s="377"/>
      <c r="KDF3598" s="377"/>
      <c r="KDG3598" s="377"/>
      <c r="KDH3598" s="377"/>
      <c r="KDI3598" s="377"/>
      <c r="KDJ3598" s="377"/>
      <c r="KDK3598" s="377"/>
      <c r="KDL3598" s="377"/>
      <c r="KDM3598" s="377"/>
      <c r="KDN3598" s="377"/>
      <c r="KDO3598" s="377"/>
      <c r="KDP3598" s="377"/>
      <c r="KDQ3598" s="377"/>
      <c r="KDR3598" s="377"/>
      <c r="KDS3598" s="377"/>
      <c r="KDT3598" s="377"/>
      <c r="KDU3598" s="377"/>
      <c r="KDV3598" s="377"/>
      <c r="KDW3598" s="377"/>
      <c r="KDX3598" s="377"/>
      <c r="KDY3598" s="377"/>
      <c r="KDZ3598" s="377"/>
      <c r="KEA3598" s="377"/>
      <c r="KEB3598" s="377"/>
      <c r="KEC3598" s="377"/>
      <c r="KED3598" s="377"/>
      <c r="KEE3598" s="377"/>
      <c r="KEF3598" s="377"/>
      <c r="KEG3598" s="377"/>
      <c r="KEH3598" s="377"/>
      <c r="KEI3598" s="377"/>
      <c r="KEJ3598" s="377"/>
      <c r="KEK3598" s="377"/>
      <c r="KEL3598" s="377"/>
      <c r="KEM3598" s="377"/>
      <c r="KEN3598" s="377"/>
      <c r="KEO3598" s="377"/>
      <c r="KEP3598" s="377"/>
      <c r="KEQ3598" s="377"/>
      <c r="KER3598" s="377"/>
      <c r="KES3598" s="377"/>
      <c r="KET3598" s="377"/>
      <c r="KEU3598" s="377"/>
      <c r="KEV3598" s="377"/>
      <c r="KEW3598" s="377"/>
      <c r="KEX3598" s="377"/>
      <c r="KEY3598" s="377"/>
      <c r="KEZ3598" s="377"/>
      <c r="KFA3598" s="377"/>
      <c r="KFB3598" s="377"/>
      <c r="KFC3598" s="377"/>
      <c r="KFD3598" s="377"/>
      <c r="KFE3598" s="377"/>
      <c r="KFF3598" s="377"/>
      <c r="KFG3598" s="377"/>
      <c r="KFH3598" s="377"/>
      <c r="KFI3598" s="377"/>
      <c r="KFJ3598" s="377"/>
      <c r="KFK3598" s="377"/>
      <c r="KFL3598" s="377"/>
      <c r="KFM3598" s="377"/>
      <c r="KFN3598" s="377"/>
      <c r="KFO3598" s="377"/>
      <c r="KFP3598" s="377"/>
      <c r="KFQ3598" s="377"/>
      <c r="KFR3598" s="377"/>
      <c r="KFS3598" s="377"/>
      <c r="KFT3598" s="377"/>
      <c r="KFU3598" s="377"/>
      <c r="KFV3598" s="377"/>
      <c r="KFW3598" s="377"/>
      <c r="KFX3598" s="377"/>
      <c r="KFY3598" s="377"/>
      <c r="KFZ3598" s="377"/>
      <c r="KGA3598" s="377"/>
      <c r="KGB3598" s="377"/>
      <c r="KGC3598" s="377"/>
      <c r="KGD3598" s="377"/>
      <c r="KGE3598" s="377"/>
      <c r="KGF3598" s="377"/>
      <c r="KGG3598" s="377"/>
      <c r="KGH3598" s="377"/>
      <c r="KGI3598" s="377"/>
      <c r="KGJ3598" s="377"/>
      <c r="KGK3598" s="377"/>
      <c r="KGL3598" s="377"/>
      <c r="KGM3598" s="377"/>
      <c r="KGN3598" s="377"/>
      <c r="KGO3598" s="377"/>
      <c r="KGP3598" s="377"/>
      <c r="KGQ3598" s="377"/>
      <c r="KGR3598" s="377"/>
      <c r="KGS3598" s="377"/>
      <c r="KGT3598" s="377"/>
      <c r="KGU3598" s="377"/>
      <c r="KGV3598" s="377"/>
      <c r="KGW3598" s="377"/>
      <c r="KGX3598" s="377"/>
      <c r="KGY3598" s="377"/>
      <c r="KGZ3598" s="377"/>
      <c r="KHA3598" s="377"/>
      <c r="KHB3598" s="377"/>
      <c r="KHC3598" s="377"/>
      <c r="KHD3598" s="377"/>
      <c r="KHE3598" s="377"/>
      <c r="KHF3598" s="377"/>
      <c r="KHG3598" s="377"/>
      <c r="KHH3598" s="377"/>
      <c r="KHI3598" s="377"/>
      <c r="KHJ3598" s="377"/>
      <c r="KHK3598" s="377"/>
      <c r="KHL3598" s="377"/>
      <c r="KHM3598" s="377"/>
      <c r="KHN3598" s="377"/>
      <c r="KHO3598" s="377"/>
      <c r="KHP3598" s="377"/>
      <c r="KHQ3598" s="377"/>
      <c r="KHR3598" s="377"/>
      <c r="KHS3598" s="377"/>
      <c r="KHT3598" s="377"/>
      <c r="KHU3598" s="377"/>
      <c r="KHV3598" s="377"/>
      <c r="KHW3598" s="377"/>
      <c r="KHX3598" s="377"/>
      <c r="KHY3598" s="377"/>
      <c r="KHZ3598" s="377"/>
      <c r="KIA3598" s="377"/>
      <c r="KIB3598" s="377"/>
      <c r="KIC3598" s="377"/>
      <c r="KID3598" s="377"/>
      <c r="KIE3598" s="377"/>
      <c r="KIF3598" s="377"/>
      <c r="KIG3598" s="377"/>
      <c r="KIH3598" s="377"/>
      <c r="KII3598" s="377"/>
      <c r="KIJ3598" s="377"/>
      <c r="KIK3598" s="377"/>
      <c r="KIL3598" s="377"/>
      <c r="KIM3598" s="377"/>
      <c r="KIN3598" s="377"/>
      <c r="KIO3598" s="377"/>
      <c r="KIP3598" s="377"/>
      <c r="KIQ3598" s="377"/>
      <c r="KIR3598" s="377"/>
      <c r="KIS3598" s="377"/>
      <c r="KIT3598" s="377"/>
      <c r="KIU3598" s="377"/>
      <c r="KIV3598" s="377"/>
      <c r="KIW3598" s="377"/>
      <c r="KIX3598" s="377"/>
      <c r="KIY3598" s="377"/>
      <c r="KIZ3598" s="377"/>
      <c r="KJA3598" s="377"/>
      <c r="KJB3598" s="377"/>
      <c r="KJC3598" s="377"/>
      <c r="KJD3598" s="377"/>
      <c r="KJE3598" s="377"/>
      <c r="KJF3598" s="377"/>
      <c r="KJG3598" s="377"/>
      <c r="KJH3598" s="377"/>
      <c r="KJI3598" s="377"/>
      <c r="KJJ3598" s="377"/>
      <c r="KJK3598" s="377"/>
      <c r="KJL3598" s="377"/>
      <c r="KJM3598" s="377"/>
      <c r="KJN3598" s="377"/>
      <c r="KJO3598" s="377"/>
      <c r="KJP3598" s="377"/>
      <c r="KJQ3598" s="377"/>
      <c r="KJR3598" s="377"/>
      <c r="KJS3598" s="377"/>
      <c r="KJT3598" s="377"/>
      <c r="KJU3598" s="377"/>
      <c r="KJV3598" s="377"/>
      <c r="KJW3598" s="377"/>
      <c r="KJX3598" s="377"/>
      <c r="KJY3598" s="377"/>
      <c r="KJZ3598" s="377"/>
      <c r="KKA3598" s="377"/>
      <c r="KKB3598" s="377"/>
      <c r="KKC3598" s="377"/>
      <c r="KKD3598" s="377"/>
      <c r="KKE3598" s="377"/>
      <c r="KKF3598" s="377"/>
      <c r="KKG3598" s="377"/>
      <c r="KKH3598" s="377"/>
      <c r="KKI3598" s="377"/>
      <c r="KKJ3598" s="377"/>
      <c r="KKK3598" s="377"/>
      <c r="KKL3598" s="377"/>
      <c r="KKM3598" s="377"/>
      <c r="KKN3598" s="377"/>
      <c r="KKO3598" s="377"/>
      <c r="KKP3598" s="377"/>
      <c r="KKQ3598" s="377"/>
      <c r="KKR3598" s="377"/>
      <c r="KKS3598" s="377"/>
      <c r="KKT3598" s="377"/>
      <c r="KKU3598" s="377"/>
      <c r="KKV3598" s="377"/>
      <c r="KKW3598" s="377"/>
      <c r="KKX3598" s="377"/>
      <c r="KKY3598" s="377"/>
      <c r="KKZ3598" s="377"/>
      <c r="KLA3598" s="377"/>
      <c r="KLB3598" s="377"/>
      <c r="KLC3598" s="377"/>
      <c r="KLD3598" s="377"/>
      <c r="KLE3598" s="377"/>
      <c r="KLF3598" s="377"/>
      <c r="KLG3598" s="377"/>
      <c r="KLH3598" s="377"/>
      <c r="KLI3598" s="377"/>
      <c r="KLJ3598" s="377"/>
      <c r="KLK3598" s="377"/>
      <c r="KLL3598" s="377"/>
      <c r="KLM3598" s="377"/>
      <c r="KLN3598" s="377"/>
      <c r="KLO3598" s="377"/>
      <c r="KLP3598" s="377"/>
      <c r="KLQ3598" s="377"/>
      <c r="KLR3598" s="377"/>
      <c r="KLS3598" s="377"/>
      <c r="KLT3598" s="377"/>
      <c r="KLU3598" s="377"/>
      <c r="KLV3598" s="377"/>
      <c r="KLW3598" s="377"/>
      <c r="KLX3598" s="377"/>
      <c r="KLY3598" s="377"/>
      <c r="KLZ3598" s="377"/>
      <c r="KMA3598" s="377"/>
      <c r="KMB3598" s="377"/>
      <c r="KMC3598" s="377"/>
      <c r="KMD3598" s="377"/>
      <c r="KME3598" s="377"/>
      <c r="KMF3598" s="377"/>
      <c r="KMG3598" s="377"/>
      <c r="KMH3598" s="377"/>
      <c r="KMI3598" s="377"/>
      <c r="KMJ3598" s="377"/>
      <c r="KMK3598" s="377"/>
      <c r="KML3598" s="377"/>
      <c r="KMM3598" s="377"/>
      <c r="KMN3598" s="377"/>
      <c r="KMO3598" s="377"/>
      <c r="KMP3598" s="377"/>
      <c r="KMQ3598" s="377"/>
      <c r="KMR3598" s="377"/>
      <c r="KMS3598" s="377"/>
      <c r="KMT3598" s="377"/>
      <c r="KMU3598" s="377"/>
      <c r="KMV3598" s="377"/>
      <c r="KMW3598" s="377"/>
      <c r="KMX3598" s="377"/>
      <c r="KMY3598" s="377"/>
      <c r="KMZ3598" s="377"/>
      <c r="KNA3598" s="377"/>
      <c r="KNB3598" s="377"/>
      <c r="KNC3598" s="377"/>
      <c r="KND3598" s="377"/>
      <c r="KNE3598" s="377"/>
      <c r="KNF3598" s="377"/>
      <c r="KNG3598" s="377"/>
      <c r="KNH3598" s="377"/>
      <c r="KNI3598" s="377"/>
      <c r="KNJ3598" s="377"/>
      <c r="KNK3598" s="377"/>
      <c r="KNL3598" s="377"/>
      <c r="KNM3598" s="377"/>
      <c r="KNN3598" s="377"/>
      <c r="KNO3598" s="377"/>
      <c r="KNP3598" s="377"/>
      <c r="KNQ3598" s="377"/>
      <c r="KNR3598" s="377"/>
      <c r="KNS3598" s="377"/>
      <c r="KNT3598" s="377"/>
      <c r="KNU3598" s="377"/>
      <c r="KNV3598" s="377"/>
      <c r="KNW3598" s="377"/>
      <c r="KNX3598" s="377"/>
      <c r="KNY3598" s="377"/>
      <c r="KNZ3598" s="377"/>
      <c r="KOA3598" s="377"/>
      <c r="KOB3598" s="377"/>
      <c r="KOC3598" s="377"/>
      <c r="KOD3598" s="377"/>
      <c r="KOE3598" s="377"/>
      <c r="KOF3598" s="377"/>
      <c r="KOG3598" s="377"/>
      <c r="KOH3598" s="377"/>
      <c r="KOI3598" s="377"/>
      <c r="KOJ3598" s="377"/>
      <c r="KOK3598" s="377"/>
      <c r="KOL3598" s="377"/>
      <c r="KOM3598" s="377"/>
      <c r="KON3598" s="377"/>
      <c r="KOO3598" s="377"/>
      <c r="KOP3598" s="377"/>
      <c r="KOQ3598" s="377"/>
      <c r="KOR3598" s="377"/>
      <c r="KOS3598" s="377"/>
      <c r="KOT3598" s="377"/>
      <c r="KOU3598" s="377"/>
      <c r="KOV3598" s="377"/>
      <c r="KOW3598" s="377"/>
      <c r="KOX3598" s="377"/>
      <c r="KOY3598" s="377"/>
      <c r="KOZ3598" s="377"/>
      <c r="KPA3598" s="377"/>
      <c r="KPB3598" s="377"/>
      <c r="KPC3598" s="377"/>
      <c r="KPD3598" s="377"/>
      <c r="KPE3598" s="377"/>
      <c r="KPF3598" s="377"/>
      <c r="KPG3598" s="377"/>
      <c r="KPH3598" s="377"/>
      <c r="KPI3598" s="377"/>
      <c r="KPJ3598" s="377"/>
      <c r="KPK3598" s="377"/>
      <c r="KPL3598" s="377"/>
      <c r="KPM3598" s="377"/>
      <c r="KPN3598" s="377"/>
      <c r="KPO3598" s="377"/>
      <c r="KPP3598" s="377"/>
      <c r="KPQ3598" s="377"/>
      <c r="KPR3598" s="377"/>
      <c r="KPS3598" s="377"/>
      <c r="KPT3598" s="377"/>
      <c r="KPU3598" s="377"/>
      <c r="KPV3598" s="377"/>
      <c r="KPW3598" s="377"/>
      <c r="KPX3598" s="377"/>
      <c r="KPY3598" s="377"/>
      <c r="KPZ3598" s="377"/>
      <c r="KQA3598" s="377"/>
      <c r="KQB3598" s="377"/>
      <c r="KQC3598" s="377"/>
      <c r="KQD3598" s="377"/>
      <c r="KQE3598" s="377"/>
      <c r="KQF3598" s="377"/>
      <c r="KQG3598" s="377"/>
      <c r="KQH3598" s="377"/>
      <c r="KQI3598" s="377"/>
      <c r="KQJ3598" s="377"/>
      <c r="KQK3598" s="377"/>
      <c r="KQL3598" s="377"/>
      <c r="KQM3598" s="377"/>
      <c r="KQN3598" s="377"/>
      <c r="KQO3598" s="377"/>
      <c r="KQP3598" s="377"/>
      <c r="KQQ3598" s="377"/>
      <c r="KQR3598" s="377"/>
      <c r="KQS3598" s="377"/>
      <c r="KQT3598" s="377"/>
      <c r="KQU3598" s="377"/>
      <c r="KQV3598" s="377"/>
      <c r="KQW3598" s="377"/>
      <c r="KQX3598" s="377"/>
      <c r="KQY3598" s="377"/>
      <c r="KQZ3598" s="377"/>
      <c r="KRA3598" s="377"/>
      <c r="KRB3598" s="377"/>
      <c r="KRC3598" s="377"/>
      <c r="KRD3598" s="377"/>
      <c r="KRE3598" s="377"/>
      <c r="KRF3598" s="377"/>
      <c r="KRG3598" s="377"/>
      <c r="KRH3598" s="377"/>
      <c r="KRI3598" s="377"/>
      <c r="KRJ3598" s="377"/>
      <c r="KRK3598" s="377"/>
      <c r="KRL3598" s="377"/>
      <c r="KRM3598" s="377"/>
      <c r="KRN3598" s="377"/>
      <c r="KRO3598" s="377"/>
      <c r="KRP3598" s="377"/>
      <c r="KRQ3598" s="377"/>
      <c r="KRR3598" s="377"/>
      <c r="KRS3598" s="377"/>
      <c r="KRT3598" s="377"/>
      <c r="KRU3598" s="377"/>
      <c r="KRV3598" s="377"/>
      <c r="KRW3598" s="377"/>
      <c r="KRX3598" s="377"/>
      <c r="KRY3598" s="377"/>
      <c r="KRZ3598" s="377"/>
      <c r="KSA3598" s="377"/>
      <c r="KSB3598" s="377"/>
      <c r="KSC3598" s="377"/>
      <c r="KSD3598" s="377"/>
      <c r="KSE3598" s="377"/>
      <c r="KSF3598" s="377"/>
      <c r="KSG3598" s="377"/>
      <c r="KSH3598" s="377"/>
      <c r="KSI3598" s="377"/>
      <c r="KSJ3598" s="377"/>
      <c r="KSK3598" s="377"/>
      <c r="KSL3598" s="377"/>
      <c r="KSM3598" s="377"/>
      <c r="KSN3598" s="377"/>
      <c r="KSO3598" s="377"/>
      <c r="KSP3598" s="377"/>
      <c r="KSQ3598" s="377"/>
      <c r="KSR3598" s="377"/>
      <c r="KSS3598" s="377"/>
      <c r="KST3598" s="377"/>
      <c r="KSU3598" s="377"/>
      <c r="KSV3598" s="377"/>
      <c r="KSW3598" s="377"/>
      <c r="KSX3598" s="377"/>
      <c r="KSY3598" s="377"/>
      <c r="KSZ3598" s="377"/>
      <c r="KTA3598" s="377"/>
      <c r="KTB3598" s="377"/>
      <c r="KTC3598" s="377"/>
      <c r="KTD3598" s="377"/>
      <c r="KTE3598" s="377"/>
      <c r="KTF3598" s="377"/>
      <c r="KTG3598" s="377"/>
      <c r="KTH3598" s="377"/>
      <c r="KTI3598" s="377"/>
      <c r="KTJ3598" s="377"/>
      <c r="KTK3598" s="377"/>
      <c r="KTL3598" s="377"/>
      <c r="KTM3598" s="377"/>
      <c r="KTN3598" s="377"/>
      <c r="KTO3598" s="377"/>
      <c r="KTP3598" s="377"/>
      <c r="KTQ3598" s="377"/>
      <c r="KTR3598" s="377"/>
      <c r="KTS3598" s="377"/>
      <c r="KTT3598" s="377"/>
      <c r="KTU3598" s="377"/>
      <c r="KTV3598" s="377"/>
      <c r="KTW3598" s="377"/>
      <c r="KTX3598" s="377"/>
      <c r="KTY3598" s="377"/>
      <c r="KTZ3598" s="377"/>
      <c r="KUA3598" s="377"/>
      <c r="KUB3598" s="377"/>
      <c r="KUC3598" s="377"/>
      <c r="KUD3598" s="377"/>
      <c r="KUE3598" s="377"/>
      <c r="KUF3598" s="377"/>
      <c r="KUG3598" s="377"/>
      <c r="KUH3598" s="377"/>
      <c r="KUI3598" s="377"/>
      <c r="KUJ3598" s="377"/>
      <c r="KUK3598" s="377"/>
      <c r="KUL3598" s="377"/>
      <c r="KUM3598" s="377"/>
      <c r="KUN3598" s="377"/>
      <c r="KUO3598" s="377"/>
      <c r="KUP3598" s="377"/>
      <c r="KUQ3598" s="377"/>
      <c r="KUR3598" s="377"/>
      <c r="KUS3598" s="377"/>
      <c r="KUT3598" s="377"/>
      <c r="KUU3598" s="377"/>
      <c r="KUV3598" s="377"/>
      <c r="KUW3598" s="377"/>
      <c r="KUX3598" s="377"/>
      <c r="KUY3598" s="377"/>
      <c r="KUZ3598" s="377"/>
      <c r="KVA3598" s="377"/>
      <c r="KVB3598" s="377"/>
      <c r="KVC3598" s="377"/>
      <c r="KVD3598" s="377"/>
      <c r="KVE3598" s="377"/>
      <c r="KVF3598" s="377"/>
      <c r="KVG3598" s="377"/>
      <c r="KVH3598" s="377"/>
      <c r="KVI3598" s="377"/>
      <c r="KVJ3598" s="377"/>
      <c r="KVK3598" s="377"/>
      <c r="KVL3598" s="377"/>
      <c r="KVM3598" s="377"/>
      <c r="KVN3598" s="377"/>
      <c r="KVO3598" s="377"/>
      <c r="KVP3598" s="377"/>
      <c r="KVQ3598" s="377"/>
      <c r="KVR3598" s="377"/>
      <c r="KVS3598" s="377"/>
      <c r="KVT3598" s="377"/>
      <c r="KVU3598" s="377"/>
      <c r="KVV3598" s="377"/>
      <c r="KVW3598" s="377"/>
      <c r="KVX3598" s="377"/>
      <c r="KVY3598" s="377"/>
      <c r="KVZ3598" s="377"/>
      <c r="KWA3598" s="377"/>
      <c r="KWB3598" s="377"/>
      <c r="KWC3598" s="377"/>
      <c r="KWD3598" s="377"/>
      <c r="KWE3598" s="377"/>
      <c r="KWF3598" s="377"/>
      <c r="KWG3598" s="377"/>
      <c r="KWH3598" s="377"/>
      <c r="KWI3598" s="377"/>
      <c r="KWJ3598" s="377"/>
      <c r="KWK3598" s="377"/>
      <c r="KWL3598" s="377"/>
      <c r="KWM3598" s="377"/>
      <c r="KWN3598" s="377"/>
      <c r="KWO3598" s="377"/>
      <c r="KWP3598" s="377"/>
      <c r="KWQ3598" s="377"/>
      <c r="KWR3598" s="377"/>
      <c r="KWS3598" s="377"/>
      <c r="KWT3598" s="377"/>
      <c r="KWU3598" s="377"/>
      <c r="KWV3598" s="377"/>
      <c r="KWW3598" s="377"/>
      <c r="KWX3598" s="377"/>
      <c r="KWY3598" s="377"/>
      <c r="KWZ3598" s="377"/>
      <c r="KXA3598" s="377"/>
      <c r="KXB3598" s="377"/>
      <c r="KXC3598" s="377"/>
      <c r="KXD3598" s="377"/>
      <c r="KXE3598" s="377"/>
      <c r="KXF3598" s="377"/>
      <c r="KXG3598" s="377"/>
      <c r="KXH3598" s="377"/>
      <c r="KXI3598" s="377"/>
      <c r="KXJ3598" s="377"/>
      <c r="KXK3598" s="377"/>
      <c r="KXL3598" s="377"/>
      <c r="KXM3598" s="377"/>
      <c r="KXN3598" s="377"/>
      <c r="KXO3598" s="377"/>
      <c r="KXP3598" s="377"/>
      <c r="KXQ3598" s="377"/>
      <c r="KXR3598" s="377"/>
      <c r="KXS3598" s="377"/>
      <c r="KXT3598" s="377"/>
      <c r="KXU3598" s="377"/>
      <c r="KXV3598" s="377"/>
      <c r="KXW3598" s="377"/>
      <c r="KXX3598" s="377"/>
      <c r="KXY3598" s="377"/>
      <c r="KXZ3598" s="377"/>
      <c r="KYA3598" s="377"/>
      <c r="KYB3598" s="377"/>
      <c r="KYC3598" s="377"/>
      <c r="KYD3598" s="377"/>
      <c r="KYE3598" s="377"/>
      <c r="KYF3598" s="377"/>
      <c r="KYG3598" s="377"/>
      <c r="KYH3598" s="377"/>
      <c r="KYI3598" s="377"/>
      <c r="KYJ3598" s="377"/>
      <c r="KYK3598" s="377"/>
      <c r="KYL3598" s="377"/>
      <c r="KYM3598" s="377"/>
      <c r="KYN3598" s="377"/>
      <c r="KYO3598" s="377"/>
      <c r="KYP3598" s="377"/>
      <c r="KYQ3598" s="377"/>
      <c r="KYR3598" s="377"/>
      <c r="KYS3598" s="377"/>
      <c r="KYT3598" s="377"/>
      <c r="KYU3598" s="377"/>
      <c r="KYV3598" s="377"/>
      <c r="KYW3598" s="377"/>
      <c r="KYX3598" s="377"/>
      <c r="KYY3598" s="377"/>
      <c r="KYZ3598" s="377"/>
      <c r="KZA3598" s="377"/>
      <c r="KZB3598" s="377"/>
      <c r="KZC3598" s="377"/>
      <c r="KZD3598" s="377"/>
      <c r="KZE3598" s="377"/>
      <c r="KZF3598" s="377"/>
      <c r="KZG3598" s="377"/>
      <c r="KZH3598" s="377"/>
      <c r="KZI3598" s="377"/>
      <c r="KZJ3598" s="377"/>
      <c r="KZK3598" s="377"/>
      <c r="KZL3598" s="377"/>
      <c r="KZM3598" s="377"/>
      <c r="KZN3598" s="377"/>
      <c r="KZO3598" s="377"/>
      <c r="KZP3598" s="377"/>
      <c r="KZQ3598" s="377"/>
      <c r="KZR3598" s="377"/>
      <c r="KZS3598" s="377"/>
      <c r="KZT3598" s="377"/>
      <c r="KZU3598" s="377"/>
      <c r="KZV3598" s="377"/>
      <c r="KZW3598" s="377"/>
      <c r="KZX3598" s="377"/>
      <c r="KZY3598" s="377"/>
      <c r="KZZ3598" s="377"/>
      <c r="LAA3598" s="377"/>
      <c r="LAB3598" s="377"/>
      <c r="LAC3598" s="377"/>
      <c r="LAD3598" s="377"/>
      <c r="LAE3598" s="377"/>
      <c r="LAF3598" s="377"/>
      <c r="LAG3598" s="377"/>
      <c r="LAH3598" s="377"/>
      <c r="LAI3598" s="377"/>
      <c r="LAJ3598" s="377"/>
      <c r="LAK3598" s="377"/>
      <c r="LAL3598" s="377"/>
      <c r="LAM3598" s="377"/>
      <c r="LAN3598" s="377"/>
      <c r="LAO3598" s="377"/>
      <c r="LAP3598" s="377"/>
      <c r="LAQ3598" s="377"/>
      <c r="LAR3598" s="377"/>
      <c r="LAS3598" s="377"/>
      <c r="LAT3598" s="377"/>
      <c r="LAU3598" s="377"/>
      <c r="LAV3598" s="377"/>
      <c r="LAW3598" s="377"/>
      <c r="LAX3598" s="377"/>
      <c r="LAY3598" s="377"/>
      <c r="LAZ3598" s="377"/>
      <c r="LBA3598" s="377"/>
      <c r="LBB3598" s="377"/>
      <c r="LBC3598" s="377"/>
      <c r="LBD3598" s="377"/>
      <c r="LBE3598" s="377"/>
      <c r="LBF3598" s="377"/>
      <c r="LBG3598" s="377"/>
      <c r="LBH3598" s="377"/>
      <c r="LBI3598" s="377"/>
      <c r="LBJ3598" s="377"/>
      <c r="LBK3598" s="377"/>
      <c r="LBL3598" s="377"/>
      <c r="LBM3598" s="377"/>
      <c r="LBN3598" s="377"/>
      <c r="LBO3598" s="377"/>
      <c r="LBP3598" s="377"/>
      <c r="LBQ3598" s="377"/>
      <c r="LBR3598" s="377"/>
      <c r="LBS3598" s="377"/>
      <c r="LBT3598" s="377"/>
      <c r="LBU3598" s="377"/>
      <c r="LBV3598" s="377"/>
      <c r="LBW3598" s="377"/>
      <c r="LBX3598" s="377"/>
      <c r="LBY3598" s="377"/>
      <c r="LBZ3598" s="377"/>
      <c r="LCA3598" s="377"/>
      <c r="LCB3598" s="377"/>
      <c r="LCC3598" s="377"/>
      <c r="LCD3598" s="377"/>
      <c r="LCE3598" s="377"/>
      <c r="LCF3598" s="377"/>
      <c r="LCG3598" s="377"/>
      <c r="LCH3598" s="377"/>
      <c r="LCI3598" s="377"/>
      <c r="LCJ3598" s="377"/>
      <c r="LCK3598" s="377"/>
      <c r="LCL3598" s="377"/>
      <c r="LCM3598" s="377"/>
      <c r="LCN3598" s="377"/>
      <c r="LCO3598" s="377"/>
      <c r="LCP3598" s="377"/>
      <c r="LCQ3598" s="377"/>
      <c r="LCR3598" s="377"/>
      <c r="LCS3598" s="377"/>
      <c r="LCT3598" s="377"/>
      <c r="LCU3598" s="377"/>
      <c r="LCV3598" s="377"/>
      <c r="LCW3598" s="377"/>
      <c r="LCX3598" s="377"/>
      <c r="LCY3598" s="377"/>
      <c r="LCZ3598" s="377"/>
      <c r="LDA3598" s="377"/>
      <c r="LDB3598" s="377"/>
      <c r="LDC3598" s="377"/>
      <c r="LDD3598" s="377"/>
      <c r="LDE3598" s="377"/>
      <c r="LDF3598" s="377"/>
      <c r="LDG3598" s="377"/>
      <c r="LDH3598" s="377"/>
      <c r="LDI3598" s="377"/>
      <c r="LDJ3598" s="377"/>
      <c r="LDK3598" s="377"/>
      <c r="LDL3598" s="377"/>
      <c r="LDM3598" s="377"/>
      <c r="LDN3598" s="377"/>
      <c r="LDO3598" s="377"/>
      <c r="LDP3598" s="377"/>
      <c r="LDQ3598" s="377"/>
      <c r="LDR3598" s="377"/>
      <c r="LDS3598" s="377"/>
      <c r="LDT3598" s="377"/>
      <c r="LDU3598" s="377"/>
      <c r="LDV3598" s="377"/>
      <c r="LDW3598" s="377"/>
      <c r="LDX3598" s="377"/>
      <c r="LDY3598" s="377"/>
      <c r="LDZ3598" s="377"/>
      <c r="LEA3598" s="377"/>
      <c r="LEB3598" s="377"/>
      <c r="LEC3598" s="377"/>
      <c r="LED3598" s="377"/>
      <c r="LEE3598" s="377"/>
      <c r="LEF3598" s="377"/>
      <c r="LEG3598" s="377"/>
      <c r="LEH3598" s="377"/>
      <c r="LEI3598" s="377"/>
      <c r="LEJ3598" s="377"/>
      <c r="LEK3598" s="377"/>
      <c r="LEL3598" s="377"/>
      <c r="LEM3598" s="377"/>
      <c r="LEN3598" s="377"/>
      <c r="LEO3598" s="377"/>
      <c r="LEP3598" s="377"/>
      <c r="LEQ3598" s="377"/>
      <c r="LER3598" s="377"/>
      <c r="LES3598" s="377"/>
      <c r="LET3598" s="377"/>
      <c r="LEU3598" s="377"/>
      <c r="LEV3598" s="377"/>
      <c r="LEW3598" s="377"/>
      <c r="LEX3598" s="377"/>
      <c r="LEY3598" s="377"/>
      <c r="LEZ3598" s="377"/>
      <c r="LFA3598" s="377"/>
      <c r="LFB3598" s="377"/>
      <c r="LFC3598" s="377"/>
      <c r="LFD3598" s="377"/>
      <c r="LFE3598" s="377"/>
      <c r="LFF3598" s="377"/>
      <c r="LFG3598" s="377"/>
      <c r="LFH3598" s="377"/>
      <c r="LFI3598" s="377"/>
      <c r="LFJ3598" s="377"/>
      <c r="LFK3598" s="377"/>
      <c r="LFL3598" s="377"/>
      <c r="LFM3598" s="377"/>
      <c r="LFN3598" s="377"/>
      <c r="LFO3598" s="377"/>
      <c r="LFP3598" s="377"/>
      <c r="LFQ3598" s="377"/>
      <c r="LFR3598" s="377"/>
      <c r="LFS3598" s="377"/>
      <c r="LFT3598" s="377"/>
      <c r="LFU3598" s="377"/>
      <c r="LFV3598" s="377"/>
      <c r="LFW3598" s="377"/>
      <c r="LFX3598" s="377"/>
      <c r="LFY3598" s="377"/>
      <c r="LFZ3598" s="377"/>
      <c r="LGA3598" s="377"/>
      <c r="LGB3598" s="377"/>
      <c r="LGC3598" s="377"/>
      <c r="LGD3598" s="377"/>
      <c r="LGE3598" s="377"/>
      <c r="LGF3598" s="377"/>
      <c r="LGG3598" s="377"/>
      <c r="LGH3598" s="377"/>
      <c r="LGI3598" s="377"/>
      <c r="LGJ3598" s="377"/>
      <c r="LGK3598" s="377"/>
      <c r="LGL3598" s="377"/>
      <c r="LGM3598" s="377"/>
      <c r="LGN3598" s="377"/>
      <c r="LGO3598" s="377"/>
      <c r="LGP3598" s="377"/>
      <c r="LGQ3598" s="377"/>
      <c r="LGR3598" s="377"/>
      <c r="LGS3598" s="377"/>
      <c r="LGT3598" s="377"/>
      <c r="LGU3598" s="377"/>
      <c r="LGV3598" s="377"/>
      <c r="LGW3598" s="377"/>
      <c r="LGX3598" s="377"/>
      <c r="LGY3598" s="377"/>
      <c r="LGZ3598" s="377"/>
      <c r="LHA3598" s="377"/>
      <c r="LHB3598" s="377"/>
      <c r="LHC3598" s="377"/>
      <c r="LHD3598" s="377"/>
      <c r="LHE3598" s="377"/>
      <c r="LHF3598" s="377"/>
      <c r="LHG3598" s="377"/>
      <c r="LHH3598" s="377"/>
      <c r="LHI3598" s="377"/>
      <c r="LHJ3598" s="377"/>
      <c r="LHK3598" s="377"/>
      <c r="LHL3598" s="377"/>
      <c r="LHM3598" s="377"/>
      <c r="LHN3598" s="377"/>
      <c r="LHO3598" s="377"/>
      <c r="LHP3598" s="377"/>
      <c r="LHQ3598" s="377"/>
      <c r="LHR3598" s="377"/>
      <c r="LHS3598" s="377"/>
      <c r="LHT3598" s="377"/>
      <c r="LHU3598" s="377"/>
      <c r="LHV3598" s="377"/>
      <c r="LHW3598" s="377"/>
      <c r="LHX3598" s="377"/>
      <c r="LHY3598" s="377"/>
      <c r="LHZ3598" s="377"/>
      <c r="LIA3598" s="377"/>
      <c r="LIB3598" s="377"/>
      <c r="LIC3598" s="377"/>
      <c r="LID3598" s="377"/>
      <c r="LIE3598" s="377"/>
      <c r="LIF3598" s="377"/>
      <c r="LIG3598" s="377"/>
      <c r="LIH3598" s="377"/>
      <c r="LII3598" s="377"/>
      <c r="LIJ3598" s="377"/>
      <c r="LIK3598" s="377"/>
      <c r="LIL3598" s="377"/>
      <c r="LIM3598" s="377"/>
      <c r="LIN3598" s="377"/>
      <c r="LIO3598" s="377"/>
      <c r="LIP3598" s="377"/>
      <c r="LIQ3598" s="377"/>
      <c r="LIR3598" s="377"/>
      <c r="LIS3598" s="377"/>
      <c r="LIT3598" s="377"/>
      <c r="LIU3598" s="377"/>
      <c r="LIV3598" s="377"/>
      <c r="LIW3598" s="377"/>
      <c r="LIX3598" s="377"/>
      <c r="LIY3598" s="377"/>
      <c r="LIZ3598" s="377"/>
      <c r="LJA3598" s="377"/>
      <c r="LJB3598" s="377"/>
      <c r="LJC3598" s="377"/>
      <c r="LJD3598" s="377"/>
      <c r="LJE3598" s="377"/>
      <c r="LJF3598" s="377"/>
      <c r="LJG3598" s="377"/>
      <c r="LJH3598" s="377"/>
      <c r="LJI3598" s="377"/>
      <c r="LJJ3598" s="377"/>
      <c r="LJK3598" s="377"/>
      <c r="LJL3598" s="377"/>
      <c r="LJM3598" s="377"/>
      <c r="LJN3598" s="377"/>
      <c r="LJO3598" s="377"/>
      <c r="LJP3598" s="377"/>
      <c r="LJQ3598" s="377"/>
      <c r="LJR3598" s="377"/>
      <c r="LJS3598" s="377"/>
      <c r="LJT3598" s="377"/>
      <c r="LJU3598" s="377"/>
      <c r="LJV3598" s="377"/>
      <c r="LJW3598" s="377"/>
      <c r="LJX3598" s="377"/>
      <c r="LJY3598" s="377"/>
      <c r="LJZ3598" s="377"/>
      <c r="LKA3598" s="377"/>
      <c r="LKB3598" s="377"/>
      <c r="LKC3598" s="377"/>
      <c r="LKD3598" s="377"/>
      <c r="LKE3598" s="377"/>
      <c r="LKF3598" s="377"/>
      <c r="LKG3598" s="377"/>
      <c r="LKH3598" s="377"/>
      <c r="LKI3598" s="377"/>
      <c r="LKJ3598" s="377"/>
      <c r="LKK3598" s="377"/>
      <c r="LKL3598" s="377"/>
      <c r="LKM3598" s="377"/>
      <c r="LKN3598" s="377"/>
      <c r="LKO3598" s="377"/>
      <c r="LKP3598" s="377"/>
      <c r="LKQ3598" s="377"/>
      <c r="LKR3598" s="377"/>
      <c r="LKS3598" s="377"/>
      <c r="LKT3598" s="377"/>
      <c r="LKU3598" s="377"/>
      <c r="LKV3598" s="377"/>
      <c r="LKW3598" s="377"/>
      <c r="LKX3598" s="377"/>
      <c r="LKY3598" s="377"/>
      <c r="LKZ3598" s="377"/>
      <c r="LLA3598" s="377"/>
      <c r="LLB3598" s="377"/>
      <c r="LLC3598" s="377"/>
      <c r="LLD3598" s="377"/>
      <c r="LLE3598" s="377"/>
      <c r="LLF3598" s="377"/>
      <c r="LLG3598" s="377"/>
      <c r="LLH3598" s="377"/>
      <c r="LLI3598" s="377"/>
      <c r="LLJ3598" s="377"/>
      <c r="LLK3598" s="377"/>
      <c r="LLL3598" s="377"/>
      <c r="LLM3598" s="377"/>
      <c r="LLN3598" s="377"/>
      <c r="LLO3598" s="377"/>
      <c r="LLP3598" s="377"/>
      <c r="LLQ3598" s="377"/>
      <c r="LLR3598" s="377"/>
      <c r="LLS3598" s="377"/>
      <c r="LLT3598" s="377"/>
      <c r="LLU3598" s="377"/>
      <c r="LLV3598" s="377"/>
      <c r="LLW3598" s="377"/>
      <c r="LLX3598" s="377"/>
      <c r="LLY3598" s="377"/>
      <c r="LLZ3598" s="377"/>
      <c r="LMA3598" s="377"/>
      <c r="LMB3598" s="377"/>
      <c r="LMC3598" s="377"/>
      <c r="LMD3598" s="377"/>
      <c r="LME3598" s="377"/>
      <c r="LMF3598" s="377"/>
      <c r="LMG3598" s="377"/>
      <c r="LMH3598" s="377"/>
      <c r="LMI3598" s="377"/>
      <c r="LMJ3598" s="377"/>
      <c r="LMK3598" s="377"/>
      <c r="LML3598" s="377"/>
      <c r="LMM3598" s="377"/>
      <c r="LMN3598" s="377"/>
      <c r="LMO3598" s="377"/>
      <c r="LMP3598" s="377"/>
      <c r="LMQ3598" s="377"/>
      <c r="LMR3598" s="377"/>
      <c r="LMS3598" s="377"/>
      <c r="LMT3598" s="377"/>
      <c r="LMU3598" s="377"/>
      <c r="LMV3598" s="377"/>
      <c r="LMW3598" s="377"/>
      <c r="LMX3598" s="377"/>
      <c r="LMY3598" s="377"/>
      <c r="LMZ3598" s="377"/>
      <c r="LNA3598" s="377"/>
      <c r="LNB3598" s="377"/>
      <c r="LNC3598" s="377"/>
      <c r="LND3598" s="377"/>
      <c r="LNE3598" s="377"/>
      <c r="LNF3598" s="377"/>
      <c r="LNG3598" s="377"/>
      <c r="LNH3598" s="377"/>
      <c r="LNI3598" s="377"/>
      <c r="LNJ3598" s="377"/>
      <c r="LNK3598" s="377"/>
      <c r="LNL3598" s="377"/>
      <c r="LNM3598" s="377"/>
      <c r="LNN3598" s="377"/>
      <c r="LNO3598" s="377"/>
      <c r="LNP3598" s="377"/>
      <c r="LNQ3598" s="377"/>
      <c r="LNR3598" s="377"/>
      <c r="LNS3598" s="377"/>
      <c r="LNT3598" s="377"/>
      <c r="LNU3598" s="377"/>
      <c r="LNV3598" s="377"/>
      <c r="LNW3598" s="377"/>
      <c r="LNX3598" s="377"/>
      <c r="LNY3598" s="377"/>
      <c r="LNZ3598" s="377"/>
      <c r="LOA3598" s="377"/>
      <c r="LOB3598" s="377"/>
      <c r="LOC3598" s="377"/>
      <c r="LOD3598" s="377"/>
      <c r="LOE3598" s="377"/>
      <c r="LOF3598" s="377"/>
      <c r="LOG3598" s="377"/>
      <c r="LOH3598" s="377"/>
      <c r="LOI3598" s="377"/>
      <c r="LOJ3598" s="377"/>
      <c r="LOK3598" s="377"/>
      <c r="LOL3598" s="377"/>
      <c r="LOM3598" s="377"/>
      <c r="LON3598" s="377"/>
      <c r="LOO3598" s="377"/>
      <c r="LOP3598" s="377"/>
      <c r="LOQ3598" s="377"/>
      <c r="LOR3598" s="377"/>
      <c r="LOS3598" s="377"/>
      <c r="LOT3598" s="377"/>
      <c r="LOU3598" s="377"/>
      <c r="LOV3598" s="377"/>
      <c r="LOW3598" s="377"/>
      <c r="LOX3598" s="377"/>
      <c r="LOY3598" s="377"/>
      <c r="LOZ3598" s="377"/>
      <c r="LPA3598" s="377"/>
      <c r="LPB3598" s="377"/>
      <c r="LPC3598" s="377"/>
      <c r="LPD3598" s="377"/>
      <c r="LPE3598" s="377"/>
      <c r="LPF3598" s="377"/>
      <c r="LPG3598" s="377"/>
      <c r="LPH3598" s="377"/>
      <c r="LPI3598" s="377"/>
      <c r="LPJ3598" s="377"/>
      <c r="LPK3598" s="377"/>
      <c r="LPL3598" s="377"/>
      <c r="LPM3598" s="377"/>
      <c r="LPN3598" s="377"/>
      <c r="LPO3598" s="377"/>
      <c r="LPP3598" s="377"/>
      <c r="LPQ3598" s="377"/>
      <c r="LPR3598" s="377"/>
      <c r="LPS3598" s="377"/>
      <c r="LPT3598" s="377"/>
      <c r="LPU3598" s="377"/>
      <c r="LPV3598" s="377"/>
      <c r="LPW3598" s="377"/>
      <c r="LPX3598" s="377"/>
      <c r="LPY3598" s="377"/>
      <c r="LPZ3598" s="377"/>
      <c r="LQA3598" s="377"/>
      <c r="LQB3598" s="377"/>
      <c r="LQC3598" s="377"/>
      <c r="LQD3598" s="377"/>
      <c r="LQE3598" s="377"/>
      <c r="LQF3598" s="377"/>
      <c r="LQG3598" s="377"/>
      <c r="LQH3598" s="377"/>
      <c r="LQI3598" s="377"/>
      <c r="LQJ3598" s="377"/>
      <c r="LQK3598" s="377"/>
      <c r="LQL3598" s="377"/>
      <c r="LQM3598" s="377"/>
      <c r="LQN3598" s="377"/>
      <c r="LQO3598" s="377"/>
      <c r="LQP3598" s="377"/>
      <c r="LQQ3598" s="377"/>
      <c r="LQR3598" s="377"/>
      <c r="LQS3598" s="377"/>
      <c r="LQT3598" s="377"/>
      <c r="LQU3598" s="377"/>
      <c r="LQV3598" s="377"/>
      <c r="LQW3598" s="377"/>
      <c r="LQX3598" s="377"/>
      <c r="LQY3598" s="377"/>
      <c r="LQZ3598" s="377"/>
      <c r="LRA3598" s="377"/>
      <c r="LRB3598" s="377"/>
      <c r="LRC3598" s="377"/>
      <c r="LRD3598" s="377"/>
      <c r="LRE3598" s="377"/>
      <c r="LRF3598" s="377"/>
      <c r="LRG3598" s="377"/>
      <c r="LRH3598" s="377"/>
      <c r="LRI3598" s="377"/>
      <c r="LRJ3598" s="377"/>
      <c r="LRK3598" s="377"/>
      <c r="LRL3598" s="377"/>
      <c r="LRM3598" s="377"/>
      <c r="LRN3598" s="377"/>
      <c r="LRO3598" s="377"/>
      <c r="LRP3598" s="377"/>
      <c r="LRQ3598" s="377"/>
      <c r="LRR3598" s="377"/>
      <c r="LRS3598" s="377"/>
      <c r="LRT3598" s="377"/>
      <c r="LRU3598" s="377"/>
      <c r="LRV3598" s="377"/>
      <c r="LRW3598" s="377"/>
      <c r="LRX3598" s="377"/>
      <c r="LRY3598" s="377"/>
      <c r="LRZ3598" s="377"/>
      <c r="LSA3598" s="377"/>
      <c r="LSB3598" s="377"/>
      <c r="LSC3598" s="377"/>
      <c r="LSD3598" s="377"/>
      <c r="LSE3598" s="377"/>
      <c r="LSF3598" s="377"/>
      <c r="LSG3598" s="377"/>
      <c r="LSH3598" s="377"/>
      <c r="LSI3598" s="377"/>
      <c r="LSJ3598" s="377"/>
      <c r="LSK3598" s="377"/>
      <c r="LSL3598" s="377"/>
      <c r="LSM3598" s="377"/>
      <c r="LSN3598" s="377"/>
      <c r="LSO3598" s="377"/>
      <c r="LSP3598" s="377"/>
      <c r="LSQ3598" s="377"/>
      <c r="LSR3598" s="377"/>
      <c r="LSS3598" s="377"/>
      <c r="LST3598" s="377"/>
      <c r="LSU3598" s="377"/>
      <c r="LSV3598" s="377"/>
      <c r="LSW3598" s="377"/>
      <c r="LSX3598" s="377"/>
      <c r="LSY3598" s="377"/>
      <c r="LSZ3598" s="377"/>
      <c r="LTA3598" s="377"/>
      <c r="LTB3598" s="377"/>
      <c r="LTC3598" s="377"/>
      <c r="LTD3598" s="377"/>
      <c r="LTE3598" s="377"/>
      <c r="LTF3598" s="377"/>
      <c r="LTG3598" s="377"/>
      <c r="LTH3598" s="377"/>
      <c r="LTI3598" s="377"/>
      <c r="LTJ3598" s="377"/>
      <c r="LTK3598" s="377"/>
      <c r="LTL3598" s="377"/>
      <c r="LTM3598" s="377"/>
      <c r="LTN3598" s="377"/>
      <c r="LTO3598" s="377"/>
      <c r="LTP3598" s="377"/>
      <c r="LTQ3598" s="377"/>
      <c r="LTR3598" s="377"/>
      <c r="LTS3598" s="377"/>
      <c r="LTT3598" s="377"/>
      <c r="LTU3598" s="377"/>
      <c r="LTV3598" s="377"/>
      <c r="LTW3598" s="377"/>
      <c r="LTX3598" s="377"/>
      <c r="LTY3598" s="377"/>
      <c r="LTZ3598" s="377"/>
      <c r="LUA3598" s="377"/>
      <c r="LUB3598" s="377"/>
      <c r="LUC3598" s="377"/>
      <c r="LUD3598" s="377"/>
      <c r="LUE3598" s="377"/>
      <c r="LUF3598" s="377"/>
      <c r="LUG3598" s="377"/>
      <c r="LUH3598" s="377"/>
      <c r="LUI3598" s="377"/>
      <c r="LUJ3598" s="377"/>
      <c r="LUK3598" s="377"/>
      <c r="LUL3598" s="377"/>
      <c r="LUM3598" s="377"/>
      <c r="LUN3598" s="377"/>
      <c r="LUO3598" s="377"/>
      <c r="LUP3598" s="377"/>
      <c r="LUQ3598" s="377"/>
      <c r="LUR3598" s="377"/>
      <c r="LUS3598" s="377"/>
      <c r="LUT3598" s="377"/>
      <c r="LUU3598" s="377"/>
      <c r="LUV3598" s="377"/>
      <c r="LUW3598" s="377"/>
      <c r="LUX3598" s="377"/>
      <c r="LUY3598" s="377"/>
      <c r="LUZ3598" s="377"/>
      <c r="LVA3598" s="377"/>
      <c r="LVB3598" s="377"/>
      <c r="LVC3598" s="377"/>
      <c r="LVD3598" s="377"/>
      <c r="LVE3598" s="377"/>
      <c r="LVF3598" s="377"/>
      <c r="LVG3598" s="377"/>
      <c r="LVH3598" s="377"/>
      <c r="LVI3598" s="377"/>
      <c r="LVJ3598" s="377"/>
      <c r="LVK3598" s="377"/>
      <c r="LVL3598" s="377"/>
      <c r="LVM3598" s="377"/>
      <c r="LVN3598" s="377"/>
      <c r="LVO3598" s="377"/>
      <c r="LVP3598" s="377"/>
      <c r="LVQ3598" s="377"/>
      <c r="LVR3598" s="377"/>
      <c r="LVS3598" s="377"/>
      <c r="LVT3598" s="377"/>
      <c r="LVU3598" s="377"/>
      <c r="LVV3598" s="377"/>
      <c r="LVW3598" s="377"/>
      <c r="LVX3598" s="377"/>
      <c r="LVY3598" s="377"/>
      <c r="LVZ3598" s="377"/>
      <c r="LWA3598" s="377"/>
      <c r="LWB3598" s="377"/>
      <c r="LWC3598" s="377"/>
      <c r="LWD3598" s="377"/>
      <c r="LWE3598" s="377"/>
      <c r="LWF3598" s="377"/>
      <c r="LWG3598" s="377"/>
      <c r="LWH3598" s="377"/>
      <c r="LWI3598" s="377"/>
      <c r="LWJ3598" s="377"/>
      <c r="LWK3598" s="377"/>
      <c r="LWL3598" s="377"/>
      <c r="LWM3598" s="377"/>
      <c r="LWN3598" s="377"/>
      <c r="LWO3598" s="377"/>
      <c r="LWP3598" s="377"/>
      <c r="LWQ3598" s="377"/>
      <c r="LWR3598" s="377"/>
      <c r="LWS3598" s="377"/>
      <c r="LWT3598" s="377"/>
      <c r="LWU3598" s="377"/>
      <c r="LWV3598" s="377"/>
      <c r="LWW3598" s="377"/>
      <c r="LWX3598" s="377"/>
      <c r="LWY3598" s="377"/>
      <c r="LWZ3598" s="377"/>
      <c r="LXA3598" s="377"/>
      <c r="LXB3598" s="377"/>
      <c r="LXC3598" s="377"/>
      <c r="LXD3598" s="377"/>
      <c r="LXE3598" s="377"/>
      <c r="LXF3598" s="377"/>
      <c r="LXG3598" s="377"/>
      <c r="LXH3598" s="377"/>
      <c r="LXI3598" s="377"/>
      <c r="LXJ3598" s="377"/>
      <c r="LXK3598" s="377"/>
      <c r="LXL3598" s="377"/>
      <c r="LXM3598" s="377"/>
      <c r="LXN3598" s="377"/>
      <c r="LXO3598" s="377"/>
      <c r="LXP3598" s="377"/>
      <c r="LXQ3598" s="377"/>
      <c r="LXR3598" s="377"/>
      <c r="LXS3598" s="377"/>
      <c r="LXT3598" s="377"/>
      <c r="LXU3598" s="377"/>
      <c r="LXV3598" s="377"/>
      <c r="LXW3598" s="377"/>
      <c r="LXX3598" s="377"/>
      <c r="LXY3598" s="377"/>
      <c r="LXZ3598" s="377"/>
      <c r="LYA3598" s="377"/>
      <c r="LYB3598" s="377"/>
      <c r="LYC3598" s="377"/>
      <c r="LYD3598" s="377"/>
      <c r="LYE3598" s="377"/>
      <c r="LYF3598" s="377"/>
      <c r="LYG3598" s="377"/>
      <c r="LYH3598" s="377"/>
      <c r="LYI3598" s="377"/>
      <c r="LYJ3598" s="377"/>
      <c r="LYK3598" s="377"/>
      <c r="LYL3598" s="377"/>
      <c r="LYM3598" s="377"/>
      <c r="LYN3598" s="377"/>
      <c r="LYO3598" s="377"/>
      <c r="LYP3598" s="377"/>
      <c r="LYQ3598" s="377"/>
      <c r="LYR3598" s="377"/>
      <c r="LYS3598" s="377"/>
      <c r="LYT3598" s="377"/>
      <c r="LYU3598" s="377"/>
      <c r="LYV3598" s="377"/>
      <c r="LYW3598" s="377"/>
      <c r="LYX3598" s="377"/>
      <c r="LYY3598" s="377"/>
      <c r="LYZ3598" s="377"/>
      <c r="LZA3598" s="377"/>
      <c r="LZB3598" s="377"/>
      <c r="LZC3598" s="377"/>
      <c r="LZD3598" s="377"/>
      <c r="LZE3598" s="377"/>
      <c r="LZF3598" s="377"/>
      <c r="LZG3598" s="377"/>
      <c r="LZH3598" s="377"/>
      <c r="LZI3598" s="377"/>
      <c r="LZJ3598" s="377"/>
      <c r="LZK3598" s="377"/>
      <c r="LZL3598" s="377"/>
      <c r="LZM3598" s="377"/>
      <c r="LZN3598" s="377"/>
      <c r="LZO3598" s="377"/>
      <c r="LZP3598" s="377"/>
      <c r="LZQ3598" s="377"/>
      <c r="LZR3598" s="377"/>
      <c r="LZS3598" s="377"/>
      <c r="LZT3598" s="377"/>
      <c r="LZU3598" s="377"/>
      <c r="LZV3598" s="377"/>
      <c r="LZW3598" s="377"/>
      <c r="LZX3598" s="377"/>
      <c r="LZY3598" s="377"/>
      <c r="LZZ3598" s="377"/>
      <c r="MAA3598" s="377"/>
      <c r="MAB3598" s="377"/>
      <c r="MAC3598" s="377"/>
      <c r="MAD3598" s="377"/>
      <c r="MAE3598" s="377"/>
      <c r="MAF3598" s="377"/>
      <c r="MAG3598" s="377"/>
      <c r="MAH3598" s="377"/>
      <c r="MAI3598" s="377"/>
      <c r="MAJ3598" s="377"/>
      <c r="MAK3598" s="377"/>
      <c r="MAL3598" s="377"/>
      <c r="MAM3598" s="377"/>
      <c r="MAN3598" s="377"/>
      <c r="MAO3598" s="377"/>
      <c r="MAP3598" s="377"/>
      <c r="MAQ3598" s="377"/>
      <c r="MAR3598" s="377"/>
      <c r="MAS3598" s="377"/>
      <c r="MAT3598" s="377"/>
      <c r="MAU3598" s="377"/>
      <c r="MAV3598" s="377"/>
      <c r="MAW3598" s="377"/>
      <c r="MAX3598" s="377"/>
      <c r="MAY3598" s="377"/>
      <c r="MAZ3598" s="377"/>
      <c r="MBA3598" s="377"/>
      <c r="MBB3598" s="377"/>
      <c r="MBC3598" s="377"/>
      <c r="MBD3598" s="377"/>
      <c r="MBE3598" s="377"/>
      <c r="MBF3598" s="377"/>
      <c r="MBG3598" s="377"/>
      <c r="MBH3598" s="377"/>
      <c r="MBI3598" s="377"/>
      <c r="MBJ3598" s="377"/>
      <c r="MBK3598" s="377"/>
      <c r="MBL3598" s="377"/>
      <c r="MBM3598" s="377"/>
      <c r="MBN3598" s="377"/>
      <c r="MBO3598" s="377"/>
      <c r="MBP3598" s="377"/>
      <c r="MBQ3598" s="377"/>
      <c r="MBR3598" s="377"/>
      <c r="MBS3598" s="377"/>
      <c r="MBT3598" s="377"/>
      <c r="MBU3598" s="377"/>
      <c r="MBV3598" s="377"/>
      <c r="MBW3598" s="377"/>
      <c r="MBX3598" s="377"/>
      <c r="MBY3598" s="377"/>
      <c r="MBZ3598" s="377"/>
      <c r="MCA3598" s="377"/>
      <c r="MCB3598" s="377"/>
      <c r="MCC3598" s="377"/>
      <c r="MCD3598" s="377"/>
      <c r="MCE3598" s="377"/>
      <c r="MCF3598" s="377"/>
      <c r="MCG3598" s="377"/>
      <c r="MCH3598" s="377"/>
      <c r="MCI3598" s="377"/>
      <c r="MCJ3598" s="377"/>
      <c r="MCK3598" s="377"/>
      <c r="MCL3598" s="377"/>
      <c r="MCM3598" s="377"/>
      <c r="MCN3598" s="377"/>
      <c r="MCO3598" s="377"/>
      <c r="MCP3598" s="377"/>
      <c r="MCQ3598" s="377"/>
      <c r="MCR3598" s="377"/>
      <c r="MCS3598" s="377"/>
      <c r="MCT3598" s="377"/>
      <c r="MCU3598" s="377"/>
      <c r="MCV3598" s="377"/>
      <c r="MCW3598" s="377"/>
      <c r="MCX3598" s="377"/>
      <c r="MCY3598" s="377"/>
      <c r="MCZ3598" s="377"/>
      <c r="MDA3598" s="377"/>
      <c r="MDB3598" s="377"/>
      <c r="MDC3598" s="377"/>
      <c r="MDD3598" s="377"/>
      <c r="MDE3598" s="377"/>
      <c r="MDF3598" s="377"/>
      <c r="MDG3598" s="377"/>
      <c r="MDH3598" s="377"/>
      <c r="MDI3598" s="377"/>
      <c r="MDJ3598" s="377"/>
      <c r="MDK3598" s="377"/>
      <c r="MDL3598" s="377"/>
      <c r="MDM3598" s="377"/>
      <c r="MDN3598" s="377"/>
      <c r="MDO3598" s="377"/>
      <c r="MDP3598" s="377"/>
      <c r="MDQ3598" s="377"/>
      <c r="MDR3598" s="377"/>
      <c r="MDS3598" s="377"/>
      <c r="MDT3598" s="377"/>
      <c r="MDU3598" s="377"/>
      <c r="MDV3598" s="377"/>
      <c r="MDW3598" s="377"/>
      <c r="MDX3598" s="377"/>
      <c r="MDY3598" s="377"/>
      <c r="MDZ3598" s="377"/>
      <c r="MEA3598" s="377"/>
      <c r="MEB3598" s="377"/>
      <c r="MEC3598" s="377"/>
      <c r="MED3598" s="377"/>
      <c r="MEE3598" s="377"/>
      <c r="MEF3598" s="377"/>
      <c r="MEG3598" s="377"/>
      <c r="MEH3598" s="377"/>
      <c r="MEI3598" s="377"/>
      <c r="MEJ3598" s="377"/>
      <c r="MEK3598" s="377"/>
      <c r="MEL3598" s="377"/>
      <c r="MEM3598" s="377"/>
      <c r="MEN3598" s="377"/>
      <c r="MEO3598" s="377"/>
      <c r="MEP3598" s="377"/>
      <c r="MEQ3598" s="377"/>
      <c r="MER3598" s="377"/>
      <c r="MES3598" s="377"/>
      <c r="MET3598" s="377"/>
      <c r="MEU3598" s="377"/>
      <c r="MEV3598" s="377"/>
      <c r="MEW3598" s="377"/>
      <c r="MEX3598" s="377"/>
      <c r="MEY3598" s="377"/>
      <c r="MEZ3598" s="377"/>
      <c r="MFA3598" s="377"/>
      <c r="MFB3598" s="377"/>
      <c r="MFC3598" s="377"/>
      <c r="MFD3598" s="377"/>
      <c r="MFE3598" s="377"/>
      <c r="MFF3598" s="377"/>
      <c r="MFG3598" s="377"/>
      <c r="MFH3598" s="377"/>
      <c r="MFI3598" s="377"/>
      <c r="MFJ3598" s="377"/>
      <c r="MFK3598" s="377"/>
      <c r="MFL3598" s="377"/>
      <c r="MFM3598" s="377"/>
      <c r="MFN3598" s="377"/>
      <c r="MFO3598" s="377"/>
      <c r="MFP3598" s="377"/>
      <c r="MFQ3598" s="377"/>
      <c r="MFR3598" s="377"/>
      <c r="MFS3598" s="377"/>
      <c r="MFT3598" s="377"/>
      <c r="MFU3598" s="377"/>
      <c r="MFV3598" s="377"/>
      <c r="MFW3598" s="377"/>
      <c r="MFX3598" s="377"/>
      <c r="MFY3598" s="377"/>
      <c r="MFZ3598" s="377"/>
      <c r="MGA3598" s="377"/>
      <c r="MGB3598" s="377"/>
      <c r="MGC3598" s="377"/>
      <c r="MGD3598" s="377"/>
      <c r="MGE3598" s="377"/>
      <c r="MGF3598" s="377"/>
      <c r="MGG3598" s="377"/>
      <c r="MGH3598" s="377"/>
      <c r="MGI3598" s="377"/>
      <c r="MGJ3598" s="377"/>
      <c r="MGK3598" s="377"/>
      <c r="MGL3598" s="377"/>
      <c r="MGM3598" s="377"/>
      <c r="MGN3598" s="377"/>
      <c r="MGO3598" s="377"/>
      <c r="MGP3598" s="377"/>
      <c r="MGQ3598" s="377"/>
      <c r="MGR3598" s="377"/>
      <c r="MGS3598" s="377"/>
      <c r="MGT3598" s="377"/>
      <c r="MGU3598" s="377"/>
      <c r="MGV3598" s="377"/>
      <c r="MGW3598" s="377"/>
      <c r="MGX3598" s="377"/>
      <c r="MGY3598" s="377"/>
      <c r="MGZ3598" s="377"/>
      <c r="MHA3598" s="377"/>
      <c r="MHB3598" s="377"/>
      <c r="MHC3598" s="377"/>
      <c r="MHD3598" s="377"/>
      <c r="MHE3598" s="377"/>
      <c r="MHF3598" s="377"/>
      <c r="MHG3598" s="377"/>
      <c r="MHH3598" s="377"/>
      <c r="MHI3598" s="377"/>
      <c r="MHJ3598" s="377"/>
      <c r="MHK3598" s="377"/>
      <c r="MHL3598" s="377"/>
      <c r="MHM3598" s="377"/>
      <c r="MHN3598" s="377"/>
      <c r="MHO3598" s="377"/>
      <c r="MHP3598" s="377"/>
      <c r="MHQ3598" s="377"/>
      <c r="MHR3598" s="377"/>
      <c r="MHS3598" s="377"/>
      <c r="MHT3598" s="377"/>
      <c r="MHU3598" s="377"/>
      <c r="MHV3598" s="377"/>
      <c r="MHW3598" s="377"/>
      <c r="MHX3598" s="377"/>
      <c r="MHY3598" s="377"/>
      <c r="MHZ3598" s="377"/>
      <c r="MIA3598" s="377"/>
      <c r="MIB3598" s="377"/>
      <c r="MIC3598" s="377"/>
      <c r="MID3598" s="377"/>
      <c r="MIE3598" s="377"/>
      <c r="MIF3598" s="377"/>
      <c r="MIG3598" s="377"/>
      <c r="MIH3598" s="377"/>
      <c r="MII3598" s="377"/>
      <c r="MIJ3598" s="377"/>
      <c r="MIK3598" s="377"/>
      <c r="MIL3598" s="377"/>
      <c r="MIM3598" s="377"/>
      <c r="MIN3598" s="377"/>
      <c r="MIO3598" s="377"/>
      <c r="MIP3598" s="377"/>
      <c r="MIQ3598" s="377"/>
      <c r="MIR3598" s="377"/>
      <c r="MIS3598" s="377"/>
      <c r="MIT3598" s="377"/>
      <c r="MIU3598" s="377"/>
      <c r="MIV3598" s="377"/>
      <c r="MIW3598" s="377"/>
      <c r="MIX3598" s="377"/>
      <c r="MIY3598" s="377"/>
      <c r="MIZ3598" s="377"/>
      <c r="MJA3598" s="377"/>
      <c r="MJB3598" s="377"/>
      <c r="MJC3598" s="377"/>
      <c r="MJD3598" s="377"/>
      <c r="MJE3598" s="377"/>
      <c r="MJF3598" s="377"/>
      <c r="MJG3598" s="377"/>
      <c r="MJH3598" s="377"/>
      <c r="MJI3598" s="377"/>
      <c r="MJJ3598" s="377"/>
      <c r="MJK3598" s="377"/>
      <c r="MJL3598" s="377"/>
      <c r="MJM3598" s="377"/>
      <c r="MJN3598" s="377"/>
      <c r="MJO3598" s="377"/>
      <c r="MJP3598" s="377"/>
      <c r="MJQ3598" s="377"/>
      <c r="MJR3598" s="377"/>
      <c r="MJS3598" s="377"/>
      <c r="MJT3598" s="377"/>
      <c r="MJU3598" s="377"/>
      <c r="MJV3598" s="377"/>
      <c r="MJW3598" s="377"/>
      <c r="MJX3598" s="377"/>
      <c r="MJY3598" s="377"/>
      <c r="MJZ3598" s="377"/>
      <c r="MKA3598" s="377"/>
      <c r="MKB3598" s="377"/>
      <c r="MKC3598" s="377"/>
      <c r="MKD3598" s="377"/>
      <c r="MKE3598" s="377"/>
      <c r="MKF3598" s="377"/>
      <c r="MKG3598" s="377"/>
      <c r="MKH3598" s="377"/>
      <c r="MKI3598" s="377"/>
      <c r="MKJ3598" s="377"/>
      <c r="MKK3598" s="377"/>
      <c r="MKL3598" s="377"/>
      <c r="MKM3598" s="377"/>
      <c r="MKN3598" s="377"/>
      <c r="MKO3598" s="377"/>
      <c r="MKP3598" s="377"/>
      <c r="MKQ3598" s="377"/>
      <c r="MKR3598" s="377"/>
      <c r="MKS3598" s="377"/>
      <c r="MKT3598" s="377"/>
      <c r="MKU3598" s="377"/>
      <c r="MKV3598" s="377"/>
      <c r="MKW3598" s="377"/>
      <c r="MKX3598" s="377"/>
      <c r="MKY3598" s="377"/>
      <c r="MKZ3598" s="377"/>
      <c r="MLA3598" s="377"/>
      <c r="MLB3598" s="377"/>
      <c r="MLC3598" s="377"/>
      <c r="MLD3598" s="377"/>
      <c r="MLE3598" s="377"/>
      <c r="MLF3598" s="377"/>
      <c r="MLG3598" s="377"/>
      <c r="MLH3598" s="377"/>
      <c r="MLI3598" s="377"/>
      <c r="MLJ3598" s="377"/>
      <c r="MLK3598" s="377"/>
      <c r="MLL3598" s="377"/>
      <c r="MLM3598" s="377"/>
      <c r="MLN3598" s="377"/>
      <c r="MLO3598" s="377"/>
      <c r="MLP3598" s="377"/>
      <c r="MLQ3598" s="377"/>
      <c r="MLR3598" s="377"/>
      <c r="MLS3598" s="377"/>
      <c r="MLT3598" s="377"/>
      <c r="MLU3598" s="377"/>
      <c r="MLV3598" s="377"/>
      <c r="MLW3598" s="377"/>
      <c r="MLX3598" s="377"/>
      <c r="MLY3598" s="377"/>
      <c r="MLZ3598" s="377"/>
      <c r="MMA3598" s="377"/>
      <c r="MMB3598" s="377"/>
      <c r="MMC3598" s="377"/>
      <c r="MMD3598" s="377"/>
      <c r="MME3598" s="377"/>
      <c r="MMF3598" s="377"/>
      <c r="MMG3598" s="377"/>
      <c r="MMH3598" s="377"/>
      <c r="MMI3598" s="377"/>
      <c r="MMJ3598" s="377"/>
      <c r="MMK3598" s="377"/>
      <c r="MML3598" s="377"/>
      <c r="MMM3598" s="377"/>
      <c r="MMN3598" s="377"/>
      <c r="MMO3598" s="377"/>
      <c r="MMP3598" s="377"/>
      <c r="MMQ3598" s="377"/>
      <c r="MMR3598" s="377"/>
      <c r="MMS3598" s="377"/>
      <c r="MMT3598" s="377"/>
      <c r="MMU3598" s="377"/>
      <c r="MMV3598" s="377"/>
      <c r="MMW3598" s="377"/>
      <c r="MMX3598" s="377"/>
      <c r="MMY3598" s="377"/>
      <c r="MMZ3598" s="377"/>
      <c r="MNA3598" s="377"/>
      <c r="MNB3598" s="377"/>
      <c r="MNC3598" s="377"/>
      <c r="MND3598" s="377"/>
      <c r="MNE3598" s="377"/>
      <c r="MNF3598" s="377"/>
      <c r="MNG3598" s="377"/>
      <c r="MNH3598" s="377"/>
      <c r="MNI3598" s="377"/>
      <c r="MNJ3598" s="377"/>
      <c r="MNK3598" s="377"/>
      <c r="MNL3598" s="377"/>
      <c r="MNM3598" s="377"/>
      <c r="MNN3598" s="377"/>
      <c r="MNO3598" s="377"/>
      <c r="MNP3598" s="377"/>
      <c r="MNQ3598" s="377"/>
      <c r="MNR3598" s="377"/>
      <c r="MNS3598" s="377"/>
      <c r="MNT3598" s="377"/>
      <c r="MNU3598" s="377"/>
      <c r="MNV3598" s="377"/>
      <c r="MNW3598" s="377"/>
      <c r="MNX3598" s="377"/>
      <c r="MNY3598" s="377"/>
      <c r="MNZ3598" s="377"/>
      <c r="MOA3598" s="377"/>
      <c r="MOB3598" s="377"/>
      <c r="MOC3598" s="377"/>
      <c r="MOD3598" s="377"/>
      <c r="MOE3598" s="377"/>
      <c r="MOF3598" s="377"/>
      <c r="MOG3598" s="377"/>
      <c r="MOH3598" s="377"/>
      <c r="MOI3598" s="377"/>
      <c r="MOJ3598" s="377"/>
      <c r="MOK3598" s="377"/>
      <c r="MOL3598" s="377"/>
      <c r="MOM3598" s="377"/>
      <c r="MON3598" s="377"/>
      <c r="MOO3598" s="377"/>
      <c r="MOP3598" s="377"/>
      <c r="MOQ3598" s="377"/>
      <c r="MOR3598" s="377"/>
      <c r="MOS3598" s="377"/>
      <c r="MOT3598" s="377"/>
      <c r="MOU3598" s="377"/>
      <c r="MOV3598" s="377"/>
      <c r="MOW3598" s="377"/>
      <c r="MOX3598" s="377"/>
      <c r="MOY3598" s="377"/>
      <c r="MOZ3598" s="377"/>
      <c r="MPA3598" s="377"/>
      <c r="MPB3598" s="377"/>
      <c r="MPC3598" s="377"/>
      <c r="MPD3598" s="377"/>
      <c r="MPE3598" s="377"/>
      <c r="MPF3598" s="377"/>
      <c r="MPG3598" s="377"/>
      <c r="MPH3598" s="377"/>
      <c r="MPI3598" s="377"/>
      <c r="MPJ3598" s="377"/>
      <c r="MPK3598" s="377"/>
      <c r="MPL3598" s="377"/>
      <c r="MPM3598" s="377"/>
      <c r="MPN3598" s="377"/>
      <c r="MPO3598" s="377"/>
      <c r="MPP3598" s="377"/>
      <c r="MPQ3598" s="377"/>
      <c r="MPR3598" s="377"/>
      <c r="MPS3598" s="377"/>
      <c r="MPT3598" s="377"/>
      <c r="MPU3598" s="377"/>
      <c r="MPV3598" s="377"/>
      <c r="MPW3598" s="377"/>
      <c r="MPX3598" s="377"/>
      <c r="MPY3598" s="377"/>
      <c r="MPZ3598" s="377"/>
      <c r="MQA3598" s="377"/>
      <c r="MQB3598" s="377"/>
      <c r="MQC3598" s="377"/>
      <c r="MQD3598" s="377"/>
      <c r="MQE3598" s="377"/>
      <c r="MQF3598" s="377"/>
      <c r="MQG3598" s="377"/>
      <c r="MQH3598" s="377"/>
      <c r="MQI3598" s="377"/>
      <c r="MQJ3598" s="377"/>
      <c r="MQK3598" s="377"/>
      <c r="MQL3598" s="377"/>
      <c r="MQM3598" s="377"/>
      <c r="MQN3598" s="377"/>
      <c r="MQO3598" s="377"/>
      <c r="MQP3598" s="377"/>
      <c r="MQQ3598" s="377"/>
      <c r="MQR3598" s="377"/>
      <c r="MQS3598" s="377"/>
      <c r="MQT3598" s="377"/>
      <c r="MQU3598" s="377"/>
      <c r="MQV3598" s="377"/>
      <c r="MQW3598" s="377"/>
      <c r="MQX3598" s="377"/>
      <c r="MQY3598" s="377"/>
      <c r="MQZ3598" s="377"/>
      <c r="MRA3598" s="377"/>
      <c r="MRB3598" s="377"/>
      <c r="MRC3598" s="377"/>
      <c r="MRD3598" s="377"/>
      <c r="MRE3598" s="377"/>
      <c r="MRF3598" s="377"/>
      <c r="MRG3598" s="377"/>
      <c r="MRH3598" s="377"/>
      <c r="MRI3598" s="377"/>
      <c r="MRJ3598" s="377"/>
      <c r="MRK3598" s="377"/>
      <c r="MRL3598" s="377"/>
      <c r="MRM3598" s="377"/>
      <c r="MRN3598" s="377"/>
      <c r="MRO3598" s="377"/>
      <c r="MRP3598" s="377"/>
      <c r="MRQ3598" s="377"/>
      <c r="MRR3598" s="377"/>
      <c r="MRS3598" s="377"/>
      <c r="MRT3598" s="377"/>
      <c r="MRU3598" s="377"/>
      <c r="MRV3598" s="377"/>
      <c r="MRW3598" s="377"/>
      <c r="MRX3598" s="377"/>
      <c r="MRY3598" s="377"/>
      <c r="MRZ3598" s="377"/>
      <c r="MSA3598" s="377"/>
      <c r="MSB3598" s="377"/>
      <c r="MSC3598" s="377"/>
      <c r="MSD3598" s="377"/>
      <c r="MSE3598" s="377"/>
      <c r="MSF3598" s="377"/>
      <c r="MSG3598" s="377"/>
      <c r="MSH3598" s="377"/>
      <c r="MSI3598" s="377"/>
      <c r="MSJ3598" s="377"/>
      <c r="MSK3598" s="377"/>
      <c r="MSL3598" s="377"/>
      <c r="MSM3598" s="377"/>
      <c r="MSN3598" s="377"/>
      <c r="MSO3598" s="377"/>
      <c r="MSP3598" s="377"/>
      <c r="MSQ3598" s="377"/>
      <c r="MSR3598" s="377"/>
      <c r="MSS3598" s="377"/>
      <c r="MST3598" s="377"/>
      <c r="MSU3598" s="377"/>
      <c r="MSV3598" s="377"/>
      <c r="MSW3598" s="377"/>
      <c r="MSX3598" s="377"/>
      <c r="MSY3598" s="377"/>
      <c r="MSZ3598" s="377"/>
      <c r="MTA3598" s="377"/>
      <c r="MTB3598" s="377"/>
      <c r="MTC3598" s="377"/>
      <c r="MTD3598" s="377"/>
      <c r="MTE3598" s="377"/>
      <c r="MTF3598" s="377"/>
      <c r="MTG3598" s="377"/>
      <c r="MTH3598" s="377"/>
      <c r="MTI3598" s="377"/>
      <c r="MTJ3598" s="377"/>
      <c r="MTK3598" s="377"/>
      <c r="MTL3598" s="377"/>
      <c r="MTM3598" s="377"/>
      <c r="MTN3598" s="377"/>
      <c r="MTO3598" s="377"/>
      <c r="MTP3598" s="377"/>
      <c r="MTQ3598" s="377"/>
      <c r="MTR3598" s="377"/>
      <c r="MTS3598" s="377"/>
      <c r="MTT3598" s="377"/>
      <c r="MTU3598" s="377"/>
      <c r="MTV3598" s="377"/>
      <c r="MTW3598" s="377"/>
      <c r="MTX3598" s="377"/>
      <c r="MTY3598" s="377"/>
      <c r="MTZ3598" s="377"/>
      <c r="MUA3598" s="377"/>
      <c r="MUB3598" s="377"/>
      <c r="MUC3598" s="377"/>
      <c r="MUD3598" s="377"/>
      <c r="MUE3598" s="377"/>
      <c r="MUF3598" s="377"/>
      <c r="MUG3598" s="377"/>
      <c r="MUH3598" s="377"/>
      <c r="MUI3598" s="377"/>
      <c r="MUJ3598" s="377"/>
      <c r="MUK3598" s="377"/>
      <c r="MUL3598" s="377"/>
      <c r="MUM3598" s="377"/>
      <c r="MUN3598" s="377"/>
      <c r="MUO3598" s="377"/>
      <c r="MUP3598" s="377"/>
      <c r="MUQ3598" s="377"/>
      <c r="MUR3598" s="377"/>
      <c r="MUS3598" s="377"/>
      <c r="MUT3598" s="377"/>
      <c r="MUU3598" s="377"/>
      <c r="MUV3598" s="377"/>
      <c r="MUW3598" s="377"/>
      <c r="MUX3598" s="377"/>
      <c r="MUY3598" s="377"/>
      <c r="MUZ3598" s="377"/>
      <c r="MVA3598" s="377"/>
      <c r="MVB3598" s="377"/>
      <c r="MVC3598" s="377"/>
      <c r="MVD3598" s="377"/>
      <c r="MVE3598" s="377"/>
      <c r="MVF3598" s="377"/>
      <c r="MVG3598" s="377"/>
      <c r="MVH3598" s="377"/>
      <c r="MVI3598" s="377"/>
      <c r="MVJ3598" s="377"/>
      <c r="MVK3598" s="377"/>
      <c r="MVL3598" s="377"/>
      <c r="MVM3598" s="377"/>
      <c r="MVN3598" s="377"/>
      <c r="MVO3598" s="377"/>
      <c r="MVP3598" s="377"/>
      <c r="MVQ3598" s="377"/>
      <c r="MVR3598" s="377"/>
      <c r="MVS3598" s="377"/>
      <c r="MVT3598" s="377"/>
      <c r="MVU3598" s="377"/>
      <c r="MVV3598" s="377"/>
      <c r="MVW3598" s="377"/>
      <c r="MVX3598" s="377"/>
      <c r="MVY3598" s="377"/>
      <c r="MVZ3598" s="377"/>
      <c r="MWA3598" s="377"/>
      <c r="MWB3598" s="377"/>
      <c r="MWC3598" s="377"/>
      <c r="MWD3598" s="377"/>
      <c r="MWE3598" s="377"/>
      <c r="MWF3598" s="377"/>
      <c r="MWG3598" s="377"/>
      <c r="MWH3598" s="377"/>
      <c r="MWI3598" s="377"/>
      <c r="MWJ3598" s="377"/>
      <c r="MWK3598" s="377"/>
      <c r="MWL3598" s="377"/>
      <c r="MWM3598" s="377"/>
      <c r="MWN3598" s="377"/>
      <c r="MWO3598" s="377"/>
      <c r="MWP3598" s="377"/>
      <c r="MWQ3598" s="377"/>
      <c r="MWR3598" s="377"/>
      <c r="MWS3598" s="377"/>
      <c r="MWT3598" s="377"/>
      <c r="MWU3598" s="377"/>
      <c r="MWV3598" s="377"/>
      <c r="MWW3598" s="377"/>
      <c r="MWX3598" s="377"/>
      <c r="MWY3598" s="377"/>
      <c r="MWZ3598" s="377"/>
      <c r="MXA3598" s="377"/>
      <c r="MXB3598" s="377"/>
      <c r="MXC3598" s="377"/>
      <c r="MXD3598" s="377"/>
      <c r="MXE3598" s="377"/>
      <c r="MXF3598" s="377"/>
      <c r="MXG3598" s="377"/>
      <c r="MXH3598" s="377"/>
      <c r="MXI3598" s="377"/>
      <c r="MXJ3598" s="377"/>
      <c r="MXK3598" s="377"/>
      <c r="MXL3598" s="377"/>
      <c r="MXM3598" s="377"/>
      <c r="MXN3598" s="377"/>
      <c r="MXO3598" s="377"/>
      <c r="MXP3598" s="377"/>
      <c r="MXQ3598" s="377"/>
      <c r="MXR3598" s="377"/>
      <c r="MXS3598" s="377"/>
      <c r="MXT3598" s="377"/>
      <c r="MXU3598" s="377"/>
      <c r="MXV3598" s="377"/>
      <c r="MXW3598" s="377"/>
      <c r="MXX3598" s="377"/>
      <c r="MXY3598" s="377"/>
      <c r="MXZ3598" s="377"/>
      <c r="MYA3598" s="377"/>
      <c r="MYB3598" s="377"/>
      <c r="MYC3598" s="377"/>
      <c r="MYD3598" s="377"/>
      <c r="MYE3598" s="377"/>
      <c r="MYF3598" s="377"/>
      <c r="MYG3598" s="377"/>
      <c r="MYH3598" s="377"/>
      <c r="MYI3598" s="377"/>
      <c r="MYJ3598" s="377"/>
      <c r="MYK3598" s="377"/>
      <c r="MYL3598" s="377"/>
      <c r="MYM3598" s="377"/>
      <c r="MYN3598" s="377"/>
      <c r="MYO3598" s="377"/>
      <c r="MYP3598" s="377"/>
      <c r="MYQ3598" s="377"/>
      <c r="MYR3598" s="377"/>
      <c r="MYS3598" s="377"/>
      <c r="MYT3598" s="377"/>
      <c r="MYU3598" s="377"/>
      <c r="MYV3598" s="377"/>
      <c r="MYW3598" s="377"/>
      <c r="MYX3598" s="377"/>
      <c r="MYY3598" s="377"/>
      <c r="MYZ3598" s="377"/>
      <c r="MZA3598" s="377"/>
      <c r="MZB3598" s="377"/>
      <c r="MZC3598" s="377"/>
      <c r="MZD3598" s="377"/>
      <c r="MZE3598" s="377"/>
      <c r="MZF3598" s="377"/>
      <c r="MZG3598" s="377"/>
      <c r="MZH3598" s="377"/>
      <c r="MZI3598" s="377"/>
      <c r="MZJ3598" s="377"/>
      <c r="MZK3598" s="377"/>
      <c r="MZL3598" s="377"/>
      <c r="MZM3598" s="377"/>
      <c r="MZN3598" s="377"/>
      <c r="MZO3598" s="377"/>
      <c r="MZP3598" s="377"/>
      <c r="MZQ3598" s="377"/>
      <c r="MZR3598" s="377"/>
      <c r="MZS3598" s="377"/>
      <c r="MZT3598" s="377"/>
      <c r="MZU3598" s="377"/>
      <c r="MZV3598" s="377"/>
      <c r="MZW3598" s="377"/>
      <c r="MZX3598" s="377"/>
      <c r="MZY3598" s="377"/>
      <c r="MZZ3598" s="377"/>
      <c r="NAA3598" s="377"/>
      <c r="NAB3598" s="377"/>
      <c r="NAC3598" s="377"/>
      <c r="NAD3598" s="377"/>
      <c r="NAE3598" s="377"/>
      <c r="NAF3598" s="377"/>
      <c r="NAG3598" s="377"/>
      <c r="NAH3598" s="377"/>
      <c r="NAI3598" s="377"/>
      <c r="NAJ3598" s="377"/>
      <c r="NAK3598" s="377"/>
      <c r="NAL3598" s="377"/>
      <c r="NAM3598" s="377"/>
      <c r="NAN3598" s="377"/>
      <c r="NAO3598" s="377"/>
      <c r="NAP3598" s="377"/>
      <c r="NAQ3598" s="377"/>
      <c r="NAR3598" s="377"/>
      <c r="NAS3598" s="377"/>
      <c r="NAT3598" s="377"/>
      <c r="NAU3598" s="377"/>
      <c r="NAV3598" s="377"/>
      <c r="NAW3598" s="377"/>
      <c r="NAX3598" s="377"/>
      <c r="NAY3598" s="377"/>
      <c r="NAZ3598" s="377"/>
      <c r="NBA3598" s="377"/>
      <c r="NBB3598" s="377"/>
      <c r="NBC3598" s="377"/>
      <c r="NBD3598" s="377"/>
      <c r="NBE3598" s="377"/>
      <c r="NBF3598" s="377"/>
      <c r="NBG3598" s="377"/>
      <c r="NBH3598" s="377"/>
      <c r="NBI3598" s="377"/>
      <c r="NBJ3598" s="377"/>
      <c r="NBK3598" s="377"/>
      <c r="NBL3598" s="377"/>
      <c r="NBM3598" s="377"/>
      <c r="NBN3598" s="377"/>
      <c r="NBO3598" s="377"/>
      <c r="NBP3598" s="377"/>
      <c r="NBQ3598" s="377"/>
      <c r="NBR3598" s="377"/>
      <c r="NBS3598" s="377"/>
      <c r="NBT3598" s="377"/>
      <c r="NBU3598" s="377"/>
      <c r="NBV3598" s="377"/>
      <c r="NBW3598" s="377"/>
      <c r="NBX3598" s="377"/>
      <c r="NBY3598" s="377"/>
      <c r="NBZ3598" s="377"/>
      <c r="NCA3598" s="377"/>
      <c r="NCB3598" s="377"/>
      <c r="NCC3598" s="377"/>
      <c r="NCD3598" s="377"/>
      <c r="NCE3598" s="377"/>
      <c r="NCF3598" s="377"/>
      <c r="NCG3598" s="377"/>
      <c r="NCH3598" s="377"/>
      <c r="NCI3598" s="377"/>
      <c r="NCJ3598" s="377"/>
      <c r="NCK3598" s="377"/>
      <c r="NCL3598" s="377"/>
      <c r="NCM3598" s="377"/>
      <c r="NCN3598" s="377"/>
      <c r="NCO3598" s="377"/>
      <c r="NCP3598" s="377"/>
      <c r="NCQ3598" s="377"/>
      <c r="NCR3598" s="377"/>
      <c r="NCS3598" s="377"/>
      <c r="NCT3598" s="377"/>
      <c r="NCU3598" s="377"/>
      <c r="NCV3598" s="377"/>
      <c r="NCW3598" s="377"/>
      <c r="NCX3598" s="377"/>
      <c r="NCY3598" s="377"/>
      <c r="NCZ3598" s="377"/>
      <c r="NDA3598" s="377"/>
      <c r="NDB3598" s="377"/>
      <c r="NDC3598" s="377"/>
      <c r="NDD3598" s="377"/>
      <c r="NDE3598" s="377"/>
      <c r="NDF3598" s="377"/>
      <c r="NDG3598" s="377"/>
      <c r="NDH3598" s="377"/>
      <c r="NDI3598" s="377"/>
      <c r="NDJ3598" s="377"/>
      <c r="NDK3598" s="377"/>
      <c r="NDL3598" s="377"/>
      <c r="NDM3598" s="377"/>
      <c r="NDN3598" s="377"/>
      <c r="NDO3598" s="377"/>
      <c r="NDP3598" s="377"/>
      <c r="NDQ3598" s="377"/>
      <c r="NDR3598" s="377"/>
      <c r="NDS3598" s="377"/>
      <c r="NDT3598" s="377"/>
      <c r="NDU3598" s="377"/>
      <c r="NDV3598" s="377"/>
      <c r="NDW3598" s="377"/>
      <c r="NDX3598" s="377"/>
      <c r="NDY3598" s="377"/>
      <c r="NDZ3598" s="377"/>
      <c r="NEA3598" s="377"/>
      <c r="NEB3598" s="377"/>
      <c r="NEC3598" s="377"/>
      <c r="NED3598" s="377"/>
      <c r="NEE3598" s="377"/>
      <c r="NEF3598" s="377"/>
      <c r="NEG3598" s="377"/>
      <c r="NEH3598" s="377"/>
      <c r="NEI3598" s="377"/>
      <c r="NEJ3598" s="377"/>
      <c r="NEK3598" s="377"/>
      <c r="NEL3598" s="377"/>
      <c r="NEM3598" s="377"/>
      <c r="NEN3598" s="377"/>
      <c r="NEO3598" s="377"/>
      <c r="NEP3598" s="377"/>
      <c r="NEQ3598" s="377"/>
      <c r="NER3598" s="377"/>
      <c r="NES3598" s="377"/>
      <c r="NET3598" s="377"/>
      <c r="NEU3598" s="377"/>
      <c r="NEV3598" s="377"/>
      <c r="NEW3598" s="377"/>
      <c r="NEX3598" s="377"/>
      <c r="NEY3598" s="377"/>
      <c r="NEZ3598" s="377"/>
      <c r="NFA3598" s="377"/>
      <c r="NFB3598" s="377"/>
      <c r="NFC3598" s="377"/>
      <c r="NFD3598" s="377"/>
      <c r="NFE3598" s="377"/>
      <c r="NFF3598" s="377"/>
      <c r="NFG3598" s="377"/>
      <c r="NFH3598" s="377"/>
      <c r="NFI3598" s="377"/>
      <c r="NFJ3598" s="377"/>
      <c r="NFK3598" s="377"/>
      <c r="NFL3598" s="377"/>
      <c r="NFM3598" s="377"/>
      <c r="NFN3598" s="377"/>
      <c r="NFO3598" s="377"/>
      <c r="NFP3598" s="377"/>
      <c r="NFQ3598" s="377"/>
      <c r="NFR3598" s="377"/>
      <c r="NFS3598" s="377"/>
      <c r="NFT3598" s="377"/>
      <c r="NFU3598" s="377"/>
      <c r="NFV3598" s="377"/>
      <c r="NFW3598" s="377"/>
      <c r="NFX3598" s="377"/>
      <c r="NFY3598" s="377"/>
      <c r="NFZ3598" s="377"/>
      <c r="NGA3598" s="377"/>
      <c r="NGB3598" s="377"/>
      <c r="NGC3598" s="377"/>
      <c r="NGD3598" s="377"/>
      <c r="NGE3598" s="377"/>
      <c r="NGF3598" s="377"/>
      <c r="NGG3598" s="377"/>
      <c r="NGH3598" s="377"/>
      <c r="NGI3598" s="377"/>
      <c r="NGJ3598" s="377"/>
      <c r="NGK3598" s="377"/>
      <c r="NGL3598" s="377"/>
      <c r="NGM3598" s="377"/>
      <c r="NGN3598" s="377"/>
      <c r="NGO3598" s="377"/>
      <c r="NGP3598" s="377"/>
      <c r="NGQ3598" s="377"/>
      <c r="NGR3598" s="377"/>
      <c r="NGS3598" s="377"/>
      <c r="NGT3598" s="377"/>
      <c r="NGU3598" s="377"/>
      <c r="NGV3598" s="377"/>
      <c r="NGW3598" s="377"/>
      <c r="NGX3598" s="377"/>
      <c r="NGY3598" s="377"/>
      <c r="NGZ3598" s="377"/>
      <c r="NHA3598" s="377"/>
      <c r="NHB3598" s="377"/>
      <c r="NHC3598" s="377"/>
      <c r="NHD3598" s="377"/>
      <c r="NHE3598" s="377"/>
      <c r="NHF3598" s="377"/>
      <c r="NHG3598" s="377"/>
      <c r="NHH3598" s="377"/>
      <c r="NHI3598" s="377"/>
      <c r="NHJ3598" s="377"/>
      <c r="NHK3598" s="377"/>
      <c r="NHL3598" s="377"/>
      <c r="NHM3598" s="377"/>
      <c r="NHN3598" s="377"/>
      <c r="NHO3598" s="377"/>
      <c r="NHP3598" s="377"/>
      <c r="NHQ3598" s="377"/>
      <c r="NHR3598" s="377"/>
      <c r="NHS3598" s="377"/>
      <c r="NHT3598" s="377"/>
      <c r="NHU3598" s="377"/>
      <c r="NHV3598" s="377"/>
      <c r="NHW3598" s="377"/>
      <c r="NHX3598" s="377"/>
      <c r="NHY3598" s="377"/>
      <c r="NHZ3598" s="377"/>
      <c r="NIA3598" s="377"/>
      <c r="NIB3598" s="377"/>
      <c r="NIC3598" s="377"/>
      <c r="NID3598" s="377"/>
      <c r="NIE3598" s="377"/>
      <c r="NIF3598" s="377"/>
      <c r="NIG3598" s="377"/>
      <c r="NIH3598" s="377"/>
      <c r="NII3598" s="377"/>
      <c r="NIJ3598" s="377"/>
      <c r="NIK3598" s="377"/>
      <c r="NIL3598" s="377"/>
      <c r="NIM3598" s="377"/>
      <c r="NIN3598" s="377"/>
      <c r="NIO3598" s="377"/>
      <c r="NIP3598" s="377"/>
      <c r="NIQ3598" s="377"/>
      <c r="NIR3598" s="377"/>
      <c r="NIS3598" s="377"/>
      <c r="NIT3598" s="377"/>
      <c r="NIU3598" s="377"/>
      <c r="NIV3598" s="377"/>
      <c r="NIW3598" s="377"/>
      <c r="NIX3598" s="377"/>
      <c r="NIY3598" s="377"/>
      <c r="NIZ3598" s="377"/>
      <c r="NJA3598" s="377"/>
      <c r="NJB3598" s="377"/>
      <c r="NJC3598" s="377"/>
      <c r="NJD3598" s="377"/>
      <c r="NJE3598" s="377"/>
      <c r="NJF3598" s="377"/>
      <c r="NJG3598" s="377"/>
      <c r="NJH3598" s="377"/>
      <c r="NJI3598" s="377"/>
      <c r="NJJ3598" s="377"/>
      <c r="NJK3598" s="377"/>
      <c r="NJL3598" s="377"/>
      <c r="NJM3598" s="377"/>
      <c r="NJN3598" s="377"/>
      <c r="NJO3598" s="377"/>
      <c r="NJP3598" s="377"/>
      <c r="NJQ3598" s="377"/>
      <c r="NJR3598" s="377"/>
      <c r="NJS3598" s="377"/>
      <c r="NJT3598" s="377"/>
      <c r="NJU3598" s="377"/>
      <c r="NJV3598" s="377"/>
      <c r="NJW3598" s="377"/>
      <c r="NJX3598" s="377"/>
      <c r="NJY3598" s="377"/>
      <c r="NJZ3598" s="377"/>
      <c r="NKA3598" s="377"/>
      <c r="NKB3598" s="377"/>
      <c r="NKC3598" s="377"/>
      <c r="NKD3598" s="377"/>
      <c r="NKE3598" s="377"/>
      <c r="NKF3598" s="377"/>
      <c r="NKG3598" s="377"/>
      <c r="NKH3598" s="377"/>
      <c r="NKI3598" s="377"/>
      <c r="NKJ3598" s="377"/>
      <c r="NKK3598" s="377"/>
      <c r="NKL3598" s="377"/>
      <c r="NKM3598" s="377"/>
      <c r="NKN3598" s="377"/>
      <c r="NKO3598" s="377"/>
      <c r="NKP3598" s="377"/>
      <c r="NKQ3598" s="377"/>
      <c r="NKR3598" s="377"/>
      <c r="NKS3598" s="377"/>
      <c r="NKT3598" s="377"/>
      <c r="NKU3598" s="377"/>
      <c r="NKV3598" s="377"/>
      <c r="NKW3598" s="377"/>
      <c r="NKX3598" s="377"/>
      <c r="NKY3598" s="377"/>
      <c r="NKZ3598" s="377"/>
      <c r="NLA3598" s="377"/>
      <c r="NLB3598" s="377"/>
      <c r="NLC3598" s="377"/>
      <c r="NLD3598" s="377"/>
      <c r="NLE3598" s="377"/>
      <c r="NLF3598" s="377"/>
      <c r="NLG3598" s="377"/>
      <c r="NLH3598" s="377"/>
      <c r="NLI3598" s="377"/>
      <c r="NLJ3598" s="377"/>
      <c r="NLK3598" s="377"/>
      <c r="NLL3598" s="377"/>
      <c r="NLM3598" s="377"/>
      <c r="NLN3598" s="377"/>
      <c r="NLO3598" s="377"/>
      <c r="NLP3598" s="377"/>
      <c r="NLQ3598" s="377"/>
      <c r="NLR3598" s="377"/>
      <c r="NLS3598" s="377"/>
      <c r="NLT3598" s="377"/>
      <c r="NLU3598" s="377"/>
      <c r="NLV3598" s="377"/>
      <c r="NLW3598" s="377"/>
      <c r="NLX3598" s="377"/>
      <c r="NLY3598" s="377"/>
      <c r="NLZ3598" s="377"/>
      <c r="NMA3598" s="377"/>
      <c r="NMB3598" s="377"/>
      <c r="NMC3598" s="377"/>
      <c r="NMD3598" s="377"/>
      <c r="NME3598" s="377"/>
      <c r="NMF3598" s="377"/>
      <c r="NMG3598" s="377"/>
      <c r="NMH3598" s="377"/>
      <c r="NMI3598" s="377"/>
      <c r="NMJ3598" s="377"/>
      <c r="NMK3598" s="377"/>
      <c r="NML3598" s="377"/>
      <c r="NMM3598" s="377"/>
      <c r="NMN3598" s="377"/>
      <c r="NMO3598" s="377"/>
      <c r="NMP3598" s="377"/>
      <c r="NMQ3598" s="377"/>
      <c r="NMR3598" s="377"/>
      <c r="NMS3598" s="377"/>
      <c r="NMT3598" s="377"/>
      <c r="NMU3598" s="377"/>
      <c r="NMV3598" s="377"/>
      <c r="NMW3598" s="377"/>
      <c r="NMX3598" s="377"/>
      <c r="NMY3598" s="377"/>
      <c r="NMZ3598" s="377"/>
      <c r="NNA3598" s="377"/>
      <c r="NNB3598" s="377"/>
      <c r="NNC3598" s="377"/>
      <c r="NND3598" s="377"/>
      <c r="NNE3598" s="377"/>
      <c r="NNF3598" s="377"/>
      <c r="NNG3598" s="377"/>
      <c r="NNH3598" s="377"/>
      <c r="NNI3598" s="377"/>
      <c r="NNJ3598" s="377"/>
      <c r="NNK3598" s="377"/>
      <c r="NNL3598" s="377"/>
      <c r="NNM3598" s="377"/>
      <c r="NNN3598" s="377"/>
      <c r="NNO3598" s="377"/>
      <c r="NNP3598" s="377"/>
      <c r="NNQ3598" s="377"/>
      <c r="NNR3598" s="377"/>
      <c r="NNS3598" s="377"/>
      <c r="NNT3598" s="377"/>
      <c r="NNU3598" s="377"/>
      <c r="NNV3598" s="377"/>
      <c r="NNW3598" s="377"/>
      <c r="NNX3598" s="377"/>
      <c r="NNY3598" s="377"/>
      <c r="NNZ3598" s="377"/>
      <c r="NOA3598" s="377"/>
      <c r="NOB3598" s="377"/>
      <c r="NOC3598" s="377"/>
      <c r="NOD3598" s="377"/>
      <c r="NOE3598" s="377"/>
      <c r="NOF3598" s="377"/>
      <c r="NOG3598" s="377"/>
      <c r="NOH3598" s="377"/>
      <c r="NOI3598" s="377"/>
      <c r="NOJ3598" s="377"/>
      <c r="NOK3598" s="377"/>
      <c r="NOL3598" s="377"/>
      <c r="NOM3598" s="377"/>
      <c r="NON3598" s="377"/>
      <c r="NOO3598" s="377"/>
      <c r="NOP3598" s="377"/>
      <c r="NOQ3598" s="377"/>
      <c r="NOR3598" s="377"/>
      <c r="NOS3598" s="377"/>
      <c r="NOT3598" s="377"/>
      <c r="NOU3598" s="377"/>
      <c r="NOV3598" s="377"/>
      <c r="NOW3598" s="377"/>
      <c r="NOX3598" s="377"/>
      <c r="NOY3598" s="377"/>
      <c r="NOZ3598" s="377"/>
      <c r="NPA3598" s="377"/>
      <c r="NPB3598" s="377"/>
      <c r="NPC3598" s="377"/>
      <c r="NPD3598" s="377"/>
      <c r="NPE3598" s="377"/>
      <c r="NPF3598" s="377"/>
      <c r="NPG3598" s="377"/>
      <c r="NPH3598" s="377"/>
      <c r="NPI3598" s="377"/>
      <c r="NPJ3598" s="377"/>
      <c r="NPK3598" s="377"/>
      <c r="NPL3598" s="377"/>
      <c r="NPM3598" s="377"/>
      <c r="NPN3598" s="377"/>
      <c r="NPO3598" s="377"/>
      <c r="NPP3598" s="377"/>
      <c r="NPQ3598" s="377"/>
      <c r="NPR3598" s="377"/>
      <c r="NPS3598" s="377"/>
      <c r="NPT3598" s="377"/>
      <c r="NPU3598" s="377"/>
      <c r="NPV3598" s="377"/>
      <c r="NPW3598" s="377"/>
      <c r="NPX3598" s="377"/>
      <c r="NPY3598" s="377"/>
      <c r="NPZ3598" s="377"/>
      <c r="NQA3598" s="377"/>
      <c r="NQB3598" s="377"/>
      <c r="NQC3598" s="377"/>
      <c r="NQD3598" s="377"/>
      <c r="NQE3598" s="377"/>
      <c r="NQF3598" s="377"/>
      <c r="NQG3598" s="377"/>
      <c r="NQH3598" s="377"/>
      <c r="NQI3598" s="377"/>
      <c r="NQJ3598" s="377"/>
      <c r="NQK3598" s="377"/>
      <c r="NQL3598" s="377"/>
      <c r="NQM3598" s="377"/>
      <c r="NQN3598" s="377"/>
      <c r="NQO3598" s="377"/>
      <c r="NQP3598" s="377"/>
      <c r="NQQ3598" s="377"/>
      <c r="NQR3598" s="377"/>
      <c r="NQS3598" s="377"/>
      <c r="NQT3598" s="377"/>
      <c r="NQU3598" s="377"/>
      <c r="NQV3598" s="377"/>
      <c r="NQW3598" s="377"/>
      <c r="NQX3598" s="377"/>
      <c r="NQY3598" s="377"/>
      <c r="NQZ3598" s="377"/>
      <c r="NRA3598" s="377"/>
      <c r="NRB3598" s="377"/>
      <c r="NRC3598" s="377"/>
      <c r="NRD3598" s="377"/>
      <c r="NRE3598" s="377"/>
      <c r="NRF3598" s="377"/>
      <c r="NRG3598" s="377"/>
      <c r="NRH3598" s="377"/>
      <c r="NRI3598" s="377"/>
      <c r="NRJ3598" s="377"/>
      <c r="NRK3598" s="377"/>
      <c r="NRL3598" s="377"/>
      <c r="NRM3598" s="377"/>
      <c r="NRN3598" s="377"/>
      <c r="NRO3598" s="377"/>
      <c r="NRP3598" s="377"/>
      <c r="NRQ3598" s="377"/>
      <c r="NRR3598" s="377"/>
      <c r="NRS3598" s="377"/>
      <c r="NRT3598" s="377"/>
      <c r="NRU3598" s="377"/>
      <c r="NRV3598" s="377"/>
      <c r="NRW3598" s="377"/>
      <c r="NRX3598" s="377"/>
      <c r="NRY3598" s="377"/>
      <c r="NRZ3598" s="377"/>
      <c r="NSA3598" s="377"/>
      <c r="NSB3598" s="377"/>
      <c r="NSC3598" s="377"/>
      <c r="NSD3598" s="377"/>
      <c r="NSE3598" s="377"/>
      <c r="NSF3598" s="377"/>
      <c r="NSG3598" s="377"/>
      <c r="NSH3598" s="377"/>
      <c r="NSI3598" s="377"/>
      <c r="NSJ3598" s="377"/>
      <c r="NSK3598" s="377"/>
      <c r="NSL3598" s="377"/>
      <c r="NSM3598" s="377"/>
      <c r="NSN3598" s="377"/>
      <c r="NSO3598" s="377"/>
      <c r="NSP3598" s="377"/>
      <c r="NSQ3598" s="377"/>
      <c r="NSR3598" s="377"/>
      <c r="NSS3598" s="377"/>
      <c r="NST3598" s="377"/>
      <c r="NSU3598" s="377"/>
      <c r="NSV3598" s="377"/>
      <c r="NSW3598" s="377"/>
      <c r="NSX3598" s="377"/>
      <c r="NSY3598" s="377"/>
      <c r="NSZ3598" s="377"/>
      <c r="NTA3598" s="377"/>
      <c r="NTB3598" s="377"/>
      <c r="NTC3598" s="377"/>
      <c r="NTD3598" s="377"/>
      <c r="NTE3598" s="377"/>
      <c r="NTF3598" s="377"/>
      <c r="NTG3598" s="377"/>
      <c r="NTH3598" s="377"/>
      <c r="NTI3598" s="377"/>
      <c r="NTJ3598" s="377"/>
      <c r="NTK3598" s="377"/>
      <c r="NTL3598" s="377"/>
      <c r="NTM3598" s="377"/>
      <c r="NTN3598" s="377"/>
      <c r="NTO3598" s="377"/>
      <c r="NTP3598" s="377"/>
      <c r="NTQ3598" s="377"/>
      <c r="NTR3598" s="377"/>
      <c r="NTS3598" s="377"/>
      <c r="NTT3598" s="377"/>
      <c r="NTU3598" s="377"/>
      <c r="NTV3598" s="377"/>
      <c r="NTW3598" s="377"/>
      <c r="NTX3598" s="377"/>
      <c r="NTY3598" s="377"/>
      <c r="NTZ3598" s="377"/>
      <c r="NUA3598" s="377"/>
      <c r="NUB3598" s="377"/>
      <c r="NUC3598" s="377"/>
      <c r="NUD3598" s="377"/>
      <c r="NUE3598" s="377"/>
      <c r="NUF3598" s="377"/>
      <c r="NUG3598" s="377"/>
      <c r="NUH3598" s="377"/>
      <c r="NUI3598" s="377"/>
      <c r="NUJ3598" s="377"/>
      <c r="NUK3598" s="377"/>
      <c r="NUL3598" s="377"/>
      <c r="NUM3598" s="377"/>
      <c r="NUN3598" s="377"/>
      <c r="NUO3598" s="377"/>
      <c r="NUP3598" s="377"/>
      <c r="NUQ3598" s="377"/>
      <c r="NUR3598" s="377"/>
      <c r="NUS3598" s="377"/>
      <c r="NUT3598" s="377"/>
      <c r="NUU3598" s="377"/>
      <c r="NUV3598" s="377"/>
      <c r="NUW3598" s="377"/>
      <c r="NUX3598" s="377"/>
      <c r="NUY3598" s="377"/>
      <c r="NUZ3598" s="377"/>
      <c r="NVA3598" s="377"/>
      <c r="NVB3598" s="377"/>
      <c r="NVC3598" s="377"/>
      <c r="NVD3598" s="377"/>
      <c r="NVE3598" s="377"/>
      <c r="NVF3598" s="377"/>
      <c r="NVG3598" s="377"/>
      <c r="NVH3598" s="377"/>
      <c r="NVI3598" s="377"/>
      <c r="NVJ3598" s="377"/>
      <c r="NVK3598" s="377"/>
      <c r="NVL3598" s="377"/>
      <c r="NVM3598" s="377"/>
      <c r="NVN3598" s="377"/>
      <c r="NVO3598" s="377"/>
      <c r="NVP3598" s="377"/>
      <c r="NVQ3598" s="377"/>
      <c r="NVR3598" s="377"/>
      <c r="NVS3598" s="377"/>
      <c r="NVT3598" s="377"/>
      <c r="NVU3598" s="377"/>
      <c r="NVV3598" s="377"/>
      <c r="NVW3598" s="377"/>
      <c r="NVX3598" s="377"/>
      <c r="NVY3598" s="377"/>
      <c r="NVZ3598" s="377"/>
      <c r="NWA3598" s="377"/>
      <c r="NWB3598" s="377"/>
      <c r="NWC3598" s="377"/>
      <c r="NWD3598" s="377"/>
      <c r="NWE3598" s="377"/>
      <c r="NWF3598" s="377"/>
      <c r="NWG3598" s="377"/>
      <c r="NWH3598" s="377"/>
      <c r="NWI3598" s="377"/>
      <c r="NWJ3598" s="377"/>
      <c r="NWK3598" s="377"/>
      <c r="NWL3598" s="377"/>
      <c r="NWM3598" s="377"/>
      <c r="NWN3598" s="377"/>
      <c r="NWO3598" s="377"/>
      <c r="NWP3598" s="377"/>
      <c r="NWQ3598" s="377"/>
      <c r="NWR3598" s="377"/>
      <c r="NWS3598" s="377"/>
      <c r="NWT3598" s="377"/>
      <c r="NWU3598" s="377"/>
      <c r="NWV3598" s="377"/>
      <c r="NWW3598" s="377"/>
      <c r="NWX3598" s="377"/>
      <c r="NWY3598" s="377"/>
      <c r="NWZ3598" s="377"/>
      <c r="NXA3598" s="377"/>
      <c r="NXB3598" s="377"/>
      <c r="NXC3598" s="377"/>
      <c r="NXD3598" s="377"/>
      <c r="NXE3598" s="377"/>
      <c r="NXF3598" s="377"/>
      <c r="NXG3598" s="377"/>
      <c r="NXH3598" s="377"/>
      <c r="NXI3598" s="377"/>
      <c r="NXJ3598" s="377"/>
      <c r="NXK3598" s="377"/>
      <c r="NXL3598" s="377"/>
      <c r="NXM3598" s="377"/>
      <c r="NXN3598" s="377"/>
      <c r="NXO3598" s="377"/>
      <c r="NXP3598" s="377"/>
      <c r="NXQ3598" s="377"/>
      <c r="NXR3598" s="377"/>
      <c r="NXS3598" s="377"/>
      <c r="NXT3598" s="377"/>
      <c r="NXU3598" s="377"/>
      <c r="NXV3598" s="377"/>
      <c r="NXW3598" s="377"/>
      <c r="NXX3598" s="377"/>
      <c r="NXY3598" s="377"/>
      <c r="NXZ3598" s="377"/>
      <c r="NYA3598" s="377"/>
      <c r="NYB3598" s="377"/>
      <c r="NYC3598" s="377"/>
      <c r="NYD3598" s="377"/>
      <c r="NYE3598" s="377"/>
      <c r="NYF3598" s="377"/>
      <c r="NYG3598" s="377"/>
      <c r="NYH3598" s="377"/>
      <c r="NYI3598" s="377"/>
      <c r="NYJ3598" s="377"/>
      <c r="NYK3598" s="377"/>
      <c r="NYL3598" s="377"/>
      <c r="NYM3598" s="377"/>
      <c r="NYN3598" s="377"/>
      <c r="NYO3598" s="377"/>
      <c r="NYP3598" s="377"/>
      <c r="NYQ3598" s="377"/>
      <c r="NYR3598" s="377"/>
      <c r="NYS3598" s="377"/>
      <c r="NYT3598" s="377"/>
      <c r="NYU3598" s="377"/>
      <c r="NYV3598" s="377"/>
      <c r="NYW3598" s="377"/>
      <c r="NYX3598" s="377"/>
      <c r="NYY3598" s="377"/>
      <c r="NYZ3598" s="377"/>
      <c r="NZA3598" s="377"/>
      <c r="NZB3598" s="377"/>
      <c r="NZC3598" s="377"/>
      <c r="NZD3598" s="377"/>
      <c r="NZE3598" s="377"/>
      <c r="NZF3598" s="377"/>
      <c r="NZG3598" s="377"/>
      <c r="NZH3598" s="377"/>
      <c r="NZI3598" s="377"/>
      <c r="NZJ3598" s="377"/>
      <c r="NZK3598" s="377"/>
      <c r="NZL3598" s="377"/>
      <c r="NZM3598" s="377"/>
      <c r="NZN3598" s="377"/>
      <c r="NZO3598" s="377"/>
      <c r="NZP3598" s="377"/>
      <c r="NZQ3598" s="377"/>
      <c r="NZR3598" s="377"/>
      <c r="NZS3598" s="377"/>
      <c r="NZT3598" s="377"/>
      <c r="NZU3598" s="377"/>
      <c r="NZV3598" s="377"/>
      <c r="NZW3598" s="377"/>
      <c r="NZX3598" s="377"/>
      <c r="NZY3598" s="377"/>
      <c r="NZZ3598" s="377"/>
      <c r="OAA3598" s="377"/>
      <c r="OAB3598" s="377"/>
      <c r="OAC3598" s="377"/>
      <c r="OAD3598" s="377"/>
      <c r="OAE3598" s="377"/>
      <c r="OAF3598" s="377"/>
      <c r="OAG3598" s="377"/>
      <c r="OAH3598" s="377"/>
      <c r="OAI3598" s="377"/>
      <c r="OAJ3598" s="377"/>
      <c r="OAK3598" s="377"/>
      <c r="OAL3598" s="377"/>
      <c r="OAM3598" s="377"/>
      <c r="OAN3598" s="377"/>
      <c r="OAO3598" s="377"/>
      <c r="OAP3598" s="377"/>
      <c r="OAQ3598" s="377"/>
      <c r="OAR3598" s="377"/>
      <c r="OAS3598" s="377"/>
      <c r="OAT3598" s="377"/>
      <c r="OAU3598" s="377"/>
      <c r="OAV3598" s="377"/>
      <c r="OAW3598" s="377"/>
      <c r="OAX3598" s="377"/>
      <c r="OAY3598" s="377"/>
      <c r="OAZ3598" s="377"/>
      <c r="OBA3598" s="377"/>
      <c r="OBB3598" s="377"/>
      <c r="OBC3598" s="377"/>
      <c r="OBD3598" s="377"/>
      <c r="OBE3598" s="377"/>
      <c r="OBF3598" s="377"/>
      <c r="OBG3598" s="377"/>
      <c r="OBH3598" s="377"/>
      <c r="OBI3598" s="377"/>
      <c r="OBJ3598" s="377"/>
      <c r="OBK3598" s="377"/>
      <c r="OBL3598" s="377"/>
      <c r="OBM3598" s="377"/>
      <c r="OBN3598" s="377"/>
      <c r="OBO3598" s="377"/>
      <c r="OBP3598" s="377"/>
      <c r="OBQ3598" s="377"/>
      <c r="OBR3598" s="377"/>
      <c r="OBS3598" s="377"/>
      <c r="OBT3598" s="377"/>
      <c r="OBU3598" s="377"/>
      <c r="OBV3598" s="377"/>
      <c r="OBW3598" s="377"/>
      <c r="OBX3598" s="377"/>
      <c r="OBY3598" s="377"/>
      <c r="OBZ3598" s="377"/>
      <c r="OCA3598" s="377"/>
      <c r="OCB3598" s="377"/>
      <c r="OCC3598" s="377"/>
      <c r="OCD3598" s="377"/>
      <c r="OCE3598" s="377"/>
      <c r="OCF3598" s="377"/>
      <c r="OCG3598" s="377"/>
      <c r="OCH3598" s="377"/>
      <c r="OCI3598" s="377"/>
      <c r="OCJ3598" s="377"/>
      <c r="OCK3598" s="377"/>
      <c r="OCL3598" s="377"/>
      <c r="OCM3598" s="377"/>
      <c r="OCN3598" s="377"/>
      <c r="OCO3598" s="377"/>
      <c r="OCP3598" s="377"/>
      <c r="OCQ3598" s="377"/>
      <c r="OCR3598" s="377"/>
      <c r="OCS3598" s="377"/>
      <c r="OCT3598" s="377"/>
      <c r="OCU3598" s="377"/>
      <c r="OCV3598" s="377"/>
      <c r="OCW3598" s="377"/>
      <c r="OCX3598" s="377"/>
      <c r="OCY3598" s="377"/>
      <c r="OCZ3598" s="377"/>
      <c r="ODA3598" s="377"/>
      <c r="ODB3598" s="377"/>
      <c r="ODC3598" s="377"/>
      <c r="ODD3598" s="377"/>
      <c r="ODE3598" s="377"/>
      <c r="ODF3598" s="377"/>
      <c r="ODG3598" s="377"/>
      <c r="ODH3598" s="377"/>
      <c r="ODI3598" s="377"/>
      <c r="ODJ3598" s="377"/>
      <c r="ODK3598" s="377"/>
      <c r="ODL3598" s="377"/>
      <c r="ODM3598" s="377"/>
      <c r="ODN3598" s="377"/>
      <c r="ODO3598" s="377"/>
      <c r="ODP3598" s="377"/>
      <c r="ODQ3598" s="377"/>
      <c r="ODR3598" s="377"/>
      <c r="ODS3598" s="377"/>
      <c r="ODT3598" s="377"/>
      <c r="ODU3598" s="377"/>
      <c r="ODV3598" s="377"/>
      <c r="ODW3598" s="377"/>
      <c r="ODX3598" s="377"/>
      <c r="ODY3598" s="377"/>
      <c r="ODZ3598" s="377"/>
      <c r="OEA3598" s="377"/>
      <c r="OEB3598" s="377"/>
      <c r="OEC3598" s="377"/>
      <c r="OED3598" s="377"/>
      <c r="OEE3598" s="377"/>
      <c r="OEF3598" s="377"/>
      <c r="OEG3598" s="377"/>
      <c r="OEH3598" s="377"/>
      <c r="OEI3598" s="377"/>
      <c r="OEJ3598" s="377"/>
      <c r="OEK3598" s="377"/>
      <c r="OEL3598" s="377"/>
      <c r="OEM3598" s="377"/>
      <c r="OEN3598" s="377"/>
      <c r="OEO3598" s="377"/>
      <c r="OEP3598" s="377"/>
      <c r="OEQ3598" s="377"/>
      <c r="OER3598" s="377"/>
      <c r="OES3598" s="377"/>
      <c r="OET3598" s="377"/>
      <c r="OEU3598" s="377"/>
      <c r="OEV3598" s="377"/>
      <c r="OEW3598" s="377"/>
      <c r="OEX3598" s="377"/>
      <c r="OEY3598" s="377"/>
      <c r="OEZ3598" s="377"/>
      <c r="OFA3598" s="377"/>
      <c r="OFB3598" s="377"/>
      <c r="OFC3598" s="377"/>
      <c r="OFD3598" s="377"/>
      <c r="OFE3598" s="377"/>
      <c r="OFF3598" s="377"/>
      <c r="OFG3598" s="377"/>
      <c r="OFH3598" s="377"/>
      <c r="OFI3598" s="377"/>
      <c r="OFJ3598" s="377"/>
      <c r="OFK3598" s="377"/>
      <c r="OFL3598" s="377"/>
      <c r="OFM3598" s="377"/>
      <c r="OFN3598" s="377"/>
      <c r="OFO3598" s="377"/>
      <c r="OFP3598" s="377"/>
      <c r="OFQ3598" s="377"/>
      <c r="OFR3598" s="377"/>
      <c r="OFS3598" s="377"/>
      <c r="OFT3598" s="377"/>
      <c r="OFU3598" s="377"/>
      <c r="OFV3598" s="377"/>
      <c r="OFW3598" s="377"/>
      <c r="OFX3598" s="377"/>
      <c r="OFY3598" s="377"/>
      <c r="OFZ3598" s="377"/>
      <c r="OGA3598" s="377"/>
      <c r="OGB3598" s="377"/>
      <c r="OGC3598" s="377"/>
      <c r="OGD3598" s="377"/>
      <c r="OGE3598" s="377"/>
      <c r="OGF3598" s="377"/>
      <c r="OGG3598" s="377"/>
      <c r="OGH3598" s="377"/>
      <c r="OGI3598" s="377"/>
      <c r="OGJ3598" s="377"/>
      <c r="OGK3598" s="377"/>
      <c r="OGL3598" s="377"/>
      <c r="OGM3598" s="377"/>
      <c r="OGN3598" s="377"/>
      <c r="OGO3598" s="377"/>
      <c r="OGP3598" s="377"/>
      <c r="OGQ3598" s="377"/>
      <c r="OGR3598" s="377"/>
      <c r="OGS3598" s="377"/>
      <c r="OGT3598" s="377"/>
      <c r="OGU3598" s="377"/>
      <c r="OGV3598" s="377"/>
      <c r="OGW3598" s="377"/>
      <c r="OGX3598" s="377"/>
      <c r="OGY3598" s="377"/>
      <c r="OGZ3598" s="377"/>
      <c r="OHA3598" s="377"/>
      <c r="OHB3598" s="377"/>
      <c r="OHC3598" s="377"/>
      <c r="OHD3598" s="377"/>
      <c r="OHE3598" s="377"/>
      <c r="OHF3598" s="377"/>
      <c r="OHG3598" s="377"/>
      <c r="OHH3598" s="377"/>
      <c r="OHI3598" s="377"/>
      <c r="OHJ3598" s="377"/>
      <c r="OHK3598" s="377"/>
      <c r="OHL3598" s="377"/>
      <c r="OHM3598" s="377"/>
      <c r="OHN3598" s="377"/>
      <c r="OHO3598" s="377"/>
      <c r="OHP3598" s="377"/>
      <c r="OHQ3598" s="377"/>
      <c r="OHR3598" s="377"/>
      <c r="OHS3598" s="377"/>
      <c r="OHT3598" s="377"/>
      <c r="OHU3598" s="377"/>
      <c r="OHV3598" s="377"/>
      <c r="OHW3598" s="377"/>
      <c r="OHX3598" s="377"/>
      <c r="OHY3598" s="377"/>
      <c r="OHZ3598" s="377"/>
      <c r="OIA3598" s="377"/>
      <c r="OIB3598" s="377"/>
      <c r="OIC3598" s="377"/>
      <c r="OID3598" s="377"/>
      <c r="OIE3598" s="377"/>
      <c r="OIF3598" s="377"/>
      <c r="OIG3598" s="377"/>
      <c r="OIH3598" s="377"/>
      <c r="OII3598" s="377"/>
      <c r="OIJ3598" s="377"/>
      <c r="OIK3598" s="377"/>
      <c r="OIL3598" s="377"/>
      <c r="OIM3598" s="377"/>
      <c r="OIN3598" s="377"/>
      <c r="OIO3598" s="377"/>
      <c r="OIP3598" s="377"/>
      <c r="OIQ3598" s="377"/>
      <c r="OIR3598" s="377"/>
      <c r="OIS3598" s="377"/>
      <c r="OIT3598" s="377"/>
      <c r="OIU3598" s="377"/>
      <c r="OIV3598" s="377"/>
      <c r="OIW3598" s="377"/>
      <c r="OIX3598" s="377"/>
      <c r="OIY3598" s="377"/>
      <c r="OIZ3598" s="377"/>
      <c r="OJA3598" s="377"/>
      <c r="OJB3598" s="377"/>
      <c r="OJC3598" s="377"/>
      <c r="OJD3598" s="377"/>
      <c r="OJE3598" s="377"/>
      <c r="OJF3598" s="377"/>
      <c r="OJG3598" s="377"/>
      <c r="OJH3598" s="377"/>
      <c r="OJI3598" s="377"/>
      <c r="OJJ3598" s="377"/>
      <c r="OJK3598" s="377"/>
      <c r="OJL3598" s="377"/>
      <c r="OJM3598" s="377"/>
      <c r="OJN3598" s="377"/>
      <c r="OJO3598" s="377"/>
      <c r="OJP3598" s="377"/>
      <c r="OJQ3598" s="377"/>
      <c r="OJR3598" s="377"/>
      <c r="OJS3598" s="377"/>
      <c r="OJT3598" s="377"/>
      <c r="OJU3598" s="377"/>
      <c r="OJV3598" s="377"/>
      <c r="OJW3598" s="377"/>
      <c r="OJX3598" s="377"/>
      <c r="OJY3598" s="377"/>
      <c r="OJZ3598" s="377"/>
      <c r="OKA3598" s="377"/>
      <c r="OKB3598" s="377"/>
      <c r="OKC3598" s="377"/>
      <c r="OKD3598" s="377"/>
      <c r="OKE3598" s="377"/>
      <c r="OKF3598" s="377"/>
      <c r="OKG3598" s="377"/>
      <c r="OKH3598" s="377"/>
      <c r="OKI3598" s="377"/>
      <c r="OKJ3598" s="377"/>
      <c r="OKK3598" s="377"/>
      <c r="OKL3598" s="377"/>
      <c r="OKM3598" s="377"/>
      <c r="OKN3598" s="377"/>
      <c r="OKO3598" s="377"/>
      <c r="OKP3598" s="377"/>
      <c r="OKQ3598" s="377"/>
      <c r="OKR3598" s="377"/>
      <c r="OKS3598" s="377"/>
      <c r="OKT3598" s="377"/>
      <c r="OKU3598" s="377"/>
      <c r="OKV3598" s="377"/>
      <c r="OKW3598" s="377"/>
      <c r="OKX3598" s="377"/>
      <c r="OKY3598" s="377"/>
      <c r="OKZ3598" s="377"/>
      <c r="OLA3598" s="377"/>
      <c r="OLB3598" s="377"/>
      <c r="OLC3598" s="377"/>
      <c r="OLD3598" s="377"/>
      <c r="OLE3598" s="377"/>
      <c r="OLF3598" s="377"/>
      <c r="OLG3598" s="377"/>
      <c r="OLH3598" s="377"/>
      <c r="OLI3598" s="377"/>
      <c r="OLJ3598" s="377"/>
      <c r="OLK3598" s="377"/>
      <c r="OLL3598" s="377"/>
      <c r="OLM3598" s="377"/>
      <c r="OLN3598" s="377"/>
      <c r="OLO3598" s="377"/>
      <c r="OLP3598" s="377"/>
      <c r="OLQ3598" s="377"/>
      <c r="OLR3598" s="377"/>
      <c r="OLS3598" s="377"/>
      <c r="OLT3598" s="377"/>
      <c r="OLU3598" s="377"/>
      <c r="OLV3598" s="377"/>
      <c r="OLW3598" s="377"/>
      <c r="OLX3598" s="377"/>
      <c r="OLY3598" s="377"/>
      <c r="OLZ3598" s="377"/>
      <c r="OMA3598" s="377"/>
      <c r="OMB3598" s="377"/>
      <c r="OMC3598" s="377"/>
      <c r="OMD3598" s="377"/>
      <c r="OME3598" s="377"/>
      <c r="OMF3598" s="377"/>
      <c r="OMG3598" s="377"/>
      <c r="OMH3598" s="377"/>
      <c r="OMI3598" s="377"/>
      <c r="OMJ3598" s="377"/>
      <c r="OMK3598" s="377"/>
      <c r="OML3598" s="377"/>
      <c r="OMM3598" s="377"/>
      <c r="OMN3598" s="377"/>
      <c r="OMO3598" s="377"/>
      <c r="OMP3598" s="377"/>
      <c r="OMQ3598" s="377"/>
      <c r="OMR3598" s="377"/>
      <c r="OMS3598" s="377"/>
      <c r="OMT3598" s="377"/>
      <c r="OMU3598" s="377"/>
      <c r="OMV3598" s="377"/>
      <c r="OMW3598" s="377"/>
      <c r="OMX3598" s="377"/>
      <c r="OMY3598" s="377"/>
      <c r="OMZ3598" s="377"/>
      <c r="ONA3598" s="377"/>
      <c r="ONB3598" s="377"/>
      <c r="ONC3598" s="377"/>
      <c r="OND3598" s="377"/>
      <c r="ONE3598" s="377"/>
      <c r="ONF3598" s="377"/>
      <c r="ONG3598" s="377"/>
      <c r="ONH3598" s="377"/>
      <c r="ONI3598" s="377"/>
      <c r="ONJ3598" s="377"/>
      <c r="ONK3598" s="377"/>
      <c r="ONL3598" s="377"/>
      <c r="ONM3598" s="377"/>
      <c r="ONN3598" s="377"/>
      <c r="ONO3598" s="377"/>
      <c r="ONP3598" s="377"/>
      <c r="ONQ3598" s="377"/>
      <c r="ONR3598" s="377"/>
      <c r="ONS3598" s="377"/>
      <c r="ONT3598" s="377"/>
      <c r="ONU3598" s="377"/>
      <c r="ONV3598" s="377"/>
      <c r="ONW3598" s="377"/>
      <c r="ONX3598" s="377"/>
      <c r="ONY3598" s="377"/>
      <c r="ONZ3598" s="377"/>
      <c r="OOA3598" s="377"/>
      <c r="OOB3598" s="377"/>
      <c r="OOC3598" s="377"/>
      <c r="OOD3598" s="377"/>
      <c r="OOE3598" s="377"/>
      <c r="OOF3598" s="377"/>
      <c r="OOG3598" s="377"/>
      <c r="OOH3598" s="377"/>
      <c r="OOI3598" s="377"/>
      <c r="OOJ3598" s="377"/>
      <c r="OOK3598" s="377"/>
      <c r="OOL3598" s="377"/>
      <c r="OOM3598" s="377"/>
      <c r="OON3598" s="377"/>
      <c r="OOO3598" s="377"/>
      <c r="OOP3598" s="377"/>
      <c r="OOQ3598" s="377"/>
      <c r="OOR3598" s="377"/>
      <c r="OOS3598" s="377"/>
      <c r="OOT3598" s="377"/>
      <c r="OOU3598" s="377"/>
      <c r="OOV3598" s="377"/>
      <c r="OOW3598" s="377"/>
      <c r="OOX3598" s="377"/>
      <c r="OOY3598" s="377"/>
      <c r="OOZ3598" s="377"/>
      <c r="OPA3598" s="377"/>
      <c r="OPB3598" s="377"/>
      <c r="OPC3598" s="377"/>
      <c r="OPD3598" s="377"/>
      <c r="OPE3598" s="377"/>
      <c r="OPF3598" s="377"/>
      <c r="OPG3598" s="377"/>
      <c r="OPH3598" s="377"/>
      <c r="OPI3598" s="377"/>
      <c r="OPJ3598" s="377"/>
      <c r="OPK3598" s="377"/>
      <c r="OPL3598" s="377"/>
      <c r="OPM3598" s="377"/>
      <c r="OPN3598" s="377"/>
      <c r="OPO3598" s="377"/>
      <c r="OPP3598" s="377"/>
      <c r="OPQ3598" s="377"/>
      <c r="OPR3598" s="377"/>
      <c r="OPS3598" s="377"/>
      <c r="OPT3598" s="377"/>
      <c r="OPU3598" s="377"/>
      <c r="OPV3598" s="377"/>
      <c r="OPW3598" s="377"/>
      <c r="OPX3598" s="377"/>
      <c r="OPY3598" s="377"/>
      <c r="OPZ3598" s="377"/>
      <c r="OQA3598" s="377"/>
      <c r="OQB3598" s="377"/>
      <c r="OQC3598" s="377"/>
      <c r="OQD3598" s="377"/>
      <c r="OQE3598" s="377"/>
      <c r="OQF3598" s="377"/>
      <c r="OQG3598" s="377"/>
      <c r="OQH3598" s="377"/>
      <c r="OQI3598" s="377"/>
      <c r="OQJ3598" s="377"/>
      <c r="OQK3598" s="377"/>
      <c r="OQL3598" s="377"/>
      <c r="OQM3598" s="377"/>
      <c r="OQN3598" s="377"/>
      <c r="OQO3598" s="377"/>
      <c r="OQP3598" s="377"/>
      <c r="OQQ3598" s="377"/>
      <c r="OQR3598" s="377"/>
      <c r="OQS3598" s="377"/>
      <c r="OQT3598" s="377"/>
      <c r="OQU3598" s="377"/>
      <c r="OQV3598" s="377"/>
      <c r="OQW3598" s="377"/>
      <c r="OQX3598" s="377"/>
      <c r="OQY3598" s="377"/>
      <c r="OQZ3598" s="377"/>
      <c r="ORA3598" s="377"/>
      <c r="ORB3598" s="377"/>
      <c r="ORC3598" s="377"/>
      <c r="ORD3598" s="377"/>
      <c r="ORE3598" s="377"/>
      <c r="ORF3598" s="377"/>
      <c r="ORG3598" s="377"/>
      <c r="ORH3598" s="377"/>
      <c r="ORI3598" s="377"/>
      <c r="ORJ3598" s="377"/>
      <c r="ORK3598" s="377"/>
      <c r="ORL3598" s="377"/>
      <c r="ORM3598" s="377"/>
      <c r="ORN3598" s="377"/>
      <c r="ORO3598" s="377"/>
      <c r="ORP3598" s="377"/>
      <c r="ORQ3598" s="377"/>
      <c r="ORR3598" s="377"/>
      <c r="ORS3598" s="377"/>
      <c r="ORT3598" s="377"/>
      <c r="ORU3598" s="377"/>
      <c r="ORV3598" s="377"/>
      <c r="ORW3598" s="377"/>
      <c r="ORX3598" s="377"/>
      <c r="ORY3598" s="377"/>
      <c r="ORZ3598" s="377"/>
      <c r="OSA3598" s="377"/>
      <c r="OSB3598" s="377"/>
      <c r="OSC3598" s="377"/>
      <c r="OSD3598" s="377"/>
      <c r="OSE3598" s="377"/>
      <c r="OSF3598" s="377"/>
      <c r="OSG3598" s="377"/>
      <c r="OSH3598" s="377"/>
      <c r="OSI3598" s="377"/>
      <c r="OSJ3598" s="377"/>
      <c r="OSK3598" s="377"/>
      <c r="OSL3598" s="377"/>
      <c r="OSM3598" s="377"/>
      <c r="OSN3598" s="377"/>
      <c r="OSO3598" s="377"/>
      <c r="OSP3598" s="377"/>
      <c r="OSQ3598" s="377"/>
      <c r="OSR3598" s="377"/>
      <c r="OSS3598" s="377"/>
      <c r="OST3598" s="377"/>
      <c r="OSU3598" s="377"/>
      <c r="OSV3598" s="377"/>
      <c r="OSW3598" s="377"/>
      <c r="OSX3598" s="377"/>
      <c r="OSY3598" s="377"/>
      <c r="OSZ3598" s="377"/>
      <c r="OTA3598" s="377"/>
      <c r="OTB3598" s="377"/>
      <c r="OTC3598" s="377"/>
      <c r="OTD3598" s="377"/>
      <c r="OTE3598" s="377"/>
      <c r="OTF3598" s="377"/>
      <c r="OTG3598" s="377"/>
      <c r="OTH3598" s="377"/>
      <c r="OTI3598" s="377"/>
      <c r="OTJ3598" s="377"/>
      <c r="OTK3598" s="377"/>
      <c r="OTL3598" s="377"/>
      <c r="OTM3598" s="377"/>
      <c r="OTN3598" s="377"/>
      <c r="OTO3598" s="377"/>
      <c r="OTP3598" s="377"/>
      <c r="OTQ3598" s="377"/>
      <c r="OTR3598" s="377"/>
      <c r="OTS3598" s="377"/>
      <c r="OTT3598" s="377"/>
      <c r="OTU3598" s="377"/>
      <c r="OTV3598" s="377"/>
      <c r="OTW3598" s="377"/>
      <c r="OTX3598" s="377"/>
      <c r="OTY3598" s="377"/>
      <c r="OTZ3598" s="377"/>
      <c r="OUA3598" s="377"/>
      <c r="OUB3598" s="377"/>
      <c r="OUC3598" s="377"/>
      <c r="OUD3598" s="377"/>
      <c r="OUE3598" s="377"/>
      <c r="OUF3598" s="377"/>
      <c r="OUG3598" s="377"/>
      <c r="OUH3598" s="377"/>
      <c r="OUI3598" s="377"/>
      <c r="OUJ3598" s="377"/>
      <c r="OUK3598" s="377"/>
      <c r="OUL3598" s="377"/>
      <c r="OUM3598" s="377"/>
      <c r="OUN3598" s="377"/>
      <c r="OUO3598" s="377"/>
      <c r="OUP3598" s="377"/>
      <c r="OUQ3598" s="377"/>
      <c r="OUR3598" s="377"/>
      <c r="OUS3598" s="377"/>
      <c r="OUT3598" s="377"/>
      <c r="OUU3598" s="377"/>
      <c r="OUV3598" s="377"/>
      <c r="OUW3598" s="377"/>
      <c r="OUX3598" s="377"/>
      <c r="OUY3598" s="377"/>
      <c r="OUZ3598" s="377"/>
      <c r="OVA3598" s="377"/>
      <c r="OVB3598" s="377"/>
      <c r="OVC3598" s="377"/>
      <c r="OVD3598" s="377"/>
      <c r="OVE3598" s="377"/>
      <c r="OVF3598" s="377"/>
      <c r="OVG3598" s="377"/>
      <c r="OVH3598" s="377"/>
      <c r="OVI3598" s="377"/>
      <c r="OVJ3598" s="377"/>
      <c r="OVK3598" s="377"/>
      <c r="OVL3598" s="377"/>
      <c r="OVM3598" s="377"/>
      <c r="OVN3598" s="377"/>
      <c r="OVO3598" s="377"/>
      <c r="OVP3598" s="377"/>
      <c r="OVQ3598" s="377"/>
      <c r="OVR3598" s="377"/>
      <c r="OVS3598" s="377"/>
      <c r="OVT3598" s="377"/>
      <c r="OVU3598" s="377"/>
      <c r="OVV3598" s="377"/>
      <c r="OVW3598" s="377"/>
      <c r="OVX3598" s="377"/>
      <c r="OVY3598" s="377"/>
      <c r="OVZ3598" s="377"/>
      <c r="OWA3598" s="377"/>
      <c r="OWB3598" s="377"/>
      <c r="OWC3598" s="377"/>
      <c r="OWD3598" s="377"/>
      <c r="OWE3598" s="377"/>
      <c r="OWF3598" s="377"/>
      <c r="OWG3598" s="377"/>
      <c r="OWH3598" s="377"/>
      <c r="OWI3598" s="377"/>
      <c r="OWJ3598" s="377"/>
      <c r="OWK3598" s="377"/>
      <c r="OWL3598" s="377"/>
      <c r="OWM3598" s="377"/>
      <c r="OWN3598" s="377"/>
      <c r="OWO3598" s="377"/>
      <c r="OWP3598" s="377"/>
      <c r="OWQ3598" s="377"/>
      <c r="OWR3598" s="377"/>
      <c r="OWS3598" s="377"/>
      <c r="OWT3598" s="377"/>
      <c r="OWU3598" s="377"/>
      <c r="OWV3598" s="377"/>
      <c r="OWW3598" s="377"/>
      <c r="OWX3598" s="377"/>
      <c r="OWY3598" s="377"/>
      <c r="OWZ3598" s="377"/>
      <c r="OXA3598" s="377"/>
      <c r="OXB3598" s="377"/>
      <c r="OXC3598" s="377"/>
      <c r="OXD3598" s="377"/>
      <c r="OXE3598" s="377"/>
      <c r="OXF3598" s="377"/>
      <c r="OXG3598" s="377"/>
      <c r="OXH3598" s="377"/>
      <c r="OXI3598" s="377"/>
      <c r="OXJ3598" s="377"/>
      <c r="OXK3598" s="377"/>
      <c r="OXL3598" s="377"/>
      <c r="OXM3598" s="377"/>
      <c r="OXN3598" s="377"/>
      <c r="OXO3598" s="377"/>
      <c r="OXP3598" s="377"/>
      <c r="OXQ3598" s="377"/>
      <c r="OXR3598" s="377"/>
      <c r="OXS3598" s="377"/>
      <c r="OXT3598" s="377"/>
      <c r="OXU3598" s="377"/>
      <c r="OXV3598" s="377"/>
      <c r="OXW3598" s="377"/>
      <c r="OXX3598" s="377"/>
      <c r="OXY3598" s="377"/>
      <c r="OXZ3598" s="377"/>
      <c r="OYA3598" s="377"/>
      <c r="OYB3598" s="377"/>
      <c r="OYC3598" s="377"/>
      <c r="OYD3598" s="377"/>
      <c r="OYE3598" s="377"/>
      <c r="OYF3598" s="377"/>
      <c r="OYG3598" s="377"/>
      <c r="OYH3598" s="377"/>
      <c r="OYI3598" s="377"/>
      <c r="OYJ3598" s="377"/>
      <c r="OYK3598" s="377"/>
      <c r="OYL3598" s="377"/>
      <c r="OYM3598" s="377"/>
      <c r="OYN3598" s="377"/>
      <c r="OYO3598" s="377"/>
      <c r="OYP3598" s="377"/>
      <c r="OYQ3598" s="377"/>
      <c r="OYR3598" s="377"/>
      <c r="OYS3598" s="377"/>
      <c r="OYT3598" s="377"/>
      <c r="OYU3598" s="377"/>
      <c r="OYV3598" s="377"/>
      <c r="OYW3598" s="377"/>
      <c r="OYX3598" s="377"/>
      <c r="OYY3598" s="377"/>
      <c r="OYZ3598" s="377"/>
      <c r="OZA3598" s="377"/>
      <c r="OZB3598" s="377"/>
      <c r="OZC3598" s="377"/>
      <c r="OZD3598" s="377"/>
      <c r="OZE3598" s="377"/>
      <c r="OZF3598" s="377"/>
      <c r="OZG3598" s="377"/>
      <c r="OZH3598" s="377"/>
      <c r="OZI3598" s="377"/>
      <c r="OZJ3598" s="377"/>
      <c r="OZK3598" s="377"/>
      <c r="OZL3598" s="377"/>
      <c r="OZM3598" s="377"/>
      <c r="OZN3598" s="377"/>
      <c r="OZO3598" s="377"/>
      <c r="OZP3598" s="377"/>
      <c r="OZQ3598" s="377"/>
      <c r="OZR3598" s="377"/>
      <c r="OZS3598" s="377"/>
      <c r="OZT3598" s="377"/>
      <c r="OZU3598" s="377"/>
      <c r="OZV3598" s="377"/>
      <c r="OZW3598" s="377"/>
      <c r="OZX3598" s="377"/>
      <c r="OZY3598" s="377"/>
      <c r="OZZ3598" s="377"/>
      <c r="PAA3598" s="377"/>
      <c r="PAB3598" s="377"/>
      <c r="PAC3598" s="377"/>
      <c r="PAD3598" s="377"/>
      <c r="PAE3598" s="377"/>
      <c r="PAF3598" s="377"/>
      <c r="PAG3598" s="377"/>
      <c r="PAH3598" s="377"/>
      <c r="PAI3598" s="377"/>
      <c r="PAJ3598" s="377"/>
      <c r="PAK3598" s="377"/>
      <c r="PAL3598" s="377"/>
      <c r="PAM3598" s="377"/>
      <c r="PAN3598" s="377"/>
      <c r="PAO3598" s="377"/>
      <c r="PAP3598" s="377"/>
      <c r="PAQ3598" s="377"/>
      <c r="PAR3598" s="377"/>
      <c r="PAS3598" s="377"/>
      <c r="PAT3598" s="377"/>
      <c r="PAU3598" s="377"/>
      <c r="PAV3598" s="377"/>
      <c r="PAW3598" s="377"/>
      <c r="PAX3598" s="377"/>
      <c r="PAY3598" s="377"/>
      <c r="PAZ3598" s="377"/>
      <c r="PBA3598" s="377"/>
      <c r="PBB3598" s="377"/>
      <c r="PBC3598" s="377"/>
      <c r="PBD3598" s="377"/>
      <c r="PBE3598" s="377"/>
      <c r="PBF3598" s="377"/>
      <c r="PBG3598" s="377"/>
      <c r="PBH3598" s="377"/>
      <c r="PBI3598" s="377"/>
      <c r="PBJ3598" s="377"/>
      <c r="PBK3598" s="377"/>
      <c r="PBL3598" s="377"/>
      <c r="PBM3598" s="377"/>
      <c r="PBN3598" s="377"/>
      <c r="PBO3598" s="377"/>
      <c r="PBP3598" s="377"/>
      <c r="PBQ3598" s="377"/>
      <c r="PBR3598" s="377"/>
      <c r="PBS3598" s="377"/>
      <c r="PBT3598" s="377"/>
      <c r="PBU3598" s="377"/>
      <c r="PBV3598" s="377"/>
      <c r="PBW3598" s="377"/>
      <c r="PBX3598" s="377"/>
      <c r="PBY3598" s="377"/>
      <c r="PBZ3598" s="377"/>
      <c r="PCA3598" s="377"/>
      <c r="PCB3598" s="377"/>
      <c r="PCC3598" s="377"/>
      <c r="PCD3598" s="377"/>
      <c r="PCE3598" s="377"/>
      <c r="PCF3598" s="377"/>
      <c r="PCG3598" s="377"/>
      <c r="PCH3598" s="377"/>
      <c r="PCI3598" s="377"/>
      <c r="PCJ3598" s="377"/>
      <c r="PCK3598" s="377"/>
      <c r="PCL3598" s="377"/>
      <c r="PCM3598" s="377"/>
      <c r="PCN3598" s="377"/>
      <c r="PCO3598" s="377"/>
      <c r="PCP3598" s="377"/>
      <c r="PCQ3598" s="377"/>
      <c r="PCR3598" s="377"/>
      <c r="PCS3598" s="377"/>
      <c r="PCT3598" s="377"/>
      <c r="PCU3598" s="377"/>
      <c r="PCV3598" s="377"/>
      <c r="PCW3598" s="377"/>
      <c r="PCX3598" s="377"/>
      <c r="PCY3598" s="377"/>
      <c r="PCZ3598" s="377"/>
      <c r="PDA3598" s="377"/>
      <c r="PDB3598" s="377"/>
      <c r="PDC3598" s="377"/>
      <c r="PDD3598" s="377"/>
      <c r="PDE3598" s="377"/>
      <c r="PDF3598" s="377"/>
      <c r="PDG3598" s="377"/>
      <c r="PDH3598" s="377"/>
      <c r="PDI3598" s="377"/>
      <c r="PDJ3598" s="377"/>
      <c r="PDK3598" s="377"/>
      <c r="PDL3598" s="377"/>
      <c r="PDM3598" s="377"/>
      <c r="PDN3598" s="377"/>
      <c r="PDO3598" s="377"/>
      <c r="PDP3598" s="377"/>
      <c r="PDQ3598" s="377"/>
      <c r="PDR3598" s="377"/>
      <c r="PDS3598" s="377"/>
      <c r="PDT3598" s="377"/>
      <c r="PDU3598" s="377"/>
      <c r="PDV3598" s="377"/>
      <c r="PDW3598" s="377"/>
      <c r="PDX3598" s="377"/>
      <c r="PDY3598" s="377"/>
      <c r="PDZ3598" s="377"/>
      <c r="PEA3598" s="377"/>
      <c r="PEB3598" s="377"/>
      <c r="PEC3598" s="377"/>
      <c r="PED3598" s="377"/>
      <c r="PEE3598" s="377"/>
      <c r="PEF3598" s="377"/>
      <c r="PEG3598" s="377"/>
      <c r="PEH3598" s="377"/>
      <c r="PEI3598" s="377"/>
      <c r="PEJ3598" s="377"/>
      <c r="PEK3598" s="377"/>
      <c r="PEL3598" s="377"/>
      <c r="PEM3598" s="377"/>
      <c r="PEN3598" s="377"/>
      <c r="PEO3598" s="377"/>
      <c r="PEP3598" s="377"/>
      <c r="PEQ3598" s="377"/>
      <c r="PER3598" s="377"/>
      <c r="PES3598" s="377"/>
      <c r="PET3598" s="377"/>
      <c r="PEU3598" s="377"/>
      <c r="PEV3598" s="377"/>
      <c r="PEW3598" s="377"/>
      <c r="PEX3598" s="377"/>
      <c r="PEY3598" s="377"/>
      <c r="PEZ3598" s="377"/>
      <c r="PFA3598" s="377"/>
      <c r="PFB3598" s="377"/>
      <c r="PFC3598" s="377"/>
      <c r="PFD3598" s="377"/>
      <c r="PFE3598" s="377"/>
      <c r="PFF3598" s="377"/>
      <c r="PFG3598" s="377"/>
      <c r="PFH3598" s="377"/>
      <c r="PFI3598" s="377"/>
      <c r="PFJ3598" s="377"/>
      <c r="PFK3598" s="377"/>
      <c r="PFL3598" s="377"/>
      <c r="PFM3598" s="377"/>
      <c r="PFN3598" s="377"/>
      <c r="PFO3598" s="377"/>
      <c r="PFP3598" s="377"/>
      <c r="PFQ3598" s="377"/>
      <c r="PFR3598" s="377"/>
      <c r="PFS3598" s="377"/>
      <c r="PFT3598" s="377"/>
      <c r="PFU3598" s="377"/>
      <c r="PFV3598" s="377"/>
      <c r="PFW3598" s="377"/>
      <c r="PFX3598" s="377"/>
      <c r="PFY3598" s="377"/>
      <c r="PFZ3598" s="377"/>
      <c r="PGA3598" s="377"/>
      <c r="PGB3598" s="377"/>
      <c r="PGC3598" s="377"/>
      <c r="PGD3598" s="377"/>
      <c r="PGE3598" s="377"/>
      <c r="PGF3598" s="377"/>
      <c r="PGG3598" s="377"/>
      <c r="PGH3598" s="377"/>
      <c r="PGI3598" s="377"/>
      <c r="PGJ3598" s="377"/>
      <c r="PGK3598" s="377"/>
      <c r="PGL3598" s="377"/>
      <c r="PGM3598" s="377"/>
      <c r="PGN3598" s="377"/>
      <c r="PGO3598" s="377"/>
      <c r="PGP3598" s="377"/>
      <c r="PGQ3598" s="377"/>
      <c r="PGR3598" s="377"/>
      <c r="PGS3598" s="377"/>
      <c r="PGT3598" s="377"/>
      <c r="PGU3598" s="377"/>
      <c r="PGV3598" s="377"/>
      <c r="PGW3598" s="377"/>
      <c r="PGX3598" s="377"/>
      <c r="PGY3598" s="377"/>
      <c r="PGZ3598" s="377"/>
      <c r="PHA3598" s="377"/>
      <c r="PHB3598" s="377"/>
      <c r="PHC3598" s="377"/>
      <c r="PHD3598" s="377"/>
      <c r="PHE3598" s="377"/>
      <c r="PHF3598" s="377"/>
      <c r="PHG3598" s="377"/>
      <c r="PHH3598" s="377"/>
      <c r="PHI3598" s="377"/>
      <c r="PHJ3598" s="377"/>
      <c r="PHK3598" s="377"/>
      <c r="PHL3598" s="377"/>
      <c r="PHM3598" s="377"/>
      <c r="PHN3598" s="377"/>
      <c r="PHO3598" s="377"/>
      <c r="PHP3598" s="377"/>
      <c r="PHQ3598" s="377"/>
      <c r="PHR3598" s="377"/>
      <c r="PHS3598" s="377"/>
      <c r="PHT3598" s="377"/>
      <c r="PHU3598" s="377"/>
      <c r="PHV3598" s="377"/>
      <c r="PHW3598" s="377"/>
      <c r="PHX3598" s="377"/>
      <c r="PHY3598" s="377"/>
      <c r="PHZ3598" s="377"/>
      <c r="PIA3598" s="377"/>
      <c r="PIB3598" s="377"/>
      <c r="PIC3598" s="377"/>
      <c r="PID3598" s="377"/>
      <c r="PIE3598" s="377"/>
      <c r="PIF3598" s="377"/>
      <c r="PIG3598" s="377"/>
      <c r="PIH3598" s="377"/>
      <c r="PII3598" s="377"/>
      <c r="PIJ3598" s="377"/>
      <c r="PIK3598" s="377"/>
      <c r="PIL3598" s="377"/>
      <c r="PIM3598" s="377"/>
      <c r="PIN3598" s="377"/>
      <c r="PIO3598" s="377"/>
      <c r="PIP3598" s="377"/>
      <c r="PIQ3598" s="377"/>
      <c r="PIR3598" s="377"/>
      <c r="PIS3598" s="377"/>
      <c r="PIT3598" s="377"/>
      <c r="PIU3598" s="377"/>
      <c r="PIV3598" s="377"/>
      <c r="PIW3598" s="377"/>
      <c r="PIX3598" s="377"/>
      <c r="PIY3598" s="377"/>
      <c r="PIZ3598" s="377"/>
      <c r="PJA3598" s="377"/>
      <c r="PJB3598" s="377"/>
      <c r="PJC3598" s="377"/>
      <c r="PJD3598" s="377"/>
      <c r="PJE3598" s="377"/>
      <c r="PJF3598" s="377"/>
      <c r="PJG3598" s="377"/>
      <c r="PJH3598" s="377"/>
      <c r="PJI3598" s="377"/>
      <c r="PJJ3598" s="377"/>
      <c r="PJK3598" s="377"/>
      <c r="PJL3598" s="377"/>
      <c r="PJM3598" s="377"/>
      <c r="PJN3598" s="377"/>
      <c r="PJO3598" s="377"/>
      <c r="PJP3598" s="377"/>
      <c r="PJQ3598" s="377"/>
      <c r="PJR3598" s="377"/>
      <c r="PJS3598" s="377"/>
      <c r="PJT3598" s="377"/>
      <c r="PJU3598" s="377"/>
      <c r="PJV3598" s="377"/>
      <c r="PJW3598" s="377"/>
      <c r="PJX3598" s="377"/>
      <c r="PJY3598" s="377"/>
      <c r="PJZ3598" s="377"/>
      <c r="PKA3598" s="377"/>
      <c r="PKB3598" s="377"/>
      <c r="PKC3598" s="377"/>
      <c r="PKD3598" s="377"/>
      <c r="PKE3598" s="377"/>
      <c r="PKF3598" s="377"/>
      <c r="PKG3598" s="377"/>
      <c r="PKH3598" s="377"/>
      <c r="PKI3598" s="377"/>
      <c r="PKJ3598" s="377"/>
      <c r="PKK3598" s="377"/>
      <c r="PKL3598" s="377"/>
      <c r="PKM3598" s="377"/>
      <c r="PKN3598" s="377"/>
      <c r="PKO3598" s="377"/>
      <c r="PKP3598" s="377"/>
      <c r="PKQ3598" s="377"/>
      <c r="PKR3598" s="377"/>
      <c r="PKS3598" s="377"/>
      <c r="PKT3598" s="377"/>
      <c r="PKU3598" s="377"/>
      <c r="PKV3598" s="377"/>
      <c r="PKW3598" s="377"/>
      <c r="PKX3598" s="377"/>
      <c r="PKY3598" s="377"/>
      <c r="PKZ3598" s="377"/>
      <c r="PLA3598" s="377"/>
      <c r="PLB3598" s="377"/>
      <c r="PLC3598" s="377"/>
      <c r="PLD3598" s="377"/>
      <c r="PLE3598" s="377"/>
      <c r="PLF3598" s="377"/>
      <c r="PLG3598" s="377"/>
      <c r="PLH3598" s="377"/>
      <c r="PLI3598" s="377"/>
      <c r="PLJ3598" s="377"/>
      <c r="PLK3598" s="377"/>
      <c r="PLL3598" s="377"/>
      <c r="PLM3598" s="377"/>
      <c r="PLN3598" s="377"/>
      <c r="PLO3598" s="377"/>
      <c r="PLP3598" s="377"/>
      <c r="PLQ3598" s="377"/>
      <c r="PLR3598" s="377"/>
      <c r="PLS3598" s="377"/>
      <c r="PLT3598" s="377"/>
      <c r="PLU3598" s="377"/>
      <c r="PLV3598" s="377"/>
      <c r="PLW3598" s="377"/>
      <c r="PLX3598" s="377"/>
      <c r="PLY3598" s="377"/>
      <c r="PLZ3598" s="377"/>
      <c r="PMA3598" s="377"/>
      <c r="PMB3598" s="377"/>
      <c r="PMC3598" s="377"/>
      <c r="PMD3598" s="377"/>
      <c r="PME3598" s="377"/>
      <c r="PMF3598" s="377"/>
      <c r="PMG3598" s="377"/>
      <c r="PMH3598" s="377"/>
      <c r="PMI3598" s="377"/>
      <c r="PMJ3598" s="377"/>
      <c r="PMK3598" s="377"/>
      <c r="PML3598" s="377"/>
      <c r="PMM3598" s="377"/>
      <c r="PMN3598" s="377"/>
      <c r="PMO3598" s="377"/>
      <c r="PMP3598" s="377"/>
      <c r="PMQ3598" s="377"/>
      <c r="PMR3598" s="377"/>
      <c r="PMS3598" s="377"/>
      <c r="PMT3598" s="377"/>
      <c r="PMU3598" s="377"/>
      <c r="PMV3598" s="377"/>
      <c r="PMW3598" s="377"/>
      <c r="PMX3598" s="377"/>
      <c r="PMY3598" s="377"/>
      <c r="PMZ3598" s="377"/>
      <c r="PNA3598" s="377"/>
      <c r="PNB3598" s="377"/>
      <c r="PNC3598" s="377"/>
      <c r="PND3598" s="377"/>
      <c r="PNE3598" s="377"/>
      <c r="PNF3598" s="377"/>
      <c r="PNG3598" s="377"/>
      <c r="PNH3598" s="377"/>
      <c r="PNI3598" s="377"/>
      <c r="PNJ3598" s="377"/>
      <c r="PNK3598" s="377"/>
      <c r="PNL3598" s="377"/>
      <c r="PNM3598" s="377"/>
      <c r="PNN3598" s="377"/>
      <c r="PNO3598" s="377"/>
      <c r="PNP3598" s="377"/>
      <c r="PNQ3598" s="377"/>
      <c r="PNR3598" s="377"/>
      <c r="PNS3598" s="377"/>
      <c r="PNT3598" s="377"/>
      <c r="PNU3598" s="377"/>
      <c r="PNV3598" s="377"/>
      <c r="PNW3598" s="377"/>
      <c r="PNX3598" s="377"/>
      <c r="PNY3598" s="377"/>
      <c r="PNZ3598" s="377"/>
      <c r="POA3598" s="377"/>
      <c r="POB3598" s="377"/>
      <c r="POC3598" s="377"/>
      <c r="POD3598" s="377"/>
      <c r="POE3598" s="377"/>
      <c r="POF3598" s="377"/>
      <c r="POG3598" s="377"/>
      <c r="POH3598" s="377"/>
      <c r="POI3598" s="377"/>
      <c r="POJ3598" s="377"/>
      <c r="POK3598" s="377"/>
      <c r="POL3598" s="377"/>
      <c r="POM3598" s="377"/>
      <c r="PON3598" s="377"/>
      <c r="POO3598" s="377"/>
      <c r="POP3598" s="377"/>
      <c r="POQ3598" s="377"/>
      <c r="POR3598" s="377"/>
      <c r="POS3598" s="377"/>
      <c r="POT3598" s="377"/>
      <c r="POU3598" s="377"/>
      <c r="POV3598" s="377"/>
      <c r="POW3598" s="377"/>
      <c r="POX3598" s="377"/>
      <c r="POY3598" s="377"/>
      <c r="POZ3598" s="377"/>
      <c r="PPA3598" s="377"/>
      <c r="PPB3598" s="377"/>
      <c r="PPC3598" s="377"/>
      <c r="PPD3598" s="377"/>
      <c r="PPE3598" s="377"/>
      <c r="PPF3598" s="377"/>
      <c r="PPG3598" s="377"/>
      <c r="PPH3598" s="377"/>
      <c r="PPI3598" s="377"/>
      <c r="PPJ3598" s="377"/>
      <c r="PPK3598" s="377"/>
      <c r="PPL3598" s="377"/>
      <c r="PPM3598" s="377"/>
      <c r="PPN3598" s="377"/>
      <c r="PPO3598" s="377"/>
      <c r="PPP3598" s="377"/>
      <c r="PPQ3598" s="377"/>
      <c r="PPR3598" s="377"/>
      <c r="PPS3598" s="377"/>
      <c r="PPT3598" s="377"/>
      <c r="PPU3598" s="377"/>
      <c r="PPV3598" s="377"/>
      <c r="PPW3598" s="377"/>
      <c r="PPX3598" s="377"/>
      <c r="PPY3598" s="377"/>
      <c r="PPZ3598" s="377"/>
      <c r="PQA3598" s="377"/>
      <c r="PQB3598" s="377"/>
      <c r="PQC3598" s="377"/>
      <c r="PQD3598" s="377"/>
      <c r="PQE3598" s="377"/>
      <c r="PQF3598" s="377"/>
      <c r="PQG3598" s="377"/>
      <c r="PQH3598" s="377"/>
      <c r="PQI3598" s="377"/>
      <c r="PQJ3598" s="377"/>
      <c r="PQK3598" s="377"/>
      <c r="PQL3598" s="377"/>
      <c r="PQM3598" s="377"/>
      <c r="PQN3598" s="377"/>
      <c r="PQO3598" s="377"/>
      <c r="PQP3598" s="377"/>
      <c r="PQQ3598" s="377"/>
      <c r="PQR3598" s="377"/>
      <c r="PQS3598" s="377"/>
      <c r="PQT3598" s="377"/>
      <c r="PQU3598" s="377"/>
      <c r="PQV3598" s="377"/>
      <c r="PQW3598" s="377"/>
      <c r="PQX3598" s="377"/>
      <c r="PQY3598" s="377"/>
      <c r="PQZ3598" s="377"/>
      <c r="PRA3598" s="377"/>
      <c r="PRB3598" s="377"/>
      <c r="PRC3598" s="377"/>
      <c r="PRD3598" s="377"/>
      <c r="PRE3598" s="377"/>
      <c r="PRF3598" s="377"/>
      <c r="PRG3598" s="377"/>
      <c r="PRH3598" s="377"/>
      <c r="PRI3598" s="377"/>
      <c r="PRJ3598" s="377"/>
      <c r="PRK3598" s="377"/>
      <c r="PRL3598" s="377"/>
      <c r="PRM3598" s="377"/>
      <c r="PRN3598" s="377"/>
      <c r="PRO3598" s="377"/>
      <c r="PRP3598" s="377"/>
      <c r="PRQ3598" s="377"/>
      <c r="PRR3598" s="377"/>
      <c r="PRS3598" s="377"/>
      <c r="PRT3598" s="377"/>
      <c r="PRU3598" s="377"/>
      <c r="PRV3598" s="377"/>
      <c r="PRW3598" s="377"/>
      <c r="PRX3598" s="377"/>
      <c r="PRY3598" s="377"/>
      <c r="PRZ3598" s="377"/>
      <c r="PSA3598" s="377"/>
      <c r="PSB3598" s="377"/>
      <c r="PSC3598" s="377"/>
      <c r="PSD3598" s="377"/>
      <c r="PSE3598" s="377"/>
      <c r="PSF3598" s="377"/>
      <c r="PSG3598" s="377"/>
      <c r="PSH3598" s="377"/>
      <c r="PSI3598" s="377"/>
      <c r="PSJ3598" s="377"/>
      <c r="PSK3598" s="377"/>
      <c r="PSL3598" s="377"/>
      <c r="PSM3598" s="377"/>
      <c r="PSN3598" s="377"/>
      <c r="PSO3598" s="377"/>
      <c r="PSP3598" s="377"/>
      <c r="PSQ3598" s="377"/>
      <c r="PSR3598" s="377"/>
      <c r="PSS3598" s="377"/>
      <c r="PST3598" s="377"/>
      <c r="PSU3598" s="377"/>
      <c r="PSV3598" s="377"/>
      <c r="PSW3598" s="377"/>
      <c r="PSX3598" s="377"/>
      <c r="PSY3598" s="377"/>
      <c r="PSZ3598" s="377"/>
      <c r="PTA3598" s="377"/>
      <c r="PTB3598" s="377"/>
      <c r="PTC3598" s="377"/>
      <c r="PTD3598" s="377"/>
      <c r="PTE3598" s="377"/>
      <c r="PTF3598" s="377"/>
      <c r="PTG3598" s="377"/>
      <c r="PTH3598" s="377"/>
      <c r="PTI3598" s="377"/>
      <c r="PTJ3598" s="377"/>
      <c r="PTK3598" s="377"/>
      <c r="PTL3598" s="377"/>
      <c r="PTM3598" s="377"/>
      <c r="PTN3598" s="377"/>
      <c r="PTO3598" s="377"/>
      <c r="PTP3598" s="377"/>
      <c r="PTQ3598" s="377"/>
      <c r="PTR3598" s="377"/>
      <c r="PTS3598" s="377"/>
      <c r="PTT3598" s="377"/>
      <c r="PTU3598" s="377"/>
      <c r="PTV3598" s="377"/>
      <c r="PTW3598" s="377"/>
      <c r="PTX3598" s="377"/>
      <c r="PTY3598" s="377"/>
      <c r="PTZ3598" s="377"/>
      <c r="PUA3598" s="377"/>
      <c r="PUB3598" s="377"/>
      <c r="PUC3598" s="377"/>
      <c r="PUD3598" s="377"/>
      <c r="PUE3598" s="377"/>
      <c r="PUF3598" s="377"/>
      <c r="PUG3598" s="377"/>
      <c r="PUH3598" s="377"/>
      <c r="PUI3598" s="377"/>
      <c r="PUJ3598" s="377"/>
      <c r="PUK3598" s="377"/>
      <c r="PUL3598" s="377"/>
      <c r="PUM3598" s="377"/>
      <c r="PUN3598" s="377"/>
      <c r="PUO3598" s="377"/>
      <c r="PUP3598" s="377"/>
      <c r="PUQ3598" s="377"/>
      <c r="PUR3598" s="377"/>
      <c r="PUS3598" s="377"/>
      <c r="PUT3598" s="377"/>
      <c r="PUU3598" s="377"/>
      <c r="PUV3598" s="377"/>
      <c r="PUW3598" s="377"/>
      <c r="PUX3598" s="377"/>
      <c r="PUY3598" s="377"/>
      <c r="PUZ3598" s="377"/>
      <c r="PVA3598" s="377"/>
      <c r="PVB3598" s="377"/>
      <c r="PVC3598" s="377"/>
      <c r="PVD3598" s="377"/>
      <c r="PVE3598" s="377"/>
      <c r="PVF3598" s="377"/>
      <c r="PVG3598" s="377"/>
      <c r="PVH3598" s="377"/>
      <c r="PVI3598" s="377"/>
      <c r="PVJ3598" s="377"/>
      <c r="PVK3598" s="377"/>
      <c r="PVL3598" s="377"/>
      <c r="PVM3598" s="377"/>
      <c r="PVN3598" s="377"/>
      <c r="PVO3598" s="377"/>
      <c r="PVP3598" s="377"/>
      <c r="PVQ3598" s="377"/>
      <c r="PVR3598" s="377"/>
      <c r="PVS3598" s="377"/>
      <c r="PVT3598" s="377"/>
      <c r="PVU3598" s="377"/>
      <c r="PVV3598" s="377"/>
      <c r="PVW3598" s="377"/>
      <c r="PVX3598" s="377"/>
      <c r="PVY3598" s="377"/>
      <c r="PVZ3598" s="377"/>
      <c r="PWA3598" s="377"/>
      <c r="PWB3598" s="377"/>
      <c r="PWC3598" s="377"/>
      <c r="PWD3598" s="377"/>
      <c r="PWE3598" s="377"/>
      <c r="PWF3598" s="377"/>
      <c r="PWG3598" s="377"/>
      <c r="PWH3598" s="377"/>
      <c r="PWI3598" s="377"/>
      <c r="PWJ3598" s="377"/>
      <c r="PWK3598" s="377"/>
      <c r="PWL3598" s="377"/>
      <c r="PWM3598" s="377"/>
      <c r="PWN3598" s="377"/>
      <c r="PWO3598" s="377"/>
      <c r="PWP3598" s="377"/>
      <c r="PWQ3598" s="377"/>
      <c r="PWR3598" s="377"/>
      <c r="PWS3598" s="377"/>
      <c r="PWT3598" s="377"/>
      <c r="PWU3598" s="377"/>
      <c r="PWV3598" s="377"/>
      <c r="PWW3598" s="377"/>
      <c r="PWX3598" s="377"/>
      <c r="PWY3598" s="377"/>
      <c r="PWZ3598" s="377"/>
      <c r="PXA3598" s="377"/>
      <c r="PXB3598" s="377"/>
      <c r="PXC3598" s="377"/>
      <c r="PXD3598" s="377"/>
      <c r="PXE3598" s="377"/>
      <c r="PXF3598" s="377"/>
      <c r="PXG3598" s="377"/>
      <c r="PXH3598" s="377"/>
      <c r="PXI3598" s="377"/>
      <c r="PXJ3598" s="377"/>
      <c r="PXK3598" s="377"/>
      <c r="PXL3598" s="377"/>
      <c r="PXM3598" s="377"/>
      <c r="PXN3598" s="377"/>
      <c r="PXO3598" s="377"/>
      <c r="PXP3598" s="377"/>
      <c r="PXQ3598" s="377"/>
      <c r="PXR3598" s="377"/>
      <c r="PXS3598" s="377"/>
      <c r="PXT3598" s="377"/>
      <c r="PXU3598" s="377"/>
      <c r="PXV3598" s="377"/>
      <c r="PXW3598" s="377"/>
      <c r="PXX3598" s="377"/>
      <c r="PXY3598" s="377"/>
      <c r="PXZ3598" s="377"/>
      <c r="PYA3598" s="377"/>
      <c r="PYB3598" s="377"/>
      <c r="PYC3598" s="377"/>
      <c r="PYD3598" s="377"/>
      <c r="PYE3598" s="377"/>
      <c r="PYF3598" s="377"/>
      <c r="PYG3598" s="377"/>
      <c r="PYH3598" s="377"/>
      <c r="PYI3598" s="377"/>
      <c r="PYJ3598" s="377"/>
      <c r="PYK3598" s="377"/>
      <c r="PYL3598" s="377"/>
      <c r="PYM3598" s="377"/>
      <c r="PYN3598" s="377"/>
      <c r="PYO3598" s="377"/>
      <c r="PYP3598" s="377"/>
      <c r="PYQ3598" s="377"/>
      <c r="PYR3598" s="377"/>
      <c r="PYS3598" s="377"/>
      <c r="PYT3598" s="377"/>
      <c r="PYU3598" s="377"/>
      <c r="PYV3598" s="377"/>
      <c r="PYW3598" s="377"/>
      <c r="PYX3598" s="377"/>
      <c r="PYY3598" s="377"/>
      <c r="PYZ3598" s="377"/>
      <c r="PZA3598" s="377"/>
      <c r="PZB3598" s="377"/>
      <c r="PZC3598" s="377"/>
      <c r="PZD3598" s="377"/>
      <c r="PZE3598" s="377"/>
      <c r="PZF3598" s="377"/>
      <c r="PZG3598" s="377"/>
      <c r="PZH3598" s="377"/>
      <c r="PZI3598" s="377"/>
      <c r="PZJ3598" s="377"/>
      <c r="PZK3598" s="377"/>
      <c r="PZL3598" s="377"/>
      <c r="PZM3598" s="377"/>
      <c r="PZN3598" s="377"/>
      <c r="PZO3598" s="377"/>
      <c r="PZP3598" s="377"/>
      <c r="PZQ3598" s="377"/>
      <c r="PZR3598" s="377"/>
      <c r="PZS3598" s="377"/>
      <c r="PZT3598" s="377"/>
      <c r="PZU3598" s="377"/>
      <c r="PZV3598" s="377"/>
      <c r="PZW3598" s="377"/>
      <c r="PZX3598" s="377"/>
      <c r="PZY3598" s="377"/>
      <c r="PZZ3598" s="377"/>
      <c r="QAA3598" s="377"/>
      <c r="QAB3598" s="377"/>
      <c r="QAC3598" s="377"/>
      <c r="QAD3598" s="377"/>
      <c r="QAE3598" s="377"/>
      <c r="QAF3598" s="377"/>
      <c r="QAG3598" s="377"/>
      <c r="QAH3598" s="377"/>
      <c r="QAI3598" s="377"/>
      <c r="QAJ3598" s="377"/>
      <c r="QAK3598" s="377"/>
      <c r="QAL3598" s="377"/>
      <c r="QAM3598" s="377"/>
      <c r="QAN3598" s="377"/>
      <c r="QAO3598" s="377"/>
      <c r="QAP3598" s="377"/>
      <c r="QAQ3598" s="377"/>
      <c r="QAR3598" s="377"/>
      <c r="QAS3598" s="377"/>
      <c r="QAT3598" s="377"/>
      <c r="QAU3598" s="377"/>
      <c r="QAV3598" s="377"/>
      <c r="QAW3598" s="377"/>
      <c r="QAX3598" s="377"/>
      <c r="QAY3598" s="377"/>
      <c r="QAZ3598" s="377"/>
      <c r="QBA3598" s="377"/>
      <c r="QBB3598" s="377"/>
      <c r="QBC3598" s="377"/>
      <c r="QBD3598" s="377"/>
      <c r="QBE3598" s="377"/>
      <c r="QBF3598" s="377"/>
      <c r="QBG3598" s="377"/>
      <c r="QBH3598" s="377"/>
      <c r="QBI3598" s="377"/>
      <c r="QBJ3598" s="377"/>
      <c r="QBK3598" s="377"/>
      <c r="QBL3598" s="377"/>
      <c r="QBM3598" s="377"/>
      <c r="QBN3598" s="377"/>
      <c r="QBO3598" s="377"/>
      <c r="QBP3598" s="377"/>
      <c r="QBQ3598" s="377"/>
      <c r="QBR3598" s="377"/>
      <c r="QBS3598" s="377"/>
      <c r="QBT3598" s="377"/>
      <c r="QBU3598" s="377"/>
      <c r="QBV3598" s="377"/>
      <c r="QBW3598" s="377"/>
      <c r="QBX3598" s="377"/>
      <c r="QBY3598" s="377"/>
      <c r="QBZ3598" s="377"/>
      <c r="QCA3598" s="377"/>
      <c r="QCB3598" s="377"/>
      <c r="QCC3598" s="377"/>
      <c r="QCD3598" s="377"/>
      <c r="QCE3598" s="377"/>
      <c r="QCF3598" s="377"/>
      <c r="QCG3598" s="377"/>
      <c r="QCH3598" s="377"/>
      <c r="QCI3598" s="377"/>
      <c r="QCJ3598" s="377"/>
      <c r="QCK3598" s="377"/>
      <c r="QCL3598" s="377"/>
      <c r="QCM3598" s="377"/>
      <c r="QCN3598" s="377"/>
      <c r="QCO3598" s="377"/>
      <c r="QCP3598" s="377"/>
      <c r="QCQ3598" s="377"/>
      <c r="QCR3598" s="377"/>
      <c r="QCS3598" s="377"/>
      <c r="QCT3598" s="377"/>
      <c r="QCU3598" s="377"/>
      <c r="QCV3598" s="377"/>
      <c r="QCW3598" s="377"/>
      <c r="QCX3598" s="377"/>
      <c r="QCY3598" s="377"/>
      <c r="QCZ3598" s="377"/>
      <c r="QDA3598" s="377"/>
      <c r="QDB3598" s="377"/>
      <c r="QDC3598" s="377"/>
      <c r="QDD3598" s="377"/>
      <c r="QDE3598" s="377"/>
      <c r="QDF3598" s="377"/>
      <c r="QDG3598" s="377"/>
      <c r="QDH3598" s="377"/>
      <c r="QDI3598" s="377"/>
      <c r="QDJ3598" s="377"/>
      <c r="QDK3598" s="377"/>
      <c r="QDL3598" s="377"/>
      <c r="QDM3598" s="377"/>
      <c r="QDN3598" s="377"/>
      <c r="QDO3598" s="377"/>
      <c r="QDP3598" s="377"/>
      <c r="QDQ3598" s="377"/>
      <c r="QDR3598" s="377"/>
      <c r="QDS3598" s="377"/>
      <c r="QDT3598" s="377"/>
      <c r="QDU3598" s="377"/>
      <c r="QDV3598" s="377"/>
      <c r="QDW3598" s="377"/>
      <c r="QDX3598" s="377"/>
      <c r="QDY3598" s="377"/>
      <c r="QDZ3598" s="377"/>
      <c r="QEA3598" s="377"/>
      <c r="QEB3598" s="377"/>
      <c r="QEC3598" s="377"/>
      <c r="QED3598" s="377"/>
      <c r="QEE3598" s="377"/>
      <c r="QEF3598" s="377"/>
      <c r="QEG3598" s="377"/>
      <c r="QEH3598" s="377"/>
      <c r="QEI3598" s="377"/>
      <c r="QEJ3598" s="377"/>
      <c r="QEK3598" s="377"/>
      <c r="QEL3598" s="377"/>
      <c r="QEM3598" s="377"/>
      <c r="QEN3598" s="377"/>
      <c r="QEO3598" s="377"/>
      <c r="QEP3598" s="377"/>
      <c r="QEQ3598" s="377"/>
      <c r="QER3598" s="377"/>
      <c r="QES3598" s="377"/>
      <c r="QET3598" s="377"/>
      <c r="QEU3598" s="377"/>
      <c r="QEV3598" s="377"/>
      <c r="QEW3598" s="377"/>
      <c r="QEX3598" s="377"/>
      <c r="QEY3598" s="377"/>
      <c r="QEZ3598" s="377"/>
      <c r="QFA3598" s="377"/>
      <c r="QFB3598" s="377"/>
      <c r="QFC3598" s="377"/>
      <c r="QFD3598" s="377"/>
      <c r="QFE3598" s="377"/>
      <c r="QFF3598" s="377"/>
      <c r="QFG3598" s="377"/>
      <c r="QFH3598" s="377"/>
      <c r="QFI3598" s="377"/>
      <c r="QFJ3598" s="377"/>
      <c r="QFK3598" s="377"/>
      <c r="QFL3598" s="377"/>
      <c r="QFM3598" s="377"/>
      <c r="QFN3598" s="377"/>
      <c r="QFO3598" s="377"/>
      <c r="QFP3598" s="377"/>
      <c r="QFQ3598" s="377"/>
      <c r="QFR3598" s="377"/>
      <c r="QFS3598" s="377"/>
      <c r="QFT3598" s="377"/>
      <c r="QFU3598" s="377"/>
      <c r="QFV3598" s="377"/>
      <c r="QFW3598" s="377"/>
      <c r="QFX3598" s="377"/>
      <c r="QFY3598" s="377"/>
      <c r="QFZ3598" s="377"/>
      <c r="QGA3598" s="377"/>
      <c r="QGB3598" s="377"/>
      <c r="QGC3598" s="377"/>
      <c r="QGD3598" s="377"/>
      <c r="QGE3598" s="377"/>
      <c r="QGF3598" s="377"/>
      <c r="QGG3598" s="377"/>
      <c r="QGH3598" s="377"/>
      <c r="QGI3598" s="377"/>
      <c r="QGJ3598" s="377"/>
      <c r="QGK3598" s="377"/>
      <c r="QGL3598" s="377"/>
      <c r="QGM3598" s="377"/>
      <c r="QGN3598" s="377"/>
      <c r="QGO3598" s="377"/>
      <c r="QGP3598" s="377"/>
      <c r="QGQ3598" s="377"/>
      <c r="QGR3598" s="377"/>
      <c r="QGS3598" s="377"/>
      <c r="QGT3598" s="377"/>
      <c r="QGU3598" s="377"/>
      <c r="QGV3598" s="377"/>
      <c r="QGW3598" s="377"/>
      <c r="QGX3598" s="377"/>
      <c r="QGY3598" s="377"/>
      <c r="QGZ3598" s="377"/>
      <c r="QHA3598" s="377"/>
      <c r="QHB3598" s="377"/>
      <c r="QHC3598" s="377"/>
      <c r="QHD3598" s="377"/>
      <c r="QHE3598" s="377"/>
      <c r="QHF3598" s="377"/>
      <c r="QHG3598" s="377"/>
      <c r="QHH3598" s="377"/>
      <c r="QHI3598" s="377"/>
      <c r="QHJ3598" s="377"/>
      <c r="QHK3598" s="377"/>
      <c r="QHL3598" s="377"/>
      <c r="QHM3598" s="377"/>
      <c r="QHN3598" s="377"/>
      <c r="QHO3598" s="377"/>
      <c r="QHP3598" s="377"/>
      <c r="QHQ3598" s="377"/>
      <c r="QHR3598" s="377"/>
      <c r="QHS3598" s="377"/>
      <c r="QHT3598" s="377"/>
      <c r="QHU3598" s="377"/>
      <c r="QHV3598" s="377"/>
      <c r="QHW3598" s="377"/>
      <c r="QHX3598" s="377"/>
      <c r="QHY3598" s="377"/>
      <c r="QHZ3598" s="377"/>
      <c r="QIA3598" s="377"/>
      <c r="QIB3598" s="377"/>
      <c r="QIC3598" s="377"/>
      <c r="QID3598" s="377"/>
      <c r="QIE3598" s="377"/>
      <c r="QIF3598" s="377"/>
      <c r="QIG3598" s="377"/>
      <c r="QIH3598" s="377"/>
      <c r="QII3598" s="377"/>
      <c r="QIJ3598" s="377"/>
      <c r="QIK3598" s="377"/>
      <c r="QIL3598" s="377"/>
      <c r="QIM3598" s="377"/>
      <c r="QIN3598" s="377"/>
      <c r="QIO3598" s="377"/>
      <c r="QIP3598" s="377"/>
      <c r="QIQ3598" s="377"/>
      <c r="QIR3598" s="377"/>
      <c r="QIS3598" s="377"/>
      <c r="QIT3598" s="377"/>
      <c r="QIU3598" s="377"/>
      <c r="QIV3598" s="377"/>
      <c r="QIW3598" s="377"/>
      <c r="QIX3598" s="377"/>
      <c r="QIY3598" s="377"/>
      <c r="QIZ3598" s="377"/>
      <c r="QJA3598" s="377"/>
      <c r="QJB3598" s="377"/>
      <c r="QJC3598" s="377"/>
      <c r="QJD3598" s="377"/>
      <c r="QJE3598" s="377"/>
      <c r="QJF3598" s="377"/>
      <c r="QJG3598" s="377"/>
      <c r="QJH3598" s="377"/>
      <c r="QJI3598" s="377"/>
      <c r="QJJ3598" s="377"/>
      <c r="QJK3598" s="377"/>
      <c r="QJL3598" s="377"/>
      <c r="QJM3598" s="377"/>
      <c r="QJN3598" s="377"/>
      <c r="QJO3598" s="377"/>
      <c r="QJP3598" s="377"/>
      <c r="QJQ3598" s="377"/>
      <c r="QJR3598" s="377"/>
      <c r="QJS3598" s="377"/>
      <c r="QJT3598" s="377"/>
      <c r="QJU3598" s="377"/>
      <c r="QJV3598" s="377"/>
      <c r="QJW3598" s="377"/>
      <c r="QJX3598" s="377"/>
      <c r="QJY3598" s="377"/>
      <c r="QJZ3598" s="377"/>
      <c r="QKA3598" s="377"/>
      <c r="QKB3598" s="377"/>
      <c r="QKC3598" s="377"/>
      <c r="QKD3598" s="377"/>
      <c r="QKE3598" s="377"/>
      <c r="QKF3598" s="377"/>
      <c r="QKG3598" s="377"/>
      <c r="QKH3598" s="377"/>
      <c r="QKI3598" s="377"/>
      <c r="QKJ3598" s="377"/>
      <c r="QKK3598" s="377"/>
      <c r="QKL3598" s="377"/>
      <c r="QKM3598" s="377"/>
      <c r="QKN3598" s="377"/>
      <c r="QKO3598" s="377"/>
      <c r="QKP3598" s="377"/>
      <c r="QKQ3598" s="377"/>
      <c r="QKR3598" s="377"/>
      <c r="QKS3598" s="377"/>
      <c r="QKT3598" s="377"/>
      <c r="QKU3598" s="377"/>
      <c r="QKV3598" s="377"/>
      <c r="QKW3598" s="377"/>
      <c r="QKX3598" s="377"/>
      <c r="QKY3598" s="377"/>
      <c r="QKZ3598" s="377"/>
      <c r="QLA3598" s="377"/>
      <c r="QLB3598" s="377"/>
      <c r="QLC3598" s="377"/>
      <c r="QLD3598" s="377"/>
      <c r="QLE3598" s="377"/>
      <c r="QLF3598" s="377"/>
      <c r="QLG3598" s="377"/>
      <c r="QLH3598" s="377"/>
      <c r="QLI3598" s="377"/>
      <c r="QLJ3598" s="377"/>
      <c r="QLK3598" s="377"/>
      <c r="QLL3598" s="377"/>
      <c r="QLM3598" s="377"/>
      <c r="QLN3598" s="377"/>
      <c r="QLO3598" s="377"/>
      <c r="QLP3598" s="377"/>
      <c r="QLQ3598" s="377"/>
      <c r="QLR3598" s="377"/>
      <c r="QLS3598" s="377"/>
      <c r="QLT3598" s="377"/>
      <c r="QLU3598" s="377"/>
      <c r="QLV3598" s="377"/>
      <c r="QLW3598" s="377"/>
      <c r="QLX3598" s="377"/>
      <c r="QLY3598" s="377"/>
      <c r="QLZ3598" s="377"/>
      <c r="QMA3598" s="377"/>
      <c r="QMB3598" s="377"/>
      <c r="QMC3598" s="377"/>
      <c r="QMD3598" s="377"/>
      <c r="QME3598" s="377"/>
      <c r="QMF3598" s="377"/>
      <c r="QMG3598" s="377"/>
      <c r="QMH3598" s="377"/>
      <c r="QMI3598" s="377"/>
      <c r="QMJ3598" s="377"/>
      <c r="QMK3598" s="377"/>
      <c r="QML3598" s="377"/>
      <c r="QMM3598" s="377"/>
      <c r="QMN3598" s="377"/>
      <c r="QMO3598" s="377"/>
      <c r="QMP3598" s="377"/>
      <c r="QMQ3598" s="377"/>
      <c r="QMR3598" s="377"/>
      <c r="QMS3598" s="377"/>
      <c r="QMT3598" s="377"/>
      <c r="QMU3598" s="377"/>
      <c r="QMV3598" s="377"/>
      <c r="QMW3598" s="377"/>
      <c r="QMX3598" s="377"/>
      <c r="QMY3598" s="377"/>
      <c r="QMZ3598" s="377"/>
      <c r="QNA3598" s="377"/>
      <c r="QNB3598" s="377"/>
      <c r="QNC3598" s="377"/>
      <c r="QND3598" s="377"/>
      <c r="QNE3598" s="377"/>
      <c r="QNF3598" s="377"/>
      <c r="QNG3598" s="377"/>
      <c r="QNH3598" s="377"/>
      <c r="QNI3598" s="377"/>
      <c r="QNJ3598" s="377"/>
      <c r="QNK3598" s="377"/>
      <c r="QNL3598" s="377"/>
      <c r="QNM3598" s="377"/>
      <c r="QNN3598" s="377"/>
      <c r="QNO3598" s="377"/>
      <c r="QNP3598" s="377"/>
      <c r="QNQ3598" s="377"/>
      <c r="QNR3598" s="377"/>
      <c r="QNS3598" s="377"/>
      <c r="QNT3598" s="377"/>
      <c r="QNU3598" s="377"/>
      <c r="QNV3598" s="377"/>
      <c r="QNW3598" s="377"/>
      <c r="QNX3598" s="377"/>
      <c r="QNY3598" s="377"/>
      <c r="QNZ3598" s="377"/>
      <c r="QOA3598" s="377"/>
      <c r="QOB3598" s="377"/>
      <c r="QOC3598" s="377"/>
      <c r="QOD3598" s="377"/>
      <c r="QOE3598" s="377"/>
      <c r="QOF3598" s="377"/>
      <c r="QOG3598" s="377"/>
      <c r="QOH3598" s="377"/>
      <c r="QOI3598" s="377"/>
      <c r="QOJ3598" s="377"/>
      <c r="QOK3598" s="377"/>
      <c r="QOL3598" s="377"/>
      <c r="QOM3598" s="377"/>
      <c r="QON3598" s="377"/>
      <c r="QOO3598" s="377"/>
      <c r="QOP3598" s="377"/>
      <c r="QOQ3598" s="377"/>
      <c r="QOR3598" s="377"/>
      <c r="QOS3598" s="377"/>
      <c r="QOT3598" s="377"/>
      <c r="QOU3598" s="377"/>
      <c r="QOV3598" s="377"/>
      <c r="QOW3598" s="377"/>
      <c r="QOX3598" s="377"/>
      <c r="QOY3598" s="377"/>
      <c r="QOZ3598" s="377"/>
      <c r="QPA3598" s="377"/>
      <c r="QPB3598" s="377"/>
      <c r="QPC3598" s="377"/>
      <c r="QPD3598" s="377"/>
      <c r="QPE3598" s="377"/>
      <c r="QPF3598" s="377"/>
      <c r="QPG3598" s="377"/>
      <c r="QPH3598" s="377"/>
      <c r="QPI3598" s="377"/>
      <c r="QPJ3598" s="377"/>
      <c r="QPK3598" s="377"/>
      <c r="QPL3598" s="377"/>
      <c r="QPM3598" s="377"/>
      <c r="QPN3598" s="377"/>
      <c r="QPO3598" s="377"/>
      <c r="QPP3598" s="377"/>
      <c r="QPQ3598" s="377"/>
      <c r="QPR3598" s="377"/>
      <c r="QPS3598" s="377"/>
      <c r="QPT3598" s="377"/>
      <c r="QPU3598" s="377"/>
      <c r="QPV3598" s="377"/>
      <c r="QPW3598" s="377"/>
      <c r="QPX3598" s="377"/>
      <c r="QPY3598" s="377"/>
      <c r="QPZ3598" s="377"/>
      <c r="QQA3598" s="377"/>
      <c r="QQB3598" s="377"/>
      <c r="QQC3598" s="377"/>
      <c r="QQD3598" s="377"/>
      <c r="QQE3598" s="377"/>
      <c r="QQF3598" s="377"/>
      <c r="QQG3598" s="377"/>
      <c r="QQH3598" s="377"/>
      <c r="QQI3598" s="377"/>
      <c r="QQJ3598" s="377"/>
      <c r="QQK3598" s="377"/>
      <c r="QQL3598" s="377"/>
      <c r="QQM3598" s="377"/>
      <c r="QQN3598" s="377"/>
      <c r="QQO3598" s="377"/>
      <c r="QQP3598" s="377"/>
      <c r="QQQ3598" s="377"/>
      <c r="QQR3598" s="377"/>
      <c r="QQS3598" s="377"/>
      <c r="QQT3598" s="377"/>
      <c r="QQU3598" s="377"/>
      <c r="QQV3598" s="377"/>
      <c r="QQW3598" s="377"/>
      <c r="QQX3598" s="377"/>
      <c r="QQY3598" s="377"/>
      <c r="QQZ3598" s="377"/>
      <c r="QRA3598" s="377"/>
      <c r="QRB3598" s="377"/>
      <c r="QRC3598" s="377"/>
      <c r="QRD3598" s="377"/>
      <c r="QRE3598" s="377"/>
      <c r="QRF3598" s="377"/>
      <c r="QRG3598" s="377"/>
      <c r="QRH3598" s="377"/>
      <c r="QRI3598" s="377"/>
      <c r="QRJ3598" s="377"/>
      <c r="QRK3598" s="377"/>
      <c r="QRL3598" s="377"/>
      <c r="QRM3598" s="377"/>
      <c r="QRN3598" s="377"/>
      <c r="QRO3598" s="377"/>
      <c r="QRP3598" s="377"/>
      <c r="QRQ3598" s="377"/>
      <c r="QRR3598" s="377"/>
      <c r="QRS3598" s="377"/>
      <c r="QRT3598" s="377"/>
      <c r="QRU3598" s="377"/>
      <c r="QRV3598" s="377"/>
      <c r="QRW3598" s="377"/>
      <c r="QRX3598" s="377"/>
      <c r="QRY3598" s="377"/>
      <c r="QRZ3598" s="377"/>
      <c r="QSA3598" s="377"/>
      <c r="QSB3598" s="377"/>
      <c r="QSC3598" s="377"/>
      <c r="QSD3598" s="377"/>
      <c r="QSE3598" s="377"/>
      <c r="QSF3598" s="377"/>
      <c r="QSG3598" s="377"/>
      <c r="QSH3598" s="377"/>
      <c r="QSI3598" s="377"/>
      <c r="QSJ3598" s="377"/>
      <c r="QSK3598" s="377"/>
      <c r="QSL3598" s="377"/>
      <c r="QSM3598" s="377"/>
      <c r="QSN3598" s="377"/>
      <c r="QSO3598" s="377"/>
      <c r="QSP3598" s="377"/>
      <c r="QSQ3598" s="377"/>
      <c r="QSR3598" s="377"/>
      <c r="QSS3598" s="377"/>
      <c r="QST3598" s="377"/>
      <c r="QSU3598" s="377"/>
      <c r="QSV3598" s="377"/>
      <c r="QSW3598" s="377"/>
      <c r="QSX3598" s="377"/>
      <c r="QSY3598" s="377"/>
      <c r="QSZ3598" s="377"/>
      <c r="QTA3598" s="377"/>
      <c r="QTB3598" s="377"/>
      <c r="QTC3598" s="377"/>
      <c r="QTD3598" s="377"/>
      <c r="QTE3598" s="377"/>
      <c r="QTF3598" s="377"/>
      <c r="QTG3598" s="377"/>
      <c r="QTH3598" s="377"/>
      <c r="QTI3598" s="377"/>
      <c r="QTJ3598" s="377"/>
      <c r="QTK3598" s="377"/>
      <c r="QTL3598" s="377"/>
      <c r="QTM3598" s="377"/>
      <c r="QTN3598" s="377"/>
      <c r="QTO3598" s="377"/>
      <c r="QTP3598" s="377"/>
      <c r="QTQ3598" s="377"/>
      <c r="QTR3598" s="377"/>
      <c r="QTS3598" s="377"/>
      <c r="QTT3598" s="377"/>
      <c r="QTU3598" s="377"/>
      <c r="QTV3598" s="377"/>
      <c r="QTW3598" s="377"/>
      <c r="QTX3598" s="377"/>
      <c r="QTY3598" s="377"/>
      <c r="QTZ3598" s="377"/>
      <c r="QUA3598" s="377"/>
      <c r="QUB3598" s="377"/>
      <c r="QUC3598" s="377"/>
      <c r="QUD3598" s="377"/>
      <c r="QUE3598" s="377"/>
      <c r="QUF3598" s="377"/>
      <c r="QUG3598" s="377"/>
      <c r="QUH3598" s="377"/>
      <c r="QUI3598" s="377"/>
      <c r="QUJ3598" s="377"/>
      <c r="QUK3598" s="377"/>
      <c r="QUL3598" s="377"/>
      <c r="QUM3598" s="377"/>
      <c r="QUN3598" s="377"/>
      <c r="QUO3598" s="377"/>
      <c r="QUP3598" s="377"/>
      <c r="QUQ3598" s="377"/>
      <c r="QUR3598" s="377"/>
      <c r="QUS3598" s="377"/>
      <c r="QUT3598" s="377"/>
      <c r="QUU3598" s="377"/>
      <c r="QUV3598" s="377"/>
      <c r="QUW3598" s="377"/>
      <c r="QUX3598" s="377"/>
      <c r="QUY3598" s="377"/>
      <c r="QUZ3598" s="377"/>
      <c r="QVA3598" s="377"/>
      <c r="QVB3598" s="377"/>
      <c r="QVC3598" s="377"/>
      <c r="QVD3598" s="377"/>
      <c r="QVE3598" s="377"/>
      <c r="QVF3598" s="377"/>
      <c r="QVG3598" s="377"/>
      <c r="QVH3598" s="377"/>
      <c r="QVI3598" s="377"/>
      <c r="QVJ3598" s="377"/>
      <c r="QVK3598" s="377"/>
      <c r="QVL3598" s="377"/>
      <c r="QVM3598" s="377"/>
      <c r="QVN3598" s="377"/>
      <c r="QVO3598" s="377"/>
      <c r="QVP3598" s="377"/>
      <c r="QVQ3598" s="377"/>
      <c r="QVR3598" s="377"/>
      <c r="QVS3598" s="377"/>
      <c r="QVT3598" s="377"/>
      <c r="QVU3598" s="377"/>
      <c r="QVV3598" s="377"/>
      <c r="QVW3598" s="377"/>
      <c r="QVX3598" s="377"/>
      <c r="QVY3598" s="377"/>
      <c r="QVZ3598" s="377"/>
      <c r="QWA3598" s="377"/>
      <c r="QWB3598" s="377"/>
      <c r="QWC3598" s="377"/>
      <c r="QWD3598" s="377"/>
      <c r="QWE3598" s="377"/>
      <c r="QWF3598" s="377"/>
      <c r="QWG3598" s="377"/>
      <c r="QWH3598" s="377"/>
      <c r="QWI3598" s="377"/>
      <c r="QWJ3598" s="377"/>
      <c r="QWK3598" s="377"/>
      <c r="QWL3598" s="377"/>
      <c r="QWM3598" s="377"/>
      <c r="QWN3598" s="377"/>
      <c r="QWO3598" s="377"/>
      <c r="QWP3598" s="377"/>
      <c r="QWQ3598" s="377"/>
      <c r="QWR3598" s="377"/>
      <c r="QWS3598" s="377"/>
      <c r="QWT3598" s="377"/>
      <c r="QWU3598" s="377"/>
      <c r="QWV3598" s="377"/>
      <c r="QWW3598" s="377"/>
      <c r="QWX3598" s="377"/>
      <c r="QWY3598" s="377"/>
      <c r="QWZ3598" s="377"/>
      <c r="QXA3598" s="377"/>
      <c r="QXB3598" s="377"/>
      <c r="QXC3598" s="377"/>
      <c r="QXD3598" s="377"/>
      <c r="QXE3598" s="377"/>
      <c r="QXF3598" s="377"/>
      <c r="QXG3598" s="377"/>
      <c r="QXH3598" s="377"/>
      <c r="QXI3598" s="377"/>
      <c r="QXJ3598" s="377"/>
      <c r="QXK3598" s="377"/>
      <c r="QXL3598" s="377"/>
      <c r="QXM3598" s="377"/>
      <c r="QXN3598" s="377"/>
      <c r="QXO3598" s="377"/>
      <c r="QXP3598" s="377"/>
      <c r="QXQ3598" s="377"/>
      <c r="QXR3598" s="377"/>
      <c r="QXS3598" s="377"/>
      <c r="QXT3598" s="377"/>
      <c r="QXU3598" s="377"/>
      <c r="QXV3598" s="377"/>
      <c r="QXW3598" s="377"/>
      <c r="QXX3598" s="377"/>
      <c r="QXY3598" s="377"/>
      <c r="QXZ3598" s="377"/>
      <c r="QYA3598" s="377"/>
      <c r="QYB3598" s="377"/>
      <c r="QYC3598" s="377"/>
      <c r="QYD3598" s="377"/>
      <c r="QYE3598" s="377"/>
      <c r="QYF3598" s="377"/>
      <c r="QYG3598" s="377"/>
      <c r="QYH3598" s="377"/>
      <c r="QYI3598" s="377"/>
      <c r="QYJ3598" s="377"/>
      <c r="QYK3598" s="377"/>
      <c r="QYL3598" s="377"/>
      <c r="QYM3598" s="377"/>
      <c r="QYN3598" s="377"/>
      <c r="QYO3598" s="377"/>
      <c r="QYP3598" s="377"/>
      <c r="QYQ3598" s="377"/>
      <c r="QYR3598" s="377"/>
      <c r="QYS3598" s="377"/>
      <c r="QYT3598" s="377"/>
      <c r="QYU3598" s="377"/>
      <c r="QYV3598" s="377"/>
      <c r="QYW3598" s="377"/>
      <c r="QYX3598" s="377"/>
      <c r="QYY3598" s="377"/>
      <c r="QYZ3598" s="377"/>
      <c r="QZA3598" s="377"/>
      <c r="QZB3598" s="377"/>
      <c r="QZC3598" s="377"/>
      <c r="QZD3598" s="377"/>
      <c r="QZE3598" s="377"/>
      <c r="QZF3598" s="377"/>
      <c r="QZG3598" s="377"/>
      <c r="QZH3598" s="377"/>
      <c r="QZI3598" s="377"/>
      <c r="QZJ3598" s="377"/>
      <c r="QZK3598" s="377"/>
      <c r="QZL3598" s="377"/>
      <c r="QZM3598" s="377"/>
      <c r="QZN3598" s="377"/>
      <c r="QZO3598" s="377"/>
      <c r="QZP3598" s="377"/>
      <c r="QZQ3598" s="377"/>
      <c r="QZR3598" s="377"/>
      <c r="QZS3598" s="377"/>
      <c r="QZT3598" s="377"/>
      <c r="QZU3598" s="377"/>
      <c r="QZV3598" s="377"/>
      <c r="QZW3598" s="377"/>
      <c r="QZX3598" s="377"/>
      <c r="QZY3598" s="377"/>
      <c r="QZZ3598" s="377"/>
      <c r="RAA3598" s="377"/>
      <c r="RAB3598" s="377"/>
      <c r="RAC3598" s="377"/>
      <c r="RAD3598" s="377"/>
      <c r="RAE3598" s="377"/>
      <c r="RAF3598" s="377"/>
      <c r="RAG3598" s="377"/>
      <c r="RAH3598" s="377"/>
      <c r="RAI3598" s="377"/>
      <c r="RAJ3598" s="377"/>
      <c r="RAK3598" s="377"/>
      <c r="RAL3598" s="377"/>
      <c r="RAM3598" s="377"/>
      <c r="RAN3598" s="377"/>
      <c r="RAO3598" s="377"/>
      <c r="RAP3598" s="377"/>
      <c r="RAQ3598" s="377"/>
      <c r="RAR3598" s="377"/>
      <c r="RAS3598" s="377"/>
      <c r="RAT3598" s="377"/>
      <c r="RAU3598" s="377"/>
      <c r="RAV3598" s="377"/>
      <c r="RAW3598" s="377"/>
      <c r="RAX3598" s="377"/>
      <c r="RAY3598" s="377"/>
      <c r="RAZ3598" s="377"/>
      <c r="RBA3598" s="377"/>
      <c r="RBB3598" s="377"/>
      <c r="RBC3598" s="377"/>
      <c r="RBD3598" s="377"/>
      <c r="RBE3598" s="377"/>
      <c r="RBF3598" s="377"/>
      <c r="RBG3598" s="377"/>
      <c r="RBH3598" s="377"/>
      <c r="RBI3598" s="377"/>
      <c r="RBJ3598" s="377"/>
      <c r="RBK3598" s="377"/>
      <c r="RBL3598" s="377"/>
      <c r="RBM3598" s="377"/>
      <c r="RBN3598" s="377"/>
      <c r="RBO3598" s="377"/>
      <c r="RBP3598" s="377"/>
      <c r="RBQ3598" s="377"/>
      <c r="RBR3598" s="377"/>
      <c r="RBS3598" s="377"/>
      <c r="RBT3598" s="377"/>
      <c r="RBU3598" s="377"/>
      <c r="RBV3598" s="377"/>
      <c r="RBW3598" s="377"/>
      <c r="RBX3598" s="377"/>
      <c r="RBY3598" s="377"/>
      <c r="RBZ3598" s="377"/>
      <c r="RCA3598" s="377"/>
      <c r="RCB3598" s="377"/>
      <c r="RCC3598" s="377"/>
      <c r="RCD3598" s="377"/>
      <c r="RCE3598" s="377"/>
      <c r="RCF3598" s="377"/>
      <c r="RCG3598" s="377"/>
      <c r="RCH3598" s="377"/>
      <c r="RCI3598" s="377"/>
      <c r="RCJ3598" s="377"/>
      <c r="RCK3598" s="377"/>
      <c r="RCL3598" s="377"/>
      <c r="RCM3598" s="377"/>
      <c r="RCN3598" s="377"/>
      <c r="RCO3598" s="377"/>
      <c r="RCP3598" s="377"/>
      <c r="RCQ3598" s="377"/>
      <c r="RCR3598" s="377"/>
      <c r="RCS3598" s="377"/>
      <c r="RCT3598" s="377"/>
      <c r="RCU3598" s="377"/>
      <c r="RCV3598" s="377"/>
      <c r="RCW3598" s="377"/>
      <c r="RCX3598" s="377"/>
      <c r="RCY3598" s="377"/>
      <c r="RCZ3598" s="377"/>
      <c r="RDA3598" s="377"/>
      <c r="RDB3598" s="377"/>
      <c r="RDC3598" s="377"/>
      <c r="RDD3598" s="377"/>
      <c r="RDE3598" s="377"/>
      <c r="RDF3598" s="377"/>
      <c r="RDG3598" s="377"/>
      <c r="RDH3598" s="377"/>
      <c r="RDI3598" s="377"/>
      <c r="RDJ3598" s="377"/>
      <c r="RDK3598" s="377"/>
      <c r="RDL3598" s="377"/>
      <c r="RDM3598" s="377"/>
      <c r="RDN3598" s="377"/>
      <c r="RDO3598" s="377"/>
      <c r="RDP3598" s="377"/>
      <c r="RDQ3598" s="377"/>
      <c r="RDR3598" s="377"/>
      <c r="RDS3598" s="377"/>
      <c r="RDT3598" s="377"/>
      <c r="RDU3598" s="377"/>
      <c r="RDV3598" s="377"/>
      <c r="RDW3598" s="377"/>
      <c r="RDX3598" s="377"/>
      <c r="RDY3598" s="377"/>
      <c r="RDZ3598" s="377"/>
      <c r="REA3598" s="377"/>
      <c r="REB3598" s="377"/>
      <c r="REC3598" s="377"/>
      <c r="RED3598" s="377"/>
      <c r="REE3598" s="377"/>
      <c r="REF3598" s="377"/>
      <c r="REG3598" s="377"/>
      <c r="REH3598" s="377"/>
      <c r="REI3598" s="377"/>
      <c r="REJ3598" s="377"/>
      <c r="REK3598" s="377"/>
      <c r="REL3598" s="377"/>
      <c r="REM3598" s="377"/>
      <c r="REN3598" s="377"/>
      <c r="REO3598" s="377"/>
      <c r="REP3598" s="377"/>
      <c r="REQ3598" s="377"/>
      <c r="RER3598" s="377"/>
      <c r="RES3598" s="377"/>
      <c r="RET3598" s="377"/>
      <c r="REU3598" s="377"/>
      <c r="REV3598" s="377"/>
      <c r="REW3598" s="377"/>
      <c r="REX3598" s="377"/>
      <c r="REY3598" s="377"/>
      <c r="REZ3598" s="377"/>
      <c r="RFA3598" s="377"/>
      <c r="RFB3598" s="377"/>
      <c r="RFC3598" s="377"/>
      <c r="RFD3598" s="377"/>
      <c r="RFE3598" s="377"/>
      <c r="RFF3598" s="377"/>
      <c r="RFG3598" s="377"/>
      <c r="RFH3598" s="377"/>
      <c r="RFI3598" s="377"/>
      <c r="RFJ3598" s="377"/>
      <c r="RFK3598" s="377"/>
      <c r="RFL3598" s="377"/>
      <c r="RFM3598" s="377"/>
      <c r="RFN3598" s="377"/>
      <c r="RFO3598" s="377"/>
      <c r="RFP3598" s="377"/>
      <c r="RFQ3598" s="377"/>
      <c r="RFR3598" s="377"/>
      <c r="RFS3598" s="377"/>
      <c r="RFT3598" s="377"/>
      <c r="RFU3598" s="377"/>
      <c r="RFV3598" s="377"/>
      <c r="RFW3598" s="377"/>
      <c r="RFX3598" s="377"/>
      <c r="RFY3598" s="377"/>
      <c r="RFZ3598" s="377"/>
      <c r="RGA3598" s="377"/>
      <c r="RGB3598" s="377"/>
      <c r="RGC3598" s="377"/>
      <c r="RGD3598" s="377"/>
      <c r="RGE3598" s="377"/>
      <c r="RGF3598" s="377"/>
      <c r="RGG3598" s="377"/>
      <c r="RGH3598" s="377"/>
      <c r="RGI3598" s="377"/>
      <c r="RGJ3598" s="377"/>
      <c r="RGK3598" s="377"/>
      <c r="RGL3598" s="377"/>
      <c r="RGM3598" s="377"/>
      <c r="RGN3598" s="377"/>
      <c r="RGO3598" s="377"/>
      <c r="RGP3598" s="377"/>
      <c r="RGQ3598" s="377"/>
      <c r="RGR3598" s="377"/>
      <c r="RGS3598" s="377"/>
      <c r="RGT3598" s="377"/>
      <c r="RGU3598" s="377"/>
      <c r="RGV3598" s="377"/>
      <c r="RGW3598" s="377"/>
      <c r="RGX3598" s="377"/>
      <c r="RGY3598" s="377"/>
      <c r="RGZ3598" s="377"/>
      <c r="RHA3598" s="377"/>
      <c r="RHB3598" s="377"/>
      <c r="RHC3598" s="377"/>
      <c r="RHD3598" s="377"/>
      <c r="RHE3598" s="377"/>
      <c r="RHF3598" s="377"/>
      <c r="RHG3598" s="377"/>
      <c r="RHH3598" s="377"/>
      <c r="RHI3598" s="377"/>
      <c r="RHJ3598" s="377"/>
      <c r="RHK3598" s="377"/>
      <c r="RHL3598" s="377"/>
      <c r="RHM3598" s="377"/>
      <c r="RHN3598" s="377"/>
      <c r="RHO3598" s="377"/>
      <c r="RHP3598" s="377"/>
      <c r="RHQ3598" s="377"/>
      <c r="RHR3598" s="377"/>
      <c r="RHS3598" s="377"/>
      <c r="RHT3598" s="377"/>
      <c r="RHU3598" s="377"/>
      <c r="RHV3598" s="377"/>
      <c r="RHW3598" s="377"/>
      <c r="RHX3598" s="377"/>
      <c r="RHY3598" s="377"/>
      <c r="RHZ3598" s="377"/>
      <c r="RIA3598" s="377"/>
      <c r="RIB3598" s="377"/>
      <c r="RIC3598" s="377"/>
      <c r="RID3598" s="377"/>
      <c r="RIE3598" s="377"/>
      <c r="RIF3598" s="377"/>
      <c r="RIG3598" s="377"/>
      <c r="RIH3598" s="377"/>
      <c r="RII3598" s="377"/>
      <c r="RIJ3598" s="377"/>
      <c r="RIK3598" s="377"/>
      <c r="RIL3598" s="377"/>
      <c r="RIM3598" s="377"/>
      <c r="RIN3598" s="377"/>
      <c r="RIO3598" s="377"/>
      <c r="RIP3598" s="377"/>
      <c r="RIQ3598" s="377"/>
      <c r="RIR3598" s="377"/>
      <c r="RIS3598" s="377"/>
      <c r="RIT3598" s="377"/>
      <c r="RIU3598" s="377"/>
      <c r="RIV3598" s="377"/>
      <c r="RIW3598" s="377"/>
      <c r="RIX3598" s="377"/>
      <c r="RIY3598" s="377"/>
      <c r="RIZ3598" s="377"/>
      <c r="RJA3598" s="377"/>
      <c r="RJB3598" s="377"/>
      <c r="RJC3598" s="377"/>
      <c r="RJD3598" s="377"/>
      <c r="RJE3598" s="377"/>
      <c r="RJF3598" s="377"/>
      <c r="RJG3598" s="377"/>
      <c r="RJH3598" s="377"/>
      <c r="RJI3598" s="377"/>
      <c r="RJJ3598" s="377"/>
      <c r="RJK3598" s="377"/>
      <c r="RJL3598" s="377"/>
      <c r="RJM3598" s="377"/>
      <c r="RJN3598" s="377"/>
      <c r="RJO3598" s="377"/>
      <c r="RJP3598" s="377"/>
      <c r="RJQ3598" s="377"/>
      <c r="RJR3598" s="377"/>
      <c r="RJS3598" s="377"/>
      <c r="RJT3598" s="377"/>
      <c r="RJU3598" s="377"/>
      <c r="RJV3598" s="377"/>
      <c r="RJW3598" s="377"/>
      <c r="RJX3598" s="377"/>
      <c r="RJY3598" s="377"/>
      <c r="RJZ3598" s="377"/>
      <c r="RKA3598" s="377"/>
      <c r="RKB3598" s="377"/>
      <c r="RKC3598" s="377"/>
      <c r="RKD3598" s="377"/>
      <c r="RKE3598" s="377"/>
      <c r="RKF3598" s="377"/>
      <c r="RKG3598" s="377"/>
      <c r="RKH3598" s="377"/>
      <c r="RKI3598" s="377"/>
      <c r="RKJ3598" s="377"/>
      <c r="RKK3598" s="377"/>
      <c r="RKL3598" s="377"/>
      <c r="RKM3598" s="377"/>
      <c r="RKN3598" s="377"/>
      <c r="RKO3598" s="377"/>
      <c r="RKP3598" s="377"/>
      <c r="RKQ3598" s="377"/>
      <c r="RKR3598" s="377"/>
      <c r="RKS3598" s="377"/>
      <c r="RKT3598" s="377"/>
      <c r="RKU3598" s="377"/>
      <c r="RKV3598" s="377"/>
      <c r="RKW3598" s="377"/>
      <c r="RKX3598" s="377"/>
      <c r="RKY3598" s="377"/>
      <c r="RKZ3598" s="377"/>
      <c r="RLA3598" s="377"/>
      <c r="RLB3598" s="377"/>
      <c r="RLC3598" s="377"/>
      <c r="RLD3598" s="377"/>
      <c r="RLE3598" s="377"/>
      <c r="RLF3598" s="377"/>
      <c r="RLG3598" s="377"/>
      <c r="RLH3598" s="377"/>
      <c r="RLI3598" s="377"/>
      <c r="RLJ3598" s="377"/>
      <c r="RLK3598" s="377"/>
      <c r="RLL3598" s="377"/>
      <c r="RLM3598" s="377"/>
      <c r="RLN3598" s="377"/>
      <c r="RLO3598" s="377"/>
      <c r="RLP3598" s="377"/>
      <c r="RLQ3598" s="377"/>
      <c r="RLR3598" s="377"/>
      <c r="RLS3598" s="377"/>
      <c r="RLT3598" s="377"/>
      <c r="RLU3598" s="377"/>
      <c r="RLV3598" s="377"/>
      <c r="RLW3598" s="377"/>
      <c r="RLX3598" s="377"/>
      <c r="RLY3598" s="377"/>
      <c r="RLZ3598" s="377"/>
      <c r="RMA3598" s="377"/>
      <c r="RMB3598" s="377"/>
      <c r="RMC3598" s="377"/>
      <c r="RMD3598" s="377"/>
      <c r="RME3598" s="377"/>
      <c r="RMF3598" s="377"/>
      <c r="RMG3598" s="377"/>
      <c r="RMH3598" s="377"/>
      <c r="RMI3598" s="377"/>
      <c r="RMJ3598" s="377"/>
      <c r="RMK3598" s="377"/>
      <c r="RML3598" s="377"/>
      <c r="RMM3598" s="377"/>
      <c r="RMN3598" s="377"/>
      <c r="RMO3598" s="377"/>
      <c r="RMP3598" s="377"/>
      <c r="RMQ3598" s="377"/>
      <c r="RMR3598" s="377"/>
      <c r="RMS3598" s="377"/>
      <c r="RMT3598" s="377"/>
      <c r="RMU3598" s="377"/>
      <c r="RMV3598" s="377"/>
      <c r="RMW3598" s="377"/>
      <c r="RMX3598" s="377"/>
      <c r="RMY3598" s="377"/>
      <c r="RMZ3598" s="377"/>
      <c r="RNA3598" s="377"/>
      <c r="RNB3598" s="377"/>
      <c r="RNC3598" s="377"/>
      <c r="RND3598" s="377"/>
      <c r="RNE3598" s="377"/>
      <c r="RNF3598" s="377"/>
      <c r="RNG3598" s="377"/>
      <c r="RNH3598" s="377"/>
      <c r="RNI3598" s="377"/>
      <c r="RNJ3598" s="377"/>
      <c r="RNK3598" s="377"/>
      <c r="RNL3598" s="377"/>
      <c r="RNM3598" s="377"/>
      <c r="RNN3598" s="377"/>
      <c r="RNO3598" s="377"/>
      <c r="RNP3598" s="377"/>
      <c r="RNQ3598" s="377"/>
      <c r="RNR3598" s="377"/>
      <c r="RNS3598" s="377"/>
      <c r="RNT3598" s="377"/>
      <c r="RNU3598" s="377"/>
      <c r="RNV3598" s="377"/>
      <c r="RNW3598" s="377"/>
      <c r="RNX3598" s="377"/>
      <c r="RNY3598" s="377"/>
      <c r="RNZ3598" s="377"/>
      <c r="ROA3598" s="377"/>
      <c r="ROB3598" s="377"/>
      <c r="ROC3598" s="377"/>
      <c r="ROD3598" s="377"/>
      <c r="ROE3598" s="377"/>
      <c r="ROF3598" s="377"/>
      <c r="ROG3598" s="377"/>
      <c r="ROH3598" s="377"/>
      <c r="ROI3598" s="377"/>
      <c r="ROJ3598" s="377"/>
      <c r="ROK3598" s="377"/>
      <c r="ROL3598" s="377"/>
      <c r="ROM3598" s="377"/>
      <c r="RON3598" s="377"/>
      <c r="ROO3598" s="377"/>
      <c r="ROP3598" s="377"/>
      <c r="ROQ3598" s="377"/>
      <c r="ROR3598" s="377"/>
      <c r="ROS3598" s="377"/>
      <c r="ROT3598" s="377"/>
      <c r="ROU3598" s="377"/>
      <c r="ROV3598" s="377"/>
      <c r="ROW3598" s="377"/>
      <c r="ROX3598" s="377"/>
      <c r="ROY3598" s="377"/>
      <c r="ROZ3598" s="377"/>
      <c r="RPA3598" s="377"/>
      <c r="RPB3598" s="377"/>
      <c r="RPC3598" s="377"/>
      <c r="RPD3598" s="377"/>
      <c r="RPE3598" s="377"/>
      <c r="RPF3598" s="377"/>
      <c r="RPG3598" s="377"/>
      <c r="RPH3598" s="377"/>
      <c r="RPI3598" s="377"/>
      <c r="RPJ3598" s="377"/>
      <c r="RPK3598" s="377"/>
      <c r="RPL3598" s="377"/>
      <c r="RPM3598" s="377"/>
      <c r="RPN3598" s="377"/>
      <c r="RPO3598" s="377"/>
      <c r="RPP3598" s="377"/>
      <c r="RPQ3598" s="377"/>
      <c r="RPR3598" s="377"/>
      <c r="RPS3598" s="377"/>
      <c r="RPT3598" s="377"/>
      <c r="RPU3598" s="377"/>
      <c r="RPV3598" s="377"/>
      <c r="RPW3598" s="377"/>
      <c r="RPX3598" s="377"/>
      <c r="RPY3598" s="377"/>
      <c r="RPZ3598" s="377"/>
      <c r="RQA3598" s="377"/>
      <c r="RQB3598" s="377"/>
      <c r="RQC3598" s="377"/>
      <c r="RQD3598" s="377"/>
      <c r="RQE3598" s="377"/>
      <c r="RQF3598" s="377"/>
      <c r="RQG3598" s="377"/>
      <c r="RQH3598" s="377"/>
      <c r="RQI3598" s="377"/>
      <c r="RQJ3598" s="377"/>
      <c r="RQK3598" s="377"/>
      <c r="RQL3598" s="377"/>
      <c r="RQM3598" s="377"/>
      <c r="RQN3598" s="377"/>
      <c r="RQO3598" s="377"/>
      <c r="RQP3598" s="377"/>
      <c r="RQQ3598" s="377"/>
      <c r="RQR3598" s="377"/>
      <c r="RQS3598" s="377"/>
      <c r="RQT3598" s="377"/>
      <c r="RQU3598" s="377"/>
      <c r="RQV3598" s="377"/>
      <c r="RQW3598" s="377"/>
      <c r="RQX3598" s="377"/>
      <c r="RQY3598" s="377"/>
      <c r="RQZ3598" s="377"/>
      <c r="RRA3598" s="377"/>
      <c r="RRB3598" s="377"/>
      <c r="RRC3598" s="377"/>
      <c r="RRD3598" s="377"/>
      <c r="RRE3598" s="377"/>
      <c r="RRF3598" s="377"/>
      <c r="RRG3598" s="377"/>
      <c r="RRH3598" s="377"/>
      <c r="RRI3598" s="377"/>
      <c r="RRJ3598" s="377"/>
      <c r="RRK3598" s="377"/>
      <c r="RRL3598" s="377"/>
      <c r="RRM3598" s="377"/>
      <c r="RRN3598" s="377"/>
      <c r="RRO3598" s="377"/>
      <c r="RRP3598" s="377"/>
      <c r="RRQ3598" s="377"/>
      <c r="RRR3598" s="377"/>
      <c r="RRS3598" s="377"/>
      <c r="RRT3598" s="377"/>
      <c r="RRU3598" s="377"/>
      <c r="RRV3598" s="377"/>
      <c r="RRW3598" s="377"/>
      <c r="RRX3598" s="377"/>
      <c r="RRY3598" s="377"/>
      <c r="RRZ3598" s="377"/>
      <c r="RSA3598" s="377"/>
      <c r="RSB3598" s="377"/>
      <c r="RSC3598" s="377"/>
      <c r="RSD3598" s="377"/>
      <c r="RSE3598" s="377"/>
      <c r="RSF3598" s="377"/>
      <c r="RSG3598" s="377"/>
      <c r="RSH3598" s="377"/>
      <c r="RSI3598" s="377"/>
      <c r="RSJ3598" s="377"/>
      <c r="RSK3598" s="377"/>
      <c r="RSL3598" s="377"/>
      <c r="RSM3598" s="377"/>
      <c r="RSN3598" s="377"/>
      <c r="RSO3598" s="377"/>
      <c r="RSP3598" s="377"/>
      <c r="RSQ3598" s="377"/>
      <c r="RSR3598" s="377"/>
      <c r="RSS3598" s="377"/>
      <c r="RST3598" s="377"/>
      <c r="RSU3598" s="377"/>
      <c r="RSV3598" s="377"/>
      <c r="RSW3598" s="377"/>
      <c r="RSX3598" s="377"/>
      <c r="RSY3598" s="377"/>
      <c r="RSZ3598" s="377"/>
      <c r="RTA3598" s="377"/>
      <c r="RTB3598" s="377"/>
      <c r="RTC3598" s="377"/>
      <c r="RTD3598" s="377"/>
      <c r="RTE3598" s="377"/>
      <c r="RTF3598" s="377"/>
      <c r="RTG3598" s="377"/>
      <c r="RTH3598" s="377"/>
      <c r="RTI3598" s="377"/>
      <c r="RTJ3598" s="377"/>
      <c r="RTK3598" s="377"/>
      <c r="RTL3598" s="377"/>
      <c r="RTM3598" s="377"/>
      <c r="RTN3598" s="377"/>
      <c r="RTO3598" s="377"/>
      <c r="RTP3598" s="377"/>
      <c r="RTQ3598" s="377"/>
      <c r="RTR3598" s="377"/>
      <c r="RTS3598" s="377"/>
      <c r="RTT3598" s="377"/>
      <c r="RTU3598" s="377"/>
      <c r="RTV3598" s="377"/>
      <c r="RTW3598" s="377"/>
      <c r="RTX3598" s="377"/>
      <c r="RTY3598" s="377"/>
      <c r="RTZ3598" s="377"/>
      <c r="RUA3598" s="377"/>
      <c r="RUB3598" s="377"/>
      <c r="RUC3598" s="377"/>
      <c r="RUD3598" s="377"/>
      <c r="RUE3598" s="377"/>
      <c r="RUF3598" s="377"/>
      <c r="RUG3598" s="377"/>
      <c r="RUH3598" s="377"/>
      <c r="RUI3598" s="377"/>
      <c r="RUJ3598" s="377"/>
      <c r="RUK3598" s="377"/>
      <c r="RUL3598" s="377"/>
      <c r="RUM3598" s="377"/>
      <c r="RUN3598" s="377"/>
      <c r="RUO3598" s="377"/>
      <c r="RUP3598" s="377"/>
      <c r="RUQ3598" s="377"/>
      <c r="RUR3598" s="377"/>
      <c r="RUS3598" s="377"/>
      <c r="RUT3598" s="377"/>
      <c r="RUU3598" s="377"/>
      <c r="RUV3598" s="377"/>
      <c r="RUW3598" s="377"/>
      <c r="RUX3598" s="377"/>
      <c r="RUY3598" s="377"/>
      <c r="RUZ3598" s="377"/>
      <c r="RVA3598" s="377"/>
      <c r="RVB3598" s="377"/>
      <c r="RVC3598" s="377"/>
      <c r="RVD3598" s="377"/>
      <c r="RVE3598" s="377"/>
      <c r="RVF3598" s="377"/>
      <c r="RVG3598" s="377"/>
      <c r="RVH3598" s="377"/>
      <c r="RVI3598" s="377"/>
      <c r="RVJ3598" s="377"/>
      <c r="RVK3598" s="377"/>
      <c r="RVL3598" s="377"/>
      <c r="RVM3598" s="377"/>
      <c r="RVN3598" s="377"/>
      <c r="RVO3598" s="377"/>
      <c r="RVP3598" s="377"/>
      <c r="RVQ3598" s="377"/>
      <c r="RVR3598" s="377"/>
      <c r="RVS3598" s="377"/>
      <c r="RVT3598" s="377"/>
      <c r="RVU3598" s="377"/>
      <c r="RVV3598" s="377"/>
      <c r="RVW3598" s="377"/>
      <c r="RVX3598" s="377"/>
      <c r="RVY3598" s="377"/>
      <c r="RVZ3598" s="377"/>
      <c r="RWA3598" s="377"/>
      <c r="RWB3598" s="377"/>
      <c r="RWC3598" s="377"/>
      <c r="RWD3598" s="377"/>
      <c r="RWE3598" s="377"/>
      <c r="RWF3598" s="377"/>
      <c r="RWG3598" s="377"/>
      <c r="RWH3598" s="377"/>
      <c r="RWI3598" s="377"/>
      <c r="RWJ3598" s="377"/>
      <c r="RWK3598" s="377"/>
      <c r="RWL3598" s="377"/>
      <c r="RWM3598" s="377"/>
      <c r="RWN3598" s="377"/>
      <c r="RWO3598" s="377"/>
      <c r="RWP3598" s="377"/>
      <c r="RWQ3598" s="377"/>
      <c r="RWR3598" s="377"/>
      <c r="RWS3598" s="377"/>
      <c r="RWT3598" s="377"/>
      <c r="RWU3598" s="377"/>
      <c r="RWV3598" s="377"/>
      <c r="RWW3598" s="377"/>
      <c r="RWX3598" s="377"/>
      <c r="RWY3598" s="377"/>
      <c r="RWZ3598" s="377"/>
      <c r="RXA3598" s="377"/>
      <c r="RXB3598" s="377"/>
      <c r="RXC3598" s="377"/>
      <c r="RXD3598" s="377"/>
      <c r="RXE3598" s="377"/>
      <c r="RXF3598" s="377"/>
      <c r="RXG3598" s="377"/>
      <c r="RXH3598" s="377"/>
      <c r="RXI3598" s="377"/>
      <c r="RXJ3598" s="377"/>
      <c r="RXK3598" s="377"/>
      <c r="RXL3598" s="377"/>
      <c r="RXM3598" s="377"/>
      <c r="RXN3598" s="377"/>
      <c r="RXO3598" s="377"/>
      <c r="RXP3598" s="377"/>
      <c r="RXQ3598" s="377"/>
      <c r="RXR3598" s="377"/>
      <c r="RXS3598" s="377"/>
      <c r="RXT3598" s="377"/>
      <c r="RXU3598" s="377"/>
      <c r="RXV3598" s="377"/>
      <c r="RXW3598" s="377"/>
      <c r="RXX3598" s="377"/>
      <c r="RXY3598" s="377"/>
      <c r="RXZ3598" s="377"/>
      <c r="RYA3598" s="377"/>
      <c r="RYB3598" s="377"/>
      <c r="RYC3598" s="377"/>
      <c r="RYD3598" s="377"/>
      <c r="RYE3598" s="377"/>
      <c r="RYF3598" s="377"/>
      <c r="RYG3598" s="377"/>
      <c r="RYH3598" s="377"/>
      <c r="RYI3598" s="377"/>
      <c r="RYJ3598" s="377"/>
      <c r="RYK3598" s="377"/>
      <c r="RYL3598" s="377"/>
      <c r="RYM3598" s="377"/>
      <c r="RYN3598" s="377"/>
      <c r="RYO3598" s="377"/>
      <c r="RYP3598" s="377"/>
      <c r="RYQ3598" s="377"/>
      <c r="RYR3598" s="377"/>
      <c r="RYS3598" s="377"/>
      <c r="RYT3598" s="377"/>
      <c r="RYU3598" s="377"/>
      <c r="RYV3598" s="377"/>
      <c r="RYW3598" s="377"/>
      <c r="RYX3598" s="377"/>
      <c r="RYY3598" s="377"/>
      <c r="RYZ3598" s="377"/>
      <c r="RZA3598" s="377"/>
      <c r="RZB3598" s="377"/>
      <c r="RZC3598" s="377"/>
      <c r="RZD3598" s="377"/>
      <c r="RZE3598" s="377"/>
      <c r="RZF3598" s="377"/>
      <c r="RZG3598" s="377"/>
      <c r="RZH3598" s="377"/>
      <c r="RZI3598" s="377"/>
      <c r="RZJ3598" s="377"/>
      <c r="RZK3598" s="377"/>
      <c r="RZL3598" s="377"/>
      <c r="RZM3598" s="377"/>
      <c r="RZN3598" s="377"/>
      <c r="RZO3598" s="377"/>
      <c r="RZP3598" s="377"/>
      <c r="RZQ3598" s="377"/>
      <c r="RZR3598" s="377"/>
      <c r="RZS3598" s="377"/>
      <c r="RZT3598" s="377"/>
      <c r="RZU3598" s="377"/>
      <c r="RZV3598" s="377"/>
      <c r="RZW3598" s="377"/>
      <c r="RZX3598" s="377"/>
      <c r="RZY3598" s="377"/>
      <c r="RZZ3598" s="377"/>
      <c r="SAA3598" s="377"/>
      <c r="SAB3598" s="377"/>
      <c r="SAC3598" s="377"/>
      <c r="SAD3598" s="377"/>
      <c r="SAE3598" s="377"/>
      <c r="SAF3598" s="377"/>
      <c r="SAG3598" s="377"/>
      <c r="SAH3598" s="377"/>
      <c r="SAI3598" s="377"/>
      <c r="SAJ3598" s="377"/>
      <c r="SAK3598" s="377"/>
      <c r="SAL3598" s="377"/>
      <c r="SAM3598" s="377"/>
      <c r="SAN3598" s="377"/>
      <c r="SAO3598" s="377"/>
      <c r="SAP3598" s="377"/>
      <c r="SAQ3598" s="377"/>
      <c r="SAR3598" s="377"/>
      <c r="SAS3598" s="377"/>
      <c r="SAT3598" s="377"/>
      <c r="SAU3598" s="377"/>
      <c r="SAV3598" s="377"/>
      <c r="SAW3598" s="377"/>
      <c r="SAX3598" s="377"/>
      <c r="SAY3598" s="377"/>
      <c r="SAZ3598" s="377"/>
      <c r="SBA3598" s="377"/>
      <c r="SBB3598" s="377"/>
      <c r="SBC3598" s="377"/>
      <c r="SBD3598" s="377"/>
      <c r="SBE3598" s="377"/>
      <c r="SBF3598" s="377"/>
      <c r="SBG3598" s="377"/>
      <c r="SBH3598" s="377"/>
      <c r="SBI3598" s="377"/>
      <c r="SBJ3598" s="377"/>
      <c r="SBK3598" s="377"/>
      <c r="SBL3598" s="377"/>
      <c r="SBM3598" s="377"/>
      <c r="SBN3598" s="377"/>
      <c r="SBO3598" s="377"/>
      <c r="SBP3598" s="377"/>
      <c r="SBQ3598" s="377"/>
      <c r="SBR3598" s="377"/>
      <c r="SBS3598" s="377"/>
      <c r="SBT3598" s="377"/>
      <c r="SBU3598" s="377"/>
      <c r="SBV3598" s="377"/>
      <c r="SBW3598" s="377"/>
      <c r="SBX3598" s="377"/>
      <c r="SBY3598" s="377"/>
      <c r="SBZ3598" s="377"/>
      <c r="SCA3598" s="377"/>
      <c r="SCB3598" s="377"/>
      <c r="SCC3598" s="377"/>
      <c r="SCD3598" s="377"/>
      <c r="SCE3598" s="377"/>
      <c r="SCF3598" s="377"/>
      <c r="SCG3598" s="377"/>
      <c r="SCH3598" s="377"/>
      <c r="SCI3598" s="377"/>
      <c r="SCJ3598" s="377"/>
      <c r="SCK3598" s="377"/>
      <c r="SCL3598" s="377"/>
      <c r="SCM3598" s="377"/>
      <c r="SCN3598" s="377"/>
      <c r="SCO3598" s="377"/>
      <c r="SCP3598" s="377"/>
      <c r="SCQ3598" s="377"/>
      <c r="SCR3598" s="377"/>
      <c r="SCS3598" s="377"/>
      <c r="SCT3598" s="377"/>
      <c r="SCU3598" s="377"/>
      <c r="SCV3598" s="377"/>
      <c r="SCW3598" s="377"/>
      <c r="SCX3598" s="377"/>
      <c r="SCY3598" s="377"/>
      <c r="SCZ3598" s="377"/>
      <c r="SDA3598" s="377"/>
      <c r="SDB3598" s="377"/>
      <c r="SDC3598" s="377"/>
      <c r="SDD3598" s="377"/>
      <c r="SDE3598" s="377"/>
      <c r="SDF3598" s="377"/>
      <c r="SDG3598" s="377"/>
      <c r="SDH3598" s="377"/>
      <c r="SDI3598" s="377"/>
      <c r="SDJ3598" s="377"/>
      <c r="SDK3598" s="377"/>
      <c r="SDL3598" s="377"/>
      <c r="SDM3598" s="377"/>
      <c r="SDN3598" s="377"/>
      <c r="SDO3598" s="377"/>
      <c r="SDP3598" s="377"/>
      <c r="SDQ3598" s="377"/>
      <c r="SDR3598" s="377"/>
      <c r="SDS3598" s="377"/>
      <c r="SDT3598" s="377"/>
      <c r="SDU3598" s="377"/>
      <c r="SDV3598" s="377"/>
      <c r="SDW3598" s="377"/>
      <c r="SDX3598" s="377"/>
      <c r="SDY3598" s="377"/>
      <c r="SDZ3598" s="377"/>
      <c r="SEA3598" s="377"/>
      <c r="SEB3598" s="377"/>
      <c r="SEC3598" s="377"/>
      <c r="SED3598" s="377"/>
      <c r="SEE3598" s="377"/>
      <c r="SEF3598" s="377"/>
      <c r="SEG3598" s="377"/>
      <c r="SEH3598" s="377"/>
      <c r="SEI3598" s="377"/>
      <c r="SEJ3598" s="377"/>
      <c r="SEK3598" s="377"/>
      <c r="SEL3598" s="377"/>
      <c r="SEM3598" s="377"/>
      <c r="SEN3598" s="377"/>
      <c r="SEO3598" s="377"/>
      <c r="SEP3598" s="377"/>
      <c r="SEQ3598" s="377"/>
      <c r="SER3598" s="377"/>
      <c r="SES3598" s="377"/>
      <c r="SET3598" s="377"/>
      <c r="SEU3598" s="377"/>
      <c r="SEV3598" s="377"/>
      <c r="SEW3598" s="377"/>
      <c r="SEX3598" s="377"/>
      <c r="SEY3598" s="377"/>
      <c r="SEZ3598" s="377"/>
      <c r="SFA3598" s="377"/>
      <c r="SFB3598" s="377"/>
      <c r="SFC3598" s="377"/>
      <c r="SFD3598" s="377"/>
      <c r="SFE3598" s="377"/>
      <c r="SFF3598" s="377"/>
      <c r="SFG3598" s="377"/>
      <c r="SFH3598" s="377"/>
      <c r="SFI3598" s="377"/>
      <c r="SFJ3598" s="377"/>
      <c r="SFK3598" s="377"/>
      <c r="SFL3598" s="377"/>
      <c r="SFM3598" s="377"/>
      <c r="SFN3598" s="377"/>
      <c r="SFO3598" s="377"/>
      <c r="SFP3598" s="377"/>
      <c r="SFQ3598" s="377"/>
      <c r="SFR3598" s="377"/>
      <c r="SFS3598" s="377"/>
      <c r="SFT3598" s="377"/>
      <c r="SFU3598" s="377"/>
      <c r="SFV3598" s="377"/>
      <c r="SFW3598" s="377"/>
      <c r="SFX3598" s="377"/>
      <c r="SFY3598" s="377"/>
      <c r="SFZ3598" s="377"/>
      <c r="SGA3598" s="377"/>
      <c r="SGB3598" s="377"/>
      <c r="SGC3598" s="377"/>
      <c r="SGD3598" s="377"/>
      <c r="SGE3598" s="377"/>
      <c r="SGF3598" s="377"/>
      <c r="SGG3598" s="377"/>
      <c r="SGH3598" s="377"/>
      <c r="SGI3598" s="377"/>
      <c r="SGJ3598" s="377"/>
      <c r="SGK3598" s="377"/>
      <c r="SGL3598" s="377"/>
      <c r="SGM3598" s="377"/>
      <c r="SGN3598" s="377"/>
      <c r="SGO3598" s="377"/>
      <c r="SGP3598" s="377"/>
      <c r="SGQ3598" s="377"/>
      <c r="SGR3598" s="377"/>
      <c r="SGS3598" s="377"/>
      <c r="SGT3598" s="377"/>
      <c r="SGU3598" s="377"/>
      <c r="SGV3598" s="377"/>
      <c r="SGW3598" s="377"/>
      <c r="SGX3598" s="377"/>
      <c r="SGY3598" s="377"/>
      <c r="SGZ3598" s="377"/>
      <c r="SHA3598" s="377"/>
      <c r="SHB3598" s="377"/>
      <c r="SHC3598" s="377"/>
      <c r="SHD3598" s="377"/>
      <c r="SHE3598" s="377"/>
      <c r="SHF3598" s="377"/>
      <c r="SHG3598" s="377"/>
      <c r="SHH3598" s="377"/>
      <c r="SHI3598" s="377"/>
      <c r="SHJ3598" s="377"/>
      <c r="SHK3598" s="377"/>
      <c r="SHL3598" s="377"/>
      <c r="SHM3598" s="377"/>
      <c r="SHN3598" s="377"/>
      <c r="SHO3598" s="377"/>
      <c r="SHP3598" s="377"/>
      <c r="SHQ3598" s="377"/>
      <c r="SHR3598" s="377"/>
      <c r="SHS3598" s="377"/>
      <c r="SHT3598" s="377"/>
      <c r="SHU3598" s="377"/>
      <c r="SHV3598" s="377"/>
      <c r="SHW3598" s="377"/>
      <c r="SHX3598" s="377"/>
      <c r="SHY3598" s="377"/>
      <c r="SHZ3598" s="377"/>
      <c r="SIA3598" s="377"/>
      <c r="SIB3598" s="377"/>
      <c r="SIC3598" s="377"/>
      <c r="SID3598" s="377"/>
      <c r="SIE3598" s="377"/>
      <c r="SIF3598" s="377"/>
      <c r="SIG3598" s="377"/>
      <c r="SIH3598" s="377"/>
      <c r="SII3598" s="377"/>
      <c r="SIJ3598" s="377"/>
      <c r="SIK3598" s="377"/>
      <c r="SIL3598" s="377"/>
      <c r="SIM3598" s="377"/>
      <c r="SIN3598" s="377"/>
      <c r="SIO3598" s="377"/>
      <c r="SIP3598" s="377"/>
      <c r="SIQ3598" s="377"/>
      <c r="SIR3598" s="377"/>
      <c r="SIS3598" s="377"/>
      <c r="SIT3598" s="377"/>
      <c r="SIU3598" s="377"/>
      <c r="SIV3598" s="377"/>
      <c r="SIW3598" s="377"/>
      <c r="SIX3598" s="377"/>
      <c r="SIY3598" s="377"/>
      <c r="SIZ3598" s="377"/>
      <c r="SJA3598" s="377"/>
      <c r="SJB3598" s="377"/>
      <c r="SJC3598" s="377"/>
      <c r="SJD3598" s="377"/>
      <c r="SJE3598" s="377"/>
      <c r="SJF3598" s="377"/>
      <c r="SJG3598" s="377"/>
      <c r="SJH3598" s="377"/>
      <c r="SJI3598" s="377"/>
      <c r="SJJ3598" s="377"/>
      <c r="SJK3598" s="377"/>
      <c r="SJL3598" s="377"/>
      <c r="SJM3598" s="377"/>
      <c r="SJN3598" s="377"/>
      <c r="SJO3598" s="377"/>
      <c r="SJP3598" s="377"/>
      <c r="SJQ3598" s="377"/>
      <c r="SJR3598" s="377"/>
      <c r="SJS3598" s="377"/>
      <c r="SJT3598" s="377"/>
      <c r="SJU3598" s="377"/>
      <c r="SJV3598" s="377"/>
      <c r="SJW3598" s="377"/>
      <c r="SJX3598" s="377"/>
      <c r="SJY3598" s="377"/>
      <c r="SJZ3598" s="377"/>
      <c r="SKA3598" s="377"/>
      <c r="SKB3598" s="377"/>
      <c r="SKC3598" s="377"/>
      <c r="SKD3598" s="377"/>
      <c r="SKE3598" s="377"/>
      <c r="SKF3598" s="377"/>
      <c r="SKG3598" s="377"/>
      <c r="SKH3598" s="377"/>
      <c r="SKI3598" s="377"/>
      <c r="SKJ3598" s="377"/>
      <c r="SKK3598" s="377"/>
      <c r="SKL3598" s="377"/>
      <c r="SKM3598" s="377"/>
      <c r="SKN3598" s="377"/>
      <c r="SKO3598" s="377"/>
      <c r="SKP3598" s="377"/>
      <c r="SKQ3598" s="377"/>
      <c r="SKR3598" s="377"/>
      <c r="SKS3598" s="377"/>
      <c r="SKT3598" s="377"/>
      <c r="SKU3598" s="377"/>
      <c r="SKV3598" s="377"/>
      <c r="SKW3598" s="377"/>
      <c r="SKX3598" s="377"/>
      <c r="SKY3598" s="377"/>
      <c r="SKZ3598" s="377"/>
      <c r="SLA3598" s="377"/>
      <c r="SLB3598" s="377"/>
      <c r="SLC3598" s="377"/>
      <c r="SLD3598" s="377"/>
      <c r="SLE3598" s="377"/>
      <c r="SLF3598" s="377"/>
      <c r="SLG3598" s="377"/>
      <c r="SLH3598" s="377"/>
      <c r="SLI3598" s="377"/>
      <c r="SLJ3598" s="377"/>
      <c r="SLK3598" s="377"/>
      <c r="SLL3598" s="377"/>
      <c r="SLM3598" s="377"/>
      <c r="SLN3598" s="377"/>
      <c r="SLO3598" s="377"/>
      <c r="SLP3598" s="377"/>
      <c r="SLQ3598" s="377"/>
      <c r="SLR3598" s="377"/>
      <c r="SLS3598" s="377"/>
      <c r="SLT3598" s="377"/>
      <c r="SLU3598" s="377"/>
      <c r="SLV3598" s="377"/>
      <c r="SLW3598" s="377"/>
      <c r="SLX3598" s="377"/>
      <c r="SLY3598" s="377"/>
      <c r="SLZ3598" s="377"/>
      <c r="SMA3598" s="377"/>
      <c r="SMB3598" s="377"/>
      <c r="SMC3598" s="377"/>
      <c r="SMD3598" s="377"/>
      <c r="SME3598" s="377"/>
      <c r="SMF3598" s="377"/>
      <c r="SMG3598" s="377"/>
      <c r="SMH3598" s="377"/>
      <c r="SMI3598" s="377"/>
      <c r="SMJ3598" s="377"/>
      <c r="SMK3598" s="377"/>
      <c r="SML3598" s="377"/>
      <c r="SMM3598" s="377"/>
      <c r="SMN3598" s="377"/>
      <c r="SMO3598" s="377"/>
      <c r="SMP3598" s="377"/>
      <c r="SMQ3598" s="377"/>
      <c r="SMR3598" s="377"/>
      <c r="SMS3598" s="377"/>
      <c r="SMT3598" s="377"/>
      <c r="SMU3598" s="377"/>
      <c r="SMV3598" s="377"/>
      <c r="SMW3598" s="377"/>
      <c r="SMX3598" s="377"/>
      <c r="SMY3598" s="377"/>
      <c r="SMZ3598" s="377"/>
      <c r="SNA3598" s="377"/>
      <c r="SNB3598" s="377"/>
      <c r="SNC3598" s="377"/>
      <c r="SND3598" s="377"/>
      <c r="SNE3598" s="377"/>
      <c r="SNF3598" s="377"/>
      <c r="SNG3598" s="377"/>
      <c r="SNH3598" s="377"/>
      <c r="SNI3598" s="377"/>
      <c r="SNJ3598" s="377"/>
      <c r="SNK3598" s="377"/>
      <c r="SNL3598" s="377"/>
      <c r="SNM3598" s="377"/>
      <c r="SNN3598" s="377"/>
      <c r="SNO3598" s="377"/>
      <c r="SNP3598" s="377"/>
      <c r="SNQ3598" s="377"/>
      <c r="SNR3598" s="377"/>
      <c r="SNS3598" s="377"/>
      <c r="SNT3598" s="377"/>
      <c r="SNU3598" s="377"/>
      <c r="SNV3598" s="377"/>
      <c r="SNW3598" s="377"/>
      <c r="SNX3598" s="377"/>
      <c r="SNY3598" s="377"/>
      <c r="SNZ3598" s="377"/>
      <c r="SOA3598" s="377"/>
      <c r="SOB3598" s="377"/>
      <c r="SOC3598" s="377"/>
      <c r="SOD3598" s="377"/>
      <c r="SOE3598" s="377"/>
      <c r="SOF3598" s="377"/>
      <c r="SOG3598" s="377"/>
      <c r="SOH3598" s="377"/>
      <c r="SOI3598" s="377"/>
      <c r="SOJ3598" s="377"/>
      <c r="SOK3598" s="377"/>
      <c r="SOL3598" s="377"/>
      <c r="SOM3598" s="377"/>
      <c r="SON3598" s="377"/>
      <c r="SOO3598" s="377"/>
      <c r="SOP3598" s="377"/>
      <c r="SOQ3598" s="377"/>
      <c r="SOR3598" s="377"/>
      <c r="SOS3598" s="377"/>
      <c r="SOT3598" s="377"/>
      <c r="SOU3598" s="377"/>
      <c r="SOV3598" s="377"/>
      <c r="SOW3598" s="377"/>
      <c r="SOX3598" s="377"/>
      <c r="SOY3598" s="377"/>
      <c r="SOZ3598" s="377"/>
      <c r="SPA3598" s="377"/>
      <c r="SPB3598" s="377"/>
      <c r="SPC3598" s="377"/>
      <c r="SPD3598" s="377"/>
      <c r="SPE3598" s="377"/>
      <c r="SPF3598" s="377"/>
      <c r="SPG3598" s="377"/>
      <c r="SPH3598" s="377"/>
      <c r="SPI3598" s="377"/>
      <c r="SPJ3598" s="377"/>
      <c r="SPK3598" s="377"/>
      <c r="SPL3598" s="377"/>
      <c r="SPM3598" s="377"/>
      <c r="SPN3598" s="377"/>
      <c r="SPO3598" s="377"/>
      <c r="SPP3598" s="377"/>
      <c r="SPQ3598" s="377"/>
      <c r="SPR3598" s="377"/>
      <c r="SPS3598" s="377"/>
      <c r="SPT3598" s="377"/>
      <c r="SPU3598" s="377"/>
      <c r="SPV3598" s="377"/>
      <c r="SPW3598" s="377"/>
      <c r="SPX3598" s="377"/>
      <c r="SPY3598" s="377"/>
      <c r="SPZ3598" s="377"/>
      <c r="SQA3598" s="377"/>
      <c r="SQB3598" s="377"/>
      <c r="SQC3598" s="377"/>
      <c r="SQD3598" s="377"/>
      <c r="SQE3598" s="377"/>
      <c r="SQF3598" s="377"/>
      <c r="SQG3598" s="377"/>
      <c r="SQH3598" s="377"/>
      <c r="SQI3598" s="377"/>
      <c r="SQJ3598" s="377"/>
      <c r="SQK3598" s="377"/>
      <c r="SQL3598" s="377"/>
      <c r="SQM3598" s="377"/>
      <c r="SQN3598" s="377"/>
      <c r="SQO3598" s="377"/>
      <c r="SQP3598" s="377"/>
      <c r="SQQ3598" s="377"/>
      <c r="SQR3598" s="377"/>
      <c r="SQS3598" s="377"/>
      <c r="SQT3598" s="377"/>
      <c r="SQU3598" s="377"/>
      <c r="SQV3598" s="377"/>
      <c r="SQW3598" s="377"/>
      <c r="SQX3598" s="377"/>
      <c r="SQY3598" s="377"/>
      <c r="SQZ3598" s="377"/>
      <c r="SRA3598" s="377"/>
      <c r="SRB3598" s="377"/>
      <c r="SRC3598" s="377"/>
      <c r="SRD3598" s="377"/>
      <c r="SRE3598" s="377"/>
      <c r="SRF3598" s="377"/>
      <c r="SRG3598" s="377"/>
      <c r="SRH3598" s="377"/>
      <c r="SRI3598" s="377"/>
      <c r="SRJ3598" s="377"/>
      <c r="SRK3598" s="377"/>
      <c r="SRL3598" s="377"/>
      <c r="SRM3598" s="377"/>
      <c r="SRN3598" s="377"/>
      <c r="SRO3598" s="377"/>
      <c r="SRP3598" s="377"/>
      <c r="SRQ3598" s="377"/>
      <c r="SRR3598" s="377"/>
      <c r="SRS3598" s="377"/>
      <c r="SRT3598" s="377"/>
      <c r="SRU3598" s="377"/>
      <c r="SRV3598" s="377"/>
      <c r="SRW3598" s="377"/>
      <c r="SRX3598" s="377"/>
      <c r="SRY3598" s="377"/>
      <c r="SRZ3598" s="377"/>
      <c r="SSA3598" s="377"/>
      <c r="SSB3598" s="377"/>
      <c r="SSC3598" s="377"/>
      <c r="SSD3598" s="377"/>
      <c r="SSE3598" s="377"/>
      <c r="SSF3598" s="377"/>
      <c r="SSG3598" s="377"/>
      <c r="SSH3598" s="377"/>
      <c r="SSI3598" s="377"/>
      <c r="SSJ3598" s="377"/>
      <c r="SSK3598" s="377"/>
      <c r="SSL3598" s="377"/>
      <c r="SSM3598" s="377"/>
      <c r="SSN3598" s="377"/>
      <c r="SSO3598" s="377"/>
      <c r="SSP3598" s="377"/>
      <c r="SSQ3598" s="377"/>
      <c r="SSR3598" s="377"/>
      <c r="SSS3598" s="377"/>
      <c r="SST3598" s="377"/>
      <c r="SSU3598" s="377"/>
      <c r="SSV3598" s="377"/>
      <c r="SSW3598" s="377"/>
      <c r="SSX3598" s="377"/>
      <c r="SSY3598" s="377"/>
      <c r="SSZ3598" s="377"/>
      <c r="STA3598" s="377"/>
      <c r="STB3598" s="377"/>
      <c r="STC3598" s="377"/>
      <c r="STD3598" s="377"/>
      <c r="STE3598" s="377"/>
      <c r="STF3598" s="377"/>
      <c r="STG3598" s="377"/>
      <c r="STH3598" s="377"/>
      <c r="STI3598" s="377"/>
      <c r="STJ3598" s="377"/>
      <c r="STK3598" s="377"/>
      <c r="STL3598" s="377"/>
      <c r="STM3598" s="377"/>
      <c r="STN3598" s="377"/>
      <c r="STO3598" s="377"/>
      <c r="STP3598" s="377"/>
      <c r="STQ3598" s="377"/>
      <c r="STR3598" s="377"/>
      <c r="STS3598" s="377"/>
      <c r="STT3598" s="377"/>
      <c r="STU3598" s="377"/>
      <c r="STV3598" s="377"/>
      <c r="STW3598" s="377"/>
      <c r="STX3598" s="377"/>
      <c r="STY3598" s="377"/>
      <c r="STZ3598" s="377"/>
      <c r="SUA3598" s="377"/>
      <c r="SUB3598" s="377"/>
      <c r="SUC3598" s="377"/>
      <c r="SUD3598" s="377"/>
      <c r="SUE3598" s="377"/>
      <c r="SUF3598" s="377"/>
      <c r="SUG3598" s="377"/>
      <c r="SUH3598" s="377"/>
      <c r="SUI3598" s="377"/>
      <c r="SUJ3598" s="377"/>
      <c r="SUK3598" s="377"/>
      <c r="SUL3598" s="377"/>
      <c r="SUM3598" s="377"/>
      <c r="SUN3598" s="377"/>
      <c r="SUO3598" s="377"/>
      <c r="SUP3598" s="377"/>
      <c r="SUQ3598" s="377"/>
      <c r="SUR3598" s="377"/>
      <c r="SUS3598" s="377"/>
      <c r="SUT3598" s="377"/>
      <c r="SUU3598" s="377"/>
      <c r="SUV3598" s="377"/>
      <c r="SUW3598" s="377"/>
      <c r="SUX3598" s="377"/>
      <c r="SUY3598" s="377"/>
      <c r="SUZ3598" s="377"/>
      <c r="SVA3598" s="377"/>
      <c r="SVB3598" s="377"/>
      <c r="SVC3598" s="377"/>
      <c r="SVD3598" s="377"/>
      <c r="SVE3598" s="377"/>
      <c r="SVF3598" s="377"/>
      <c r="SVG3598" s="377"/>
      <c r="SVH3598" s="377"/>
      <c r="SVI3598" s="377"/>
      <c r="SVJ3598" s="377"/>
      <c r="SVK3598" s="377"/>
      <c r="SVL3598" s="377"/>
      <c r="SVM3598" s="377"/>
      <c r="SVN3598" s="377"/>
      <c r="SVO3598" s="377"/>
      <c r="SVP3598" s="377"/>
      <c r="SVQ3598" s="377"/>
      <c r="SVR3598" s="377"/>
      <c r="SVS3598" s="377"/>
      <c r="SVT3598" s="377"/>
      <c r="SVU3598" s="377"/>
      <c r="SVV3598" s="377"/>
      <c r="SVW3598" s="377"/>
      <c r="SVX3598" s="377"/>
      <c r="SVY3598" s="377"/>
      <c r="SVZ3598" s="377"/>
      <c r="SWA3598" s="377"/>
      <c r="SWB3598" s="377"/>
      <c r="SWC3598" s="377"/>
      <c r="SWD3598" s="377"/>
      <c r="SWE3598" s="377"/>
      <c r="SWF3598" s="377"/>
      <c r="SWG3598" s="377"/>
      <c r="SWH3598" s="377"/>
      <c r="SWI3598" s="377"/>
      <c r="SWJ3598" s="377"/>
      <c r="SWK3598" s="377"/>
      <c r="SWL3598" s="377"/>
      <c r="SWM3598" s="377"/>
      <c r="SWN3598" s="377"/>
      <c r="SWO3598" s="377"/>
      <c r="SWP3598" s="377"/>
      <c r="SWQ3598" s="377"/>
      <c r="SWR3598" s="377"/>
      <c r="SWS3598" s="377"/>
      <c r="SWT3598" s="377"/>
      <c r="SWU3598" s="377"/>
      <c r="SWV3598" s="377"/>
      <c r="SWW3598" s="377"/>
      <c r="SWX3598" s="377"/>
      <c r="SWY3598" s="377"/>
      <c r="SWZ3598" s="377"/>
      <c r="SXA3598" s="377"/>
      <c r="SXB3598" s="377"/>
      <c r="SXC3598" s="377"/>
      <c r="SXD3598" s="377"/>
      <c r="SXE3598" s="377"/>
      <c r="SXF3598" s="377"/>
      <c r="SXG3598" s="377"/>
      <c r="SXH3598" s="377"/>
      <c r="SXI3598" s="377"/>
      <c r="SXJ3598" s="377"/>
      <c r="SXK3598" s="377"/>
      <c r="SXL3598" s="377"/>
      <c r="SXM3598" s="377"/>
      <c r="SXN3598" s="377"/>
      <c r="SXO3598" s="377"/>
      <c r="SXP3598" s="377"/>
      <c r="SXQ3598" s="377"/>
      <c r="SXR3598" s="377"/>
      <c r="SXS3598" s="377"/>
      <c r="SXT3598" s="377"/>
      <c r="SXU3598" s="377"/>
      <c r="SXV3598" s="377"/>
      <c r="SXW3598" s="377"/>
      <c r="SXX3598" s="377"/>
      <c r="SXY3598" s="377"/>
      <c r="SXZ3598" s="377"/>
      <c r="SYA3598" s="377"/>
      <c r="SYB3598" s="377"/>
      <c r="SYC3598" s="377"/>
      <c r="SYD3598" s="377"/>
      <c r="SYE3598" s="377"/>
      <c r="SYF3598" s="377"/>
      <c r="SYG3598" s="377"/>
      <c r="SYH3598" s="377"/>
      <c r="SYI3598" s="377"/>
      <c r="SYJ3598" s="377"/>
      <c r="SYK3598" s="377"/>
      <c r="SYL3598" s="377"/>
      <c r="SYM3598" s="377"/>
      <c r="SYN3598" s="377"/>
      <c r="SYO3598" s="377"/>
      <c r="SYP3598" s="377"/>
      <c r="SYQ3598" s="377"/>
      <c r="SYR3598" s="377"/>
      <c r="SYS3598" s="377"/>
      <c r="SYT3598" s="377"/>
      <c r="SYU3598" s="377"/>
      <c r="SYV3598" s="377"/>
      <c r="SYW3598" s="377"/>
      <c r="SYX3598" s="377"/>
      <c r="SYY3598" s="377"/>
      <c r="SYZ3598" s="377"/>
      <c r="SZA3598" s="377"/>
      <c r="SZB3598" s="377"/>
      <c r="SZC3598" s="377"/>
      <c r="SZD3598" s="377"/>
      <c r="SZE3598" s="377"/>
      <c r="SZF3598" s="377"/>
      <c r="SZG3598" s="377"/>
      <c r="SZH3598" s="377"/>
      <c r="SZI3598" s="377"/>
      <c r="SZJ3598" s="377"/>
      <c r="SZK3598" s="377"/>
      <c r="SZL3598" s="377"/>
      <c r="SZM3598" s="377"/>
      <c r="SZN3598" s="377"/>
      <c r="SZO3598" s="377"/>
      <c r="SZP3598" s="377"/>
      <c r="SZQ3598" s="377"/>
      <c r="SZR3598" s="377"/>
      <c r="SZS3598" s="377"/>
      <c r="SZT3598" s="377"/>
      <c r="SZU3598" s="377"/>
      <c r="SZV3598" s="377"/>
      <c r="SZW3598" s="377"/>
      <c r="SZX3598" s="377"/>
      <c r="SZY3598" s="377"/>
      <c r="SZZ3598" s="377"/>
      <c r="TAA3598" s="377"/>
      <c r="TAB3598" s="377"/>
      <c r="TAC3598" s="377"/>
      <c r="TAD3598" s="377"/>
      <c r="TAE3598" s="377"/>
      <c r="TAF3598" s="377"/>
      <c r="TAG3598" s="377"/>
      <c r="TAH3598" s="377"/>
      <c r="TAI3598" s="377"/>
      <c r="TAJ3598" s="377"/>
      <c r="TAK3598" s="377"/>
      <c r="TAL3598" s="377"/>
      <c r="TAM3598" s="377"/>
      <c r="TAN3598" s="377"/>
      <c r="TAO3598" s="377"/>
      <c r="TAP3598" s="377"/>
      <c r="TAQ3598" s="377"/>
      <c r="TAR3598" s="377"/>
      <c r="TAS3598" s="377"/>
      <c r="TAT3598" s="377"/>
      <c r="TAU3598" s="377"/>
      <c r="TAV3598" s="377"/>
      <c r="TAW3598" s="377"/>
      <c r="TAX3598" s="377"/>
      <c r="TAY3598" s="377"/>
      <c r="TAZ3598" s="377"/>
      <c r="TBA3598" s="377"/>
      <c r="TBB3598" s="377"/>
      <c r="TBC3598" s="377"/>
      <c r="TBD3598" s="377"/>
      <c r="TBE3598" s="377"/>
      <c r="TBF3598" s="377"/>
      <c r="TBG3598" s="377"/>
      <c r="TBH3598" s="377"/>
      <c r="TBI3598" s="377"/>
      <c r="TBJ3598" s="377"/>
      <c r="TBK3598" s="377"/>
      <c r="TBL3598" s="377"/>
      <c r="TBM3598" s="377"/>
      <c r="TBN3598" s="377"/>
      <c r="TBO3598" s="377"/>
      <c r="TBP3598" s="377"/>
      <c r="TBQ3598" s="377"/>
      <c r="TBR3598" s="377"/>
      <c r="TBS3598" s="377"/>
      <c r="TBT3598" s="377"/>
      <c r="TBU3598" s="377"/>
      <c r="TBV3598" s="377"/>
      <c r="TBW3598" s="377"/>
      <c r="TBX3598" s="377"/>
      <c r="TBY3598" s="377"/>
      <c r="TBZ3598" s="377"/>
      <c r="TCA3598" s="377"/>
      <c r="TCB3598" s="377"/>
      <c r="TCC3598" s="377"/>
      <c r="TCD3598" s="377"/>
      <c r="TCE3598" s="377"/>
      <c r="TCF3598" s="377"/>
      <c r="TCG3598" s="377"/>
      <c r="TCH3598" s="377"/>
      <c r="TCI3598" s="377"/>
      <c r="TCJ3598" s="377"/>
      <c r="TCK3598" s="377"/>
      <c r="TCL3598" s="377"/>
      <c r="TCM3598" s="377"/>
      <c r="TCN3598" s="377"/>
      <c r="TCO3598" s="377"/>
      <c r="TCP3598" s="377"/>
      <c r="TCQ3598" s="377"/>
      <c r="TCR3598" s="377"/>
      <c r="TCS3598" s="377"/>
      <c r="TCT3598" s="377"/>
      <c r="TCU3598" s="377"/>
      <c r="TCV3598" s="377"/>
      <c r="TCW3598" s="377"/>
      <c r="TCX3598" s="377"/>
      <c r="TCY3598" s="377"/>
      <c r="TCZ3598" s="377"/>
      <c r="TDA3598" s="377"/>
      <c r="TDB3598" s="377"/>
      <c r="TDC3598" s="377"/>
      <c r="TDD3598" s="377"/>
      <c r="TDE3598" s="377"/>
      <c r="TDF3598" s="377"/>
      <c r="TDG3598" s="377"/>
      <c r="TDH3598" s="377"/>
      <c r="TDI3598" s="377"/>
      <c r="TDJ3598" s="377"/>
      <c r="TDK3598" s="377"/>
      <c r="TDL3598" s="377"/>
      <c r="TDM3598" s="377"/>
      <c r="TDN3598" s="377"/>
      <c r="TDO3598" s="377"/>
      <c r="TDP3598" s="377"/>
      <c r="TDQ3598" s="377"/>
      <c r="TDR3598" s="377"/>
      <c r="TDS3598" s="377"/>
      <c r="TDT3598" s="377"/>
      <c r="TDU3598" s="377"/>
      <c r="TDV3598" s="377"/>
      <c r="TDW3598" s="377"/>
      <c r="TDX3598" s="377"/>
      <c r="TDY3598" s="377"/>
      <c r="TDZ3598" s="377"/>
      <c r="TEA3598" s="377"/>
      <c r="TEB3598" s="377"/>
      <c r="TEC3598" s="377"/>
      <c r="TED3598" s="377"/>
      <c r="TEE3598" s="377"/>
      <c r="TEF3598" s="377"/>
      <c r="TEG3598" s="377"/>
      <c r="TEH3598" s="377"/>
      <c r="TEI3598" s="377"/>
      <c r="TEJ3598" s="377"/>
      <c r="TEK3598" s="377"/>
      <c r="TEL3598" s="377"/>
      <c r="TEM3598" s="377"/>
      <c r="TEN3598" s="377"/>
      <c r="TEO3598" s="377"/>
      <c r="TEP3598" s="377"/>
      <c r="TEQ3598" s="377"/>
      <c r="TER3598" s="377"/>
      <c r="TES3598" s="377"/>
      <c r="TET3598" s="377"/>
      <c r="TEU3598" s="377"/>
      <c r="TEV3598" s="377"/>
      <c r="TEW3598" s="377"/>
      <c r="TEX3598" s="377"/>
      <c r="TEY3598" s="377"/>
      <c r="TEZ3598" s="377"/>
      <c r="TFA3598" s="377"/>
      <c r="TFB3598" s="377"/>
      <c r="TFC3598" s="377"/>
      <c r="TFD3598" s="377"/>
      <c r="TFE3598" s="377"/>
      <c r="TFF3598" s="377"/>
      <c r="TFG3598" s="377"/>
      <c r="TFH3598" s="377"/>
      <c r="TFI3598" s="377"/>
      <c r="TFJ3598" s="377"/>
      <c r="TFK3598" s="377"/>
      <c r="TFL3598" s="377"/>
      <c r="TFM3598" s="377"/>
      <c r="TFN3598" s="377"/>
      <c r="TFO3598" s="377"/>
      <c r="TFP3598" s="377"/>
      <c r="TFQ3598" s="377"/>
      <c r="TFR3598" s="377"/>
      <c r="TFS3598" s="377"/>
      <c r="TFT3598" s="377"/>
      <c r="TFU3598" s="377"/>
      <c r="TFV3598" s="377"/>
      <c r="TFW3598" s="377"/>
      <c r="TFX3598" s="377"/>
      <c r="TFY3598" s="377"/>
      <c r="TFZ3598" s="377"/>
      <c r="TGA3598" s="377"/>
      <c r="TGB3598" s="377"/>
      <c r="TGC3598" s="377"/>
      <c r="TGD3598" s="377"/>
      <c r="TGE3598" s="377"/>
      <c r="TGF3598" s="377"/>
      <c r="TGG3598" s="377"/>
      <c r="TGH3598" s="377"/>
      <c r="TGI3598" s="377"/>
      <c r="TGJ3598" s="377"/>
      <c r="TGK3598" s="377"/>
      <c r="TGL3598" s="377"/>
      <c r="TGM3598" s="377"/>
      <c r="TGN3598" s="377"/>
      <c r="TGO3598" s="377"/>
      <c r="TGP3598" s="377"/>
      <c r="TGQ3598" s="377"/>
      <c r="TGR3598" s="377"/>
      <c r="TGS3598" s="377"/>
      <c r="TGT3598" s="377"/>
      <c r="TGU3598" s="377"/>
      <c r="TGV3598" s="377"/>
      <c r="TGW3598" s="377"/>
      <c r="TGX3598" s="377"/>
      <c r="TGY3598" s="377"/>
      <c r="TGZ3598" s="377"/>
      <c r="THA3598" s="377"/>
      <c r="THB3598" s="377"/>
      <c r="THC3598" s="377"/>
      <c r="THD3598" s="377"/>
      <c r="THE3598" s="377"/>
      <c r="THF3598" s="377"/>
      <c r="THG3598" s="377"/>
      <c r="THH3598" s="377"/>
      <c r="THI3598" s="377"/>
      <c r="THJ3598" s="377"/>
      <c r="THK3598" s="377"/>
      <c r="THL3598" s="377"/>
      <c r="THM3598" s="377"/>
      <c r="THN3598" s="377"/>
      <c r="THO3598" s="377"/>
      <c r="THP3598" s="377"/>
      <c r="THQ3598" s="377"/>
      <c r="THR3598" s="377"/>
      <c r="THS3598" s="377"/>
      <c r="THT3598" s="377"/>
      <c r="THU3598" s="377"/>
      <c r="THV3598" s="377"/>
      <c r="THW3598" s="377"/>
      <c r="THX3598" s="377"/>
      <c r="THY3598" s="377"/>
      <c r="THZ3598" s="377"/>
      <c r="TIA3598" s="377"/>
      <c r="TIB3598" s="377"/>
      <c r="TIC3598" s="377"/>
      <c r="TID3598" s="377"/>
      <c r="TIE3598" s="377"/>
      <c r="TIF3598" s="377"/>
      <c r="TIG3598" s="377"/>
      <c r="TIH3598" s="377"/>
      <c r="TII3598" s="377"/>
      <c r="TIJ3598" s="377"/>
      <c r="TIK3598" s="377"/>
      <c r="TIL3598" s="377"/>
      <c r="TIM3598" s="377"/>
      <c r="TIN3598" s="377"/>
      <c r="TIO3598" s="377"/>
      <c r="TIP3598" s="377"/>
      <c r="TIQ3598" s="377"/>
      <c r="TIR3598" s="377"/>
      <c r="TIS3598" s="377"/>
      <c r="TIT3598" s="377"/>
      <c r="TIU3598" s="377"/>
      <c r="TIV3598" s="377"/>
      <c r="TIW3598" s="377"/>
      <c r="TIX3598" s="377"/>
      <c r="TIY3598" s="377"/>
      <c r="TIZ3598" s="377"/>
      <c r="TJA3598" s="377"/>
      <c r="TJB3598" s="377"/>
      <c r="TJC3598" s="377"/>
      <c r="TJD3598" s="377"/>
      <c r="TJE3598" s="377"/>
      <c r="TJF3598" s="377"/>
      <c r="TJG3598" s="377"/>
      <c r="TJH3598" s="377"/>
      <c r="TJI3598" s="377"/>
      <c r="TJJ3598" s="377"/>
      <c r="TJK3598" s="377"/>
      <c r="TJL3598" s="377"/>
      <c r="TJM3598" s="377"/>
      <c r="TJN3598" s="377"/>
      <c r="TJO3598" s="377"/>
      <c r="TJP3598" s="377"/>
      <c r="TJQ3598" s="377"/>
      <c r="TJR3598" s="377"/>
      <c r="TJS3598" s="377"/>
      <c r="TJT3598" s="377"/>
      <c r="TJU3598" s="377"/>
      <c r="TJV3598" s="377"/>
      <c r="TJW3598" s="377"/>
      <c r="TJX3598" s="377"/>
      <c r="TJY3598" s="377"/>
      <c r="TJZ3598" s="377"/>
      <c r="TKA3598" s="377"/>
      <c r="TKB3598" s="377"/>
      <c r="TKC3598" s="377"/>
      <c r="TKD3598" s="377"/>
      <c r="TKE3598" s="377"/>
      <c r="TKF3598" s="377"/>
      <c r="TKG3598" s="377"/>
      <c r="TKH3598" s="377"/>
      <c r="TKI3598" s="377"/>
      <c r="TKJ3598" s="377"/>
      <c r="TKK3598" s="377"/>
      <c r="TKL3598" s="377"/>
      <c r="TKM3598" s="377"/>
      <c r="TKN3598" s="377"/>
      <c r="TKO3598" s="377"/>
      <c r="TKP3598" s="377"/>
      <c r="TKQ3598" s="377"/>
      <c r="TKR3598" s="377"/>
      <c r="TKS3598" s="377"/>
      <c r="TKT3598" s="377"/>
      <c r="TKU3598" s="377"/>
      <c r="TKV3598" s="377"/>
      <c r="TKW3598" s="377"/>
      <c r="TKX3598" s="377"/>
      <c r="TKY3598" s="377"/>
      <c r="TKZ3598" s="377"/>
      <c r="TLA3598" s="377"/>
      <c r="TLB3598" s="377"/>
      <c r="TLC3598" s="377"/>
      <c r="TLD3598" s="377"/>
      <c r="TLE3598" s="377"/>
      <c r="TLF3598" s="377"/>
      <c r="TLG3598" s="377"/>
      <c r="TLH3598" s="377"/>
      <c r="TLI3598" s="377"/>
      <c r="TLJ3598" s="377"/>
      <c r="TLK3598" s="377"/>
      <c r="TLL3598" s="377"/>
      <c r="TLM3598" s="377"/>
      <c r="TLN3598" s="377"/>
      <c r="TLO3598" s="377"/>
      <c r="TLP3598" s="377"/>
      <c r="TLQ3598" s="377"/>
      <c r="TLR3598" s="377"/>
      <c r="TLS3598" s="377"/>
      <c r="TLT3598" s="377"/>
      <c r="TLU3598" s="377"/>
      <c r="TLV3598" s="377"/>
      <c r="TLW3598" s="377"/>
      <c r="TLX3598" s="377"/>
      <c r="TLY3598" s="377"/>
      <c r="TLZ3598" s="377"/>
      <c r="TMA3598" s="377"/>
      <c r="TMB3598" s="377"/>
      <c r="TMC3598" s="377"/>
      <c r="TMD3598" s="377"/>
      <c r="TME3598" s="377"/>
      <c r="TMF3598" s="377"/>
      <c r="TMG3598" s="377"/>
      <c r="TMH3598" s="377"/>
      <c r="TMI3598" s="377"/>
      <c r="TMJ3598" s="377"/>
      <c r="TMK3598" s="377"/>
      <c r="TML3598" s="377"/>
      <c r="TMM3598" s="377"/>
      <c r="TMN3598" s="377"/>
      <c r="TMO3598" s="377"/>
      <c r="TMP3598" s="377"/>
      <c r="TMQ3598" s="377"/>
      <c r="TMR3598" s="377"/>
      <c r="TMS3598" s="377"/>
      <c r="TMT3598" s="377"/>
      <c r="TMU3598" s="377"/>
      <c r="TMV3598" s="377"/>
      <c r="TMW3598" s="377"/>
      <c r="TMX3598" s="377"/>
      <c r="TMY3598" s="377"/>
      <c r="TMZ3598" s="377"/>
      <c r="TNA3598" s="377"/>
      <c r="TNB3598" s="377"/>
      <c r="TNC3598" s="377"/>
      <c r="TND3598" s="377"/>
      <c r="TNE3598" s="377"/>
      <c r="TNF3598" s="377"/>
      <c r="TNG3598" s="377"/>
      <c r="TNH3598" s="377"/>
      <c r="TNI3598" s="377"/>
      <c r="TNJ3598" s="377"/>
      <c r="TNK3598" s="377"/>
      <c r="TNL3598" s="377"/>
      <c r="TNM3598" s="377"/>
      <c r="TNN3598" s="377"/>
      <c r="TNO3598" s="377"/>
      <c r="TNP3598" s="377"/>
      <c r="TNQ3598" s="377"/>
      <c r="TNR3598" s="377"/>
      <c r="TNS3598" s="377"/>
      <c r="TNT3598" s="377"/>
      <c r="TNU3598" s="377"/>
      <c r="TNV3598" s="377"/>
      <c r="TNW3598" s="377"/>
      <c r="TNX3598" s="377"/>
      <c r="TNY3598" s="377"/>
      <c r="TNZ3598" s="377"/>
      <c r="TOA3598" s="377"/>
      <c r="TOB3598" s="377"/>
      <c r="TOC3598" s="377"/>
      <c r="TOD3598" s="377"/>
      <c r="TOE3598" s="377"/>
      <c r="TOF3598" s="377"/>
      <c r="TOG3598" s="377"/>
      <c r="TOH3598" s="377"/>
      <c r="TOI3598" s="377"/>
      <c r="TOJ3598" s="377"/>
      <c r="TOK3598" s="377"/>
      <c r="TOL3598" s="377"/>
      <c r="TOM3598" s="377"/>
      <c r="TON3598" s="377"/>
      <c r="TOO3598" s="377"/>
      <c r="TOP3598" s="377"/>
      <c r="TOQ3598" s="377"/>
      <c r="TOR3598" s="377"/>
      <c r="TOS3598" s="377"/>
      <c r="TOT3598" s="377"/>
      <c r="TOU3598" s="377"/>
      <c r="TOV3598" s="377"/>
      <c r="TOW3598" s="377"/>
      <c r="TOX3598" s="377"/>
      <c r="TOY3598" s="377"/>
      <c r="TOZ3598" s="377"/>
      <c r="TPA3598" s="377"/>
      <c r="TPB3598" s="377"/>
      <c r="TPC3598" s="377"/>
      <c r="TPD3598" s="377"/>
      <c r="TPE3598" s="377"/>
      <c r="TPF3598" s="377"/>
      <c r="TPG3598" s="377"/>
      <c r="TPH3598" s="377"/>
      <c r="TPI3598" s="377"/>
      <c r="TPJ3598" s="377"/>
      <c r="TPK3598" s="377"/>
      <c r="TPL3598" s="377"/>
      <c r="TPM3598" s="377"/>
      <c r="TPN3598" s="377"/>
      <c r="TPO3598" s="377"/>
      <c r="TPP3598" s="377"/>
      <c r="TPQ3598" s="377"/>
      <c r="TPR3598" s="377"/>
      <c r="TPS3598" s="377"/>
      <c r="TPT3598" s="377"/>
      <c r="TPU3598" s="377"/>
      <c r="TPV3598" s="377"/>
      <c r="TPW3598" s="377"/>
      <c r="TPX3598" s="377"/>
      <c r="TPY3598" s="377"/>
      <c r="TPZ3598" s="377"/>
      <c r="TQA3598" s="377"/>
      <c r="TQB3598" s="377"/>
      <c r="TQC3598" s="377"/>
      <c r="TQD3598" s="377"/>
      <c r="TQE3598" s="377"/>
      <c r="TQF3598" s="377"/>
      <c r="TQG3598" s="377"/>
      <c r="TQH3598" s="377"/>
      <c r="TQI3598" s="377"/>
      <c r="TQJ3598" s="377"/>
      <c r="TQK3598" s="377"/>
      <c r="TQL3598" s="377"/>
      <c r="TQM3598" s="377"/>
      <c r="TQN3598" s="377"/>
      <c r="TQO3598" s="377"/>
      <c r="TQP3598" s="377"/>
      <c r="TQQ3598" s="377"/>
      <c r="TQR3598" s="377"/>
      <c r="TQS3598" s="377"/>
      <c r="TQT3598" s="377"/>
      <c r="TQU3598" s="377"/>
      <c r="TQV3598" s="377"/>
      <c r="TQW3598" s="377"/>
      <c r="TQX3598" s="377"/>
      <c r="TQY3598" s="377"/>
      <c r="TQZ3598" s="377"/>
      <c r="TRA3598" s="377"/>
      <c r="TRB3598" s="377"/>
      <c r="TRC3598" s="377"/>
      <c r="TRD3598" s="377"/>
      <c r="TRE3598" s="377"/>
      <c r="TRF3598" s="377"/>
      <c r="TRG3598" s="377"/>
      <c r="TRH3598" s="377"/>
      <c r="TRI3598" s="377"/>
      <c r="TRJ3598" s="377"/>
      <c r="TRK3598" s="377"/>
      <c r="TRL3598" s="377"/>
      <c r="TRM3598" s="377"/>
      <c r="TRN3598" s="377"/>
      <c r="TRO3598" s="377"/>
      <c r="TRP3598" s="377"/>
      <c r="TRQ3598" s="377"/>
      <c r="TRR3598" s="377"/>
      <c r="TRS3598" s="377"/>
      <c r="TRT3598" s="377"/>
      <c r="TRU3598" s="377"/>
      <c r="TRV3598" s="377"/>
      <c r="TRW3598" s="377"/>
      <c r="TRX3598" s="377"/>
      <c r="TRY3598" s="377"/>
      <c r="TRZ3598" s="377"/>
      <c r="TSA3598" s="377"/>
      <c r="TSB3598" s="377"/>
      <c r="TSC3598" s="377"/>
      <c r="TSD3598" s="377"/>
      <c r="TSE3598" s="377"/>
      <c r="TSF3598" s="377"/>
      <c r="TSG3598" s="377"/>
      <c r="TSH3598" s="377"/>
      <c r="TSI3598" s="377"/>
      <c r="TSJ3598" s="377"/>
      <c r="TSK3598" s="377"/>
      <c r="TSL3598" s="377"/>
      <c r="TSM3598" s="377"/>
      <c r="TSN3598" s="377"/>
      <c r="TSO3598" s="377"/>
      <c r="TSP3598" s="377"/>
      <c r="TSQ3598" s="377"/>
      <c r="TSR3598" s="377"/>
      <c r="TSS3598" s="377"/>
      <c r="TST3598" s="377"/>
      <c r="TSU3598" s="377"/>
      <c r="TSV3598" s="377"/>
      <c r="TSW3598" s="377"/>
      <c r="TSX3598" s="377"/>
      <c r="TSY3598" s="377"/>
      <c r="TSZ3598" s="377"/>
      <c r="TTA3598" s="377"/>
      <c r="TTB3598" s="377"/>
      <c r="TTC3598" s="377"/>
      <c r="TTD3598" s="377"/>
      <c r="TTE3598" s="377"/>
      <c r="TTF3598" s="377"/>
      <c r="TTG3598" s="377"/>
      <c r="TTH3598" s="377"/>
      <c r="TTI3598" s="377"/>
      <c r="TTJ3598" s="377"/>
      <c r="TTK3598" s="377"/>
      <c r="TTL3598" s="377"/>
      <c r="TTM3598" s="377"/>
      <c r="TTN3598" s="377"/>
      <c r="TTO3598" s="377"/>
      <c r="TTP3598" s="377"/>
      <c r="TTQ3598" s="377"/>
      <c r="TTR3598" s="377"/>
      <c r="TTS3598" s="377"/>
      <c r="TTT3598" s="377"/>
      <c r="TTU3598" s="377"/>
      <c r="TTV3598" s="377"/>
      <c r="TTW3598" s="377"/>
      <c r="TTX3598" s="377"/>
      <c r="TTY3598" s="377"/>
      <c r="TTZ3598" s="377"/>
      <c r="TUA3598" s="377"/>
      <c r="TUB3598" s="377"/>
      <c r="TUC3598" s="377"/>
      <c r="TUD3598" s="377"/>
      <c r="TUE3598" s="377"/>
      <c r="TUF3598" s="377"/>
      <c r="TUG3598" s="377"/>
      <c r="TUH3598" s="377"/>
      <c r="TUI3598" s="377"/>
      <c r="TUJ3598" s="377"/>
      <c r="TUK3598" s="377"/>
      <c r="TUL3598" s="377"/>
      <c r="TUM3598" s="377"/>
      <c r="TUN3598" s="377"/>
      <c r="TUO3598" s="377"/>
      <c r="TUP3598" s="377"/>
      <c r="TUQ3598" s="377"/>
      <c r="TUR3598" s="377"/>
      <c r="TUS3598" s="377"/>
      <c r="TUT3598" s="377"/>
      <c r="TUU3598" s="377"/>
      <c r="TUV3598" s="377"/>
      <c r="TUW3598" s="377"/>
      <c r="TUX3598" s="377"/>
      <c r="TUY3598" s="377"/>
      <c r="TUZ3598" s="377"/>
      <c r="TVA3598" s="377"/>
      <c r="TVB3598" s="377"/>
      <c r="TVC3598" s="377"/>
      <c r="TVD3598" s="377"/>
      <c r="TVE3598" s="377"/>
      <c r="TVF3598" s="377"/>
      <c r="TVG3598" s="377"/>
      <c r="TVH3598" s="377"/>
      <c r="TVI3598" s="377"/>
      <c r="TVJ3598" s="377"/>
      <c r="TVK3598" s="377"/>
      <c r="TVL3598" s="377"/>
      <c r="TVM3598" s="377"/>
      <c r="TVN3598" s="377"/>
      <c r="TVO3598" s="377"/>
      <c r="TVP3598" s="377"/>
      <c r="TVQ3598" s="377"/>
      <c r="TVR3598" s="377"/>
      <c r="TVS3598" s="377"/>
      <c r="TVT3598" s="377"/>
      <c r="TVU3598" s="377"/>
      <c r="TVV3598" s="377"/>
      <c r="TVW3598" s="377"/>
      <c r="TVX3598" s="377"/>
      <c r="TVY3598" s="377"/>
      <c r="TVZ3598" s="377"/>
      <c r="TWA3598" s="377"/>
      <c r="TWB3598" s="377"/>
      <c r="TWC3598" s="377"/>
      <c r="TWD3598" s="377"/>
      <c r="TWE3598" s="377"/>
      <c r="TWF3598" s="377"/>
      <c r="TWG3598" s="377"/>
      <c r="TWH3598" s="377"/>
      <c r="TWI3598" s="377"/>
      <c r="TWJ3598" s="377"/>
      <c r="TWK3598" s="377"/>
      <c r="TWL3598" s="377"/>
      <c r="TWM3598" s="377"/>
      <c r="TWN3598" s="377"/>
      <c r="TWO3598" s="377"/>
      <c r="TWP3598" s="377"/>
      <c r="TWQ3598" s="377"/>
      <c r="TWR3598" s="377"/>
      <c r="TWS3598" s="377"/>
      <c r="TWT3598" s="377"/>
      <c r="TWU3598" s="377"/>
      <c r="TWV3598" s="377"/>
      <c r="TWW3598" s="377"/>
      <c r="TWX3598" s="377"/>
      <c r="TWY3598" s="377"/>
      <c r="TWZ3598" s="377"/>
      <c r="TXA3598" s="377"/>
      <c r="TXB3598" s="377"/>
      <c r="TXC3598" s="377"/>
      <c r="TXD3598" s="377"/>
      <c r="TXE3598" s="377"/>
      <c r="TXF3598" s="377"/>
      <c r="TXG3598" s="377"/>
      <c r="TXH3598" s="377"/>
      <c r="TXI3598" s="377"/>
      <c r="TXJ3598" s="377"/>
      <c r="TXK3598" s="377"/>
      <c r="TXL3598" s="377"/>
      <c r="TXM3598" s="377"/>
      <c r="TXN3598" s="377"/>
      <c r="TXO3598" s="377"/>
      <c r="TXP3598" s="377"/>
      <c r="TXQ3598" s="377"/>
      <c r="TXR3598" s="377"/>
      <c r="TXS3598" s="377"/>
      <c r="TXT3598" s="377"/>
      <c r="TXU3598" s="377"/>
      <c r="TXV3598" s="377"/>
      <c r="TXW3598" s="377"/>
      <c r="TXX3598" s="377"/>
      <c r="TXY3598" s="377"/>
      <c r="TXZ3598" s="377"/>
      <c r="TYA3598" s="377"/>
      <c r="TYB3598" s="377"/>
      <c r="TYC3598" s="377"/>
      <c r="TYD3598" s="377"/>
      <c r="TYE3598" s="377"/>
      <c r="TYF3598" s="377"/>
      <c r="TYG3598" s="377"/>
      <c r="TYH3598" s="377"/>
      <c r="TYI3598" s="377"/>
      <c r="TYJ3598" s="377"/>
      <c r="TYK3598" s="377"/>
      <c r="TYL3598" s="377"/>
      <c r="TYM3598" s="377"/>
      <c r="TYN3598" s="377"/>
      <c r="TYO3598" s="377"/>
      <c r="TYP3598" s="377"/>
      <c r="TYQ3598" s="377"/>
      <c r="TYR3598" s="377"/>
      <c r="TYS3598" s="377"/>
      <c r="TYT3598" s="377"/>
      <c r="TYU3598" s="377"/>
      <c r="TYV3598" s="377"/>
      <c r="TYW3598" s="377"/>
      <c r="TYX3598" s="377"/>
      <c r="TYY3598" s="377"/>
      <c r="TYZ3598" s="377"/>
      <c r="TZA3598" s="377"/>
      <c r="TZB3598" s="377"/>
      <c r="TZC3598" s="377"/>
      <c r="TZD3598" s="377"/>
      <c r="TZE3598" s="377"/>
      <c r="TZF3598" s="377"/>
      <c r="TZG3598" s="377"/>
      <c r="TZH3598" s="377"/>
      <c r="TZI3598" s="377"/>
      <c r="TZJ3598" s="377"/>
      <c r="TZK3598" s="377"/>
      <c r="TZL3598" s="377"/>
      <c r="TZM3598" s="377"/>
      <c r="TZN3598" s="377"/>
      <c r="TZO3598" s="377"/>
      <c r="TZP3598" s="377"/>
      <c r="TZQ3598" s="377"/>
      <c r="TZR3598" s="377"/>
      <c r="TZS3598" s="377"/>
      <c r="TZT3598" s="377"/>
      <c r="TZU3598" s="377"/>
      <c r="TZV3598" s="377"/>
      <c r="TZW3598" s="377"/>
      <c r="TZX3598" s="377"/>
      <c r="TZY3598" s="377"/>
      <c r="TZZ3598" s="377"/>
      <c r="UAA3598" s="377"/>
      <c r="UAB3598" s="377"/>
      <c r="UAC3598" s="377"/>
      <c r="UAD3598" s="377"/>
      <c r="UAE3598" s="377"/>
      <c r="UAF3598" s="377"/>
      <c r="UAG3598" s="377"/>
      <c r="UAH3598" s="377"/>
      <c r="UAI3598" s="377"/>
      <c r="UAJ3598" s="377"/>
      <c r="UAK3598" s="377"/>
      <c r="UAL3598" s="377"/>
      <c r="UAM3598" s="377"/>
      <c r="UAN3598" s="377"/>
      <c r="UAO3598" s="377"/>
      <c r="UAP3598" s="377"/>
      <c r="UAQ3598" s="377"/>
      <c r="UAR3598" s="377"/>
      <c r="UAS3598" s="377"/>
      <c r="UAT3598" s="377"/>
      <c r="UAU3598" s="377"/>
      <c r="UAV3598" s="377"/>
      <c r="UAW3598" s="377"/>
      <c r="UAX3598" s="377"/>
      <c r="UAY3598" s="377"/>
      <c r="UAZ3598" s="377"/>
      <c r="UBA3598" s="377"/>
      <c r="UBB3598" s="377"/>
      <c r="UBC3598" s="377"/>
      <c r="UBD3598" s="377"/>
      <c r="UBE3598" s="377"/>
      <c r="UBF3598" s="377"/>
      <c r="UBG3598" s="377"/>
      <c r="UBH3598" s="377"/>
      <c r="UBI3598" s="377"/>
      <c r="UBJ3598" s="377"/>
      <c r="UBK3598" s="377"/>
      <c r="UBL3598" s="377"/>
      <c r="UBM3598" s="377"/>
      <c r="UBN3598" s="377"/>
      <c r="UBO3598" s="377"/>
      <c r="UBP3598" s="377"/>
      <c r="UBQ3598" s="377"/>
      <c r="UBR3598" s="377"/>
      <c r="UBS3598" s="377"/>
      <c r="UBT3598" s="377"/>
      <c r="UBU3598" s="377"/>
      <c r="UBV3598" s="377"/>
      <c r="UBW3598" s="377"/>
      <c r="UBX3598" s="377"/>
      <c r="UBY3598" s="377"/>
      <c r="UBZ3598" s="377"/>
      <c r="UCA3598" s="377"/>
      <c r="UCB3598" s="377"/>
      <c r="UCC3598" s="377"/>
      <c r="UCD3598" s="377"/>
      <c r="UCE3598" s="377"/>
      <c r="UCF3598" s="377"/>
      <c r="UCG3598" s="377"/>
      <c r="UCH3598" s="377"/>
      <c r="UCI3598" s="377"/>
      <c r="UCJ3598" s="377"/>
      <c r="UCK3598" s="377"/>
      <c r="UCL3598" s="377"/>
      <c r="UCM3598" s="377"/>
      <c r="UCN3598" s="377"/>
      <c r="UCO3598" s="377"/>
      <c r="UCP3598" s="377"/>
      <c r="UCQ3598" s="377"/>
      <c r="UCR3598" s="377"/>
      <c r="UCS3598" s="377"/>
      <c r="UCT3598" s="377"/>
      <c r="UCU3598" s="377"/>
      <c r="UCV3598" s="377"/>
      <c r="UCW3598" s="377"/>
      <c r="UCX3598" s="377"/>
      <c r="UCY3598" s="377"/>
      <c r="UCZ3598" s="377"/>
      <c r="UDA3598" s="377"/>
      <c r="UDB3598" s="377"/>
      <c r="UDC3598" s="377"/>
      <c r="UDD3598" s="377"/>
      <c r="UDE3598" s="377"/>
      <c r="UDF3598" s="377"/>
      <c r="UDG3598" s="377"/>
      <c r="UDH3598" s="377"/>
      <c r="UDI3598" s="377"/>
      <c r="UDJ3598" s="377"/>
      <c r="UDK3598" s="377"/>
      <c r="UDL3598" s="377"/>
      <c r="UDM3598" s="377"/>
      <c r="UDN3598" s="377"/>
      <c r="UDO3598" s="377"/>
      <c r="UDP3598" s="377"/>
      <c r="UDQ3598" s="377"/>
      <c r="UDR3598" s="377"/>
      <c r="UDS3598" s="377"/>
      <c r="UDT3598" s="377"/>
      <c r="UDU3598" s="377"/>
      <c r="UDV3598" s="377"/>
      <c r="UDW3598" s="377"/>
      <c r="UDX3598" s="377"/>
      <c r="UDY3598" s="377"/>
      <c r="UDZ3598" s="377"/>
      <c r="UEA3598" s="377"/>
      <c r="UEB3598" s="377"/>
      <c r="UEC3598" s="377"/>
      <c r="UED3598" s="377"/>
      <c r="UEE3598" s="377"/>
      <c r="UEF3598" s="377"/>
      <c r="UEG3598" s="377"/>
      <c r="UEH3598" s="377"/>
      <c r="UEI3598" s="377"/>
      <c r="UEJ3598" s="377"/>
      <c r="UEK3598" s="377"/>
      <c r="UEL3598" s="377"/>
      <c r="UEM3598" s="377"/>
      <c r="UEN3598" s="377"/>
      <c r="UEO3598" s="377"/>
      <c r="UEP3598" s="377"/>
      <c r="UEQ3598" s="377"/>
      <c r="UER3598" s="377"/>
      <c r="UES3598" s="377"/>
      <c r="UET3598" s="377"/>
      <c r="UEU3598" s="377"/>
      <c r="UEV3598" s="377"/>
      <c r="UEW3598" s="377"/>
      <c r="UEX3598" s="377"/>
      <c r="UEY3598" s="377"/>
      <c r="UEZ3598" s="377"/>
      <c r="UFA3598" s="377"/>
      <c r="UFB3598" s="377"/>
      <c r="UFC3598" s="377"/>
      <c r="UFD3598" s="377"/>
      <c r="UFE3598" s="377"/>
      <c r="UFF3598" s="377"/>
      <c r="UFG3598" s="377"/>
      <c r="UFH3598" s="377"/>
      <c r="UFI3598" s="377"/>
      <c r="UFJ3598" s="377"/>
      <c r="UFK3598" s="377"/>
      <c r="UFL3598" s="377"/>
      <c r="UFM3598" s="377"/>
      <c r="UFN3598" s="377"/>
      <c r="UFO3598" s="377"/>
      <c r="UFP3598" s="377"/>
      <c r="UFQ3598" s="377"/>
      <c r="UFR3598" s="377"/>
      <c r="UFS3598" s="377"/>
      <c r="UFT3598" s="377"/>
      <c r="UFU3598" s="377"/>
      <c r="UFV3598" s="377"/>
      <c r="UFW3598" s="377"/>
      <c r="UFX3598" s="377"/>
      <c r="UFY3598" s="377"/>
      <c r="UFZ3598" s="377"/>
      <c r="UGA3598" s="377"/>
      <c r="UGB3598" s="377"/>
      <c r="UGC3598" s="377"/>
      <c r="UGD3598" s="377"/>
      <c r="UGE3598" s="377"/>
      <c r="UGF3598" s="377"/>
      <c r="UGG3598" s="377"/>
      <c r="UGH3598" s="377"/>
      <c r="UGI3598" s="377"/>
      <c r="UGJ3598" s="377"/>
      <c r="UGK3598" s="377"/>
      <c r="UGL3598" s="377"/>
      <c r="UGM3598" s="377"/>
      <c r="UGN3598" s="377"/>
      <c r="UGO3598" s="377"/>
      <c r="UGP3598" s="377"/>
      <c r="UGQ3598" s="377"/>
      <c r="UGR3598" s="377"/>
      <c r="UGS3598" s="377"/>
      <c r="UGT3598" s="377"/>
      <c r="UGU3598" s="377"/>
      <c r="UGV3598" s="377"/>
      <c r="UGW3598" s="377"/>
      <c r="UGX3598" s="377"/>
      <c r="UGY3598" s="377"/>
      <c r="UGZ3598" s="377"/>
      <c r="UHA3598" s="377"/>
      <c r="UHB3598" s="377"/>
      <c r="UHC3598" s="377"/>
      <c r="UHD3598" s="377"/>
      <c r="UHE3598" s="377"/>
      <c r="UHF3598" s="377"/>
      <c r="UHG3598" s="377"/>
      <c r="UHH3598" s="377"/>
      <c r="UHI3598" s="377"/>
      <c r="UHJ3598" s="377"/>
      <c r="UHK3598" s="377"/>
      <c r="UHL3598" s="377"/>
      <c r="UHM3598" s="377"/>
      <c r="UHN3598" s="377"/>
      <c r="UHO3598" s="377"/>
      <c r="UHP3598" s="377"/>
      <c r="UHQ3598" s="377"/>
      <c r="UHR3598" s="377"/>
      <c r="UHS3598" s="377"/>
      <c r="UHT3598" s="377"/>
      <c r="UHU3598" s="377"/>
      <c r="UHV3598" s="377"/>
      <c r="UHW3598" s="377"/>
      <c r="UHX3598" s="377"/>
      <c r="UHY3598" s="377"/>
      <c r="UHZ3598" s="377"/>
      <c r="UIA3598" s="377"/>
      <c r="UIB3598" s="377"/>
      <c r="UIC3598" s="377"/>
      <c r="UID3598" s="377"/>
      <c r="UIE3598" s="377"/>
      <c r="UIF3598" s="377"/>
      <c r="UIG3598" s="377"/>
      <c r="UIH3598" s="377"/>
      <c r="UII3598" s="377"/>
      <c r="UIJ3598" s="377"/>
      <c r="UIK3598" s="377"/>
      <c r="UIL3598" s="377"/>
      <c r="UIM3598" s="377"/>
      <c r="UIN3598" s="377"/>
      <c r="UIO3598" s="377"/>
      <c r="UIP3598" s="377"/>
      <c r="UIQ3598" s="377"/>
      <c r="UIR3598" s="377"/>
      <c r="UIS3598" s="377"/>
      <c r="UIT3598" s="377"/>
      <c r="UIU3598" s="377"/>
      <c r="UIV3598" s="377"/>
      <c r="UIW3598" s="377"/>
      <c r="UIX3598" s="377"/>
      <c r="UIY3598" s="377"/>
      <c r="UIZ3598" s="377"/>
      <c r="UJA3598" s="377"/>
      <c r="UJB3598" s="377"/>
      <c r="UJC3598" s="377"/>
      <c r="UJD3598" s="377"/>
      <c r="UJE3598" s="377"/>
      <c r="UJF3598" s="377"/>
      <c r="UJG3598" s="377"/>
      <c r="UJH3598" s="377"/>
      <c r="UJI3598" s="377"/>
      <c r="UJJ3598" s="377"/>
      <c r="UJK3598" s="377"/>
      <c r="UJL3598" s="377"/>
      <c r="UJM3598" s="377"/>
      <c r="UJN3598" s="377"/>
      <c r="UJO3598" s="377"/>
      <c r="UJP3598" s="377"/>
      <c r="UJQ3598" s="377"/>
      <c r="UJR3598" s="377"/>
      <c r="UJS3598" s="377"/>
      <c r="UJT3598" s="377"/>
      <c r="UJU3598" s="377"/>
      <c r="UJV3598" s="377"/>
      <c r="UJW3598" s="377"/>
      <c r="UJX3598" s="377"/>
      <c r="UJY3598" s="377"/>
      <c r="UJZ3598" s="377"/>
      <c r="UKA3598" s="377"/>
      <c r="UKB3598" s="377"/>
      <c r="UKC3598" s="377"/>
      <c r="UKD3598" s="377"/>
      <c r="UKE3598" s="377"/>
      <c r="UKF3598" s="377"/>
      <c r="UKG3598" s="377"/>
      <c r="UKH3598" s="377"/>
      <c r="UKI3598" s="377"/>
      <c r="UKJ3598" s="377"/>
      <c r="UKK3598" s="377"/>
      <c r="UKL3598" s="377"/>
      <c r="UKM3598" s="377"/>
      <c r="UKN3598" s="377"/>
      <c r="UKO3598" s="377"/>
      <c r="UKP3598" s="377"/>
      <c r="UKQ3598" s="377"/>
      <c r="UKR3598" s="377"/>
      <c r="UKS3598" s="377"/>
      <c r="UKT3598" s="377"/>
      <c r="UKU3598" s="377"/>
      <c r="UKV3598" s="377"/>
      <c r="UKW3598" s="377"/>
      <c r="UKX3598" s="377"/>
      <c r="UKY3598" s="377"/>
      <c r="UKZ3598" s="377"/>
      <c r="ULA3598" s="377"/>
      <c r="ULB3598" s="377"/>
      <c r="ULC3598" s="377"/>
      <c r="ULD3598" s="377"/>
      <c r="ULE3598" s="377"/>
      <c r="ULF3598" s="377"/>
      <c r="ULG3598" s="377"/>
      <c r="ULH3598" s="377"/>
      <c r="ULI3598" s="377"/>
      <c r="ULJ3598" s="377"/>
      <c r="ULK3598" s="377"/>
      <c r="ULL3598" s="377"/>
      <c r="ULM3598" s="377"/>
      <c r="ULN3598" s="377"/>
      <c r="ULO3598" s="377"/>
      <c r="ULP3598" s="377"/>
      <c r="ULQ3598" s="377"/>
      <c r="ULR3598" s="377"/>
      <c r="ULS3598" s="377"/>
      <c r="ULT3598" s="377"/>
      <c r="ULU3598" s="377"/>
      <c r="ULV3598" s="377"/>
      <c r="ULW3598" s="377"/>
      <c r="ULX3598" s="377"/>
      <c r="ULY3598" s="377"/>
      <c r="ULZ3598" s="377"/>
      <c r="UMA3598" s="377"/>
      <c r="UMB3598" s="377"/>
      <c r="UMC3598" s="377"/>
      <c r="UMD3598" s="377"/>
      <c r="UME3598" s="377"/>
      <c r="UMF3598" s="377"/>
      <c r="UMG3598" s="377"/>
      <c r="UMH3598" s="377"/>
      <c r="UMI3598" s="377"/>
      <c r="UMJ3598" s="377"/>
      <c r="UMK3598" s="377"/>
      <c r="UML3598" s="377"/>
      <c r="UMM3598" s="377"/>
      <c r="UMN3598" s="377"/>
      <c r="UMO3598" s="377"/>
      <c r="UMP3598" s="377"/>
      <c r="UMQ3598" s="377"/>
      <c r="UMR3598" s="377"/>
      <c r="UMS3598" s="377"/>
      <c r="UMT3598" s="377"/>
      <c r="UMU3598" s="377"/>
      <c r="UMV3598" s="377"/>
      <c r="UMW3598" s="377"/>
      <c r="UMX3598" s="377"/>
      <c r="UMY3598" s="377"/>
      <c r="UMZ3598" s="377"/>
      <c r="UNA3598" s="377"/>
      <c r="UNB3598" s="377"/>
      <c r="UNC3598" s="377"/>
      <c r="UND3598" s="377"/>
      <c r="UNE3598" s="377"/>
      <c r="UNF3598" s="377"/>
      <c r="UNG3598" s="377"/>
      <c r="UNH3598" s="377"/>
      <c r="UNI3598" s="377"/>
      <c r="UNJ3598" s="377"/>
      <c r="UNK3598" s="377"/>
      <c r="UNL3598" s="377"/>
      <c r="UNM3598" s="377"/>
      <c r="UNN3598" s="377"/>
      <c r="UNO3598" s="377"/>
      <c r="UNP3598" s="377"/>
      <c r="UNQ3598" s="377"/>
      <c r="UNR3598" s="377"/>
      <c r="UNS3598" s="377"/>
      <c r="UNT3598" s="377"/>
      <c r="UNU3598" s="377"/>
      <c r="UNV3598" s="377"/>
      <c r="UNW3598" s="377"/>
      <c r="UNX3598" s="377"/>
      <c r="UNY3598" s="377"/>
      <c r="UNZ3598" s="377"/>
      <c r="UOA3598" s="377"/>
      <c r="UOB3598" s="377"/>
      <c r="UOC3598" s="377"/>
      <c r="UOD3598" s="377"/>
      <c r="UOE3598" s="377"/>
      <c r="UOF3598" s="377"/>
      <c r="UOG3598" s="377"/>
      <c r="UOH3598" s="377"/>
      <c r="UOI3598" s="377"/>
      <c r="UOJ3598" s="377"/>
      <c r="UOK3598" s="377"/>
      <c r="UOL3598" s="377"/>
      <c r="UOM3598" s="377"/>
      <c r="UON3598" s="377"/>
      <c r="UOO3598" s="377"/>
      <c r="UOP3598" s="377"/>
      <c r="UOQ3598" s="377"/>
      <c r="UOR3598" s="377"/>
      <c r="UOS3598" s="377"/>
      <c r="UOT3598" s="377"/>
      <c r="UOU3598" s="377"/>
      <c r="UOV3598" s="377"/>
      <c r="UOW3598" s="377"/>
      <c r="UOX3598" s="377"/>
      <c r="UOY3598" s="377"/>
      <c r="UOZ3598" s="377"/>
      <c r="UPA3598" s="377"/>
      <c r="UPB3598" s="377"/>
      <c r="UPC3598" s="377"/>
      <c r="UPD3598" s="377"/>
      <c r="UPE3598" s="377"/>
      <c r="UPF3598" s="377"/>
      <c r="UPG3598" s="377"/>
      <c r="UPH3598" s="377"/>
      <c r="UPI3598" s="377"/>
      <c r="UPJ3598" s="377"/>
      <c r="UPK3598" s="377"/>
      <c r="UPL3598" s="377"/>
      <c r="UPM3598" s="377"/>
      <c r="UPN3598" s="377"/>
      <c r="UPO3598" s="377"/>
      <c r="UPP3598" s="377"/>
      <c r="UPQ3598" s="377"/>
      <c r="UPR3598" s="377"/>
      <c r="UPS3598" s="377"/>
      <c r="UPT3598" s="377"/>
      <c r="UPU3598" s="377"/>
      <c r="UPV3598" s="377"/>
      <c r="UPW3598" s="377"/>
      <c r="UPX3598" s="377"/>
      <c r="UPY3598" s="377"/>
      <c r="UPZ3598" s="377"/>
      <c r="UQA3598" s="377"/>
      <c r="UQB3598" s="377"/>
      <c r="UQC3598" s="377"/>
      <c r="UQD3598" s="377"/>
      <c r="UQE3598" s="377"/>
      <c r="UQF3598" s="377"/>
      <c r="UQG3598" s="377"/>
      <c r="UQH3598" s="377"/>
      <c r="UQI3598" s="377"/>
      <c r="UQJ3598" s="377"/>
      <c r="UQK3598" s="377"/>
      <c r="UQL3598" s="377"/>
      <c r="UQM3598" s="377"/>
      <c r="UQN3598" s="377"/>
      <c r="UQO3598" s="377"/>
      <c r="UQP3598" s="377"/>
      <c r="UQQ3598" s="377"/>
      <c r="UQR3598" s="377"/>
      <c r="UQS3598" s="377"/>
      <c r="UQT3598" s="377"/>
      <c r="UQU3598" s="377"/>
      <c r="UQV3598" s="377"/>
      <c r="UQW3598" s="377"/>
      <c r="UQX3598" s="377"/>
      <c r="UQY3598" s="377"/>
      <c r="UQZ3598" s="377"/>
      <c r="URA3598" s="377"/>
      <c r="URB3598" s="377"/>
      <c r="URC3598" s="377"/>
      <c r="URD3598" s="377"/>
      <c r="URE3598" s="377"/>
      <c r="URF3598" s="377"/>
      <c r="URG3598" s="377"/>
      <c r="URH3598" s="377"/>
      <c r="URI3598" s="377"/>
      <c r="URJ3598" s="377"/>
      <c r="URK3598" s="377"/>
      <c r="URL3598" s="377"/>
      <c r="URM3598" s="377"/>
      <c r="URN3598" s="377"/>
      <c r="URO3598" s="377"/>
      <c r="URP3598" s="377"/>
      <c r="URQ3598" s="377"/>
      <c r="URR3598" s="377"/>
      <c r="URS3598" s="377"/>
      <c r="URT3598" s="377"/>
      <c r="URU3598" s="377"/>
      <c r="URV3598" s="377"/>
      <c r="URW3598" s="377"/>
      <c r="URX3598" s="377"/>
      <c r="URY3598" s="377"/>
      <c r="URZ3598" s="377"/>
      <c r="USA3598" s="377"/>
      <c r="USB3598" s="377"/>
      <c r="USC3598" s="377"/>
      <c r="USD3598" s="377"/>
      <c r="USE3598" s="377"/>
      <c r="USF3598" s="377"/>
      <c r="USG3598" s="377"/>
      <c r="USH3598" s="377"/>
      <c r="USI3598" s="377"/>
      <c r="USJ3598" s="377"/>
      <c r="USK3598" s="377"/>
      <c r="USL3598" s="377"/>
      <c r="USM3598" s="377"/>
      <c r="USN3598" s="377"/>
      <c r="USO3598" s="377"/>
      <c r="USP3598" s="377"/>
      <c r="USQ3598" s="377"/>
      <c r="USR3598" s="377"/>
      <c r="USS3598" s="377"/>
      <c r="UST3598" s="377"/>
      <c r="USU3598" s="377"/>
      <c r="USV3598" s="377"/>
      <c r="USW3598" s="377"/>
      <c r="USX3598" s="377"/>
      <c r="USY3598" s="377"/>
      <c r="USZ3598" s="377"/>
      <c r="UTA3598" s="377"/>
      <c r="UTB3598" s="377"/>
      <c r="UTC3598" s="377"/>
      <c r="UTD3598" s="377"/>
      <c r="UTE3598" s="377"/>
      <c r="UTF3598" s="377"/>
      <c r="UTG3598" s="377"/>
      <c r="UTH3598" s="377"/>
      <c r="UTI3598" s="377"/>
      <c r="UTJ3598" s="377"/>
      <c r="UTK3598" s="377"/>
      <c r="UTL3598" s="377"/>
      <c r="UTM3598" s="377"/>
      <c r="UTN3598" s="377"/>
      <c r="UTO3598" s="377"/>
      <c r="UTP3598" s="377"/>
      <c r="UTQ3598" s="377"/>
      <c r="UTR3598" s="377"/>
      <c r="UTS3598" s="377"/>
      <c r="UTT3598" s="377"/>
      <c r="UTU3598" s="377"/>
      <c r="UTV3598" s="377"/>
      <c r="UTW3598" s="377"/>
      <c r="UTX3598" s="377"/>
      <c r="UTY3598" s="377"/>
      <c r="UTZ3598" s="377"/>
      <c r="UUA3598" s="377"/>
      <c r="UUB3598" s="377"/>
      <c r="UUC3598" s="377"/>
      <c r="UUD3598" s="377"/>
      <c r="UUE3598" s="377"/>
      <c r="UUF3598" s="377"/>
      <c r="UUG3598" s="377"/>
      <c r="UUH3598" s="377"/>
      <c r="UUI3598" s="377"/>
      <c r="UUJ3598" s="377"/>
      <c r="UUK3598" s="377"/>
      <c r="UUL3598" s="377"/>
      <c r="UUM3598" s="377"/>
      <c r="UUN3598" s="377"/>
      <c r="UUO3598" s="377"/>
      <c r="UUP3598" s="377"/>
      <c r="UUQ3598" s="377"/>
      <c r="UUR3598" s="377"/>
      <c r="UUS3598" s="377"/>
      <c r="UUT3598" s="377"/>
      <c r="UUU3598" s="377"/>
      <c r="UUV3598" s="377"/>
      <c r="UUW3598" s="377"/>
      <c r="UUX3598" s="377"/>
      <c r="UUY3598" s="377"/>
      <c r="UUZ3598" s="377"/>
      <c r="UVA3598" s="377"/>
      <c r="UVB3598" s="377"/>
      <c r="UVC3598" s="377"/>
      <c r="UVD3598" s="377"/>
      <c r="UVE3598" s="377"/>
      <c r="UVF3598" s="377"/>
      <c r="UVG3598" s="377"/>
      <c r="UVH3598" s="377"/>
      <c r="UVI3598" s="377"/>
      <c r="UVJ3598" s="377"/>
      <c r="UVK3598" s="377"/>
      <c r="UVL3598" s="377"/>
      <c r="UVM3598" s="377"/>
      <c r="UVN3598" s="377"/>
      <c r="UVO3598" s="377"/>
      <c r="UVP3598" s="377"/>
      <c r="UVQ3598" s="377"/>
      <c r="UVR3598" s="377"/>
      <c r="UVS3598" s="377"/>
      <c r="UVT3598" s="377"/>
      <c r="UVU3598" s="377"/>
      <c r="UVV3598" s="377"/>
      <c r="UVW3598" s="377"/>
      <c r="UVX3598" s="377"/>
      <c r="UVY3598" s="377"/>
      <c r="UVZ3598" s="377"/>
      <c r="UWA3598" s="377"/>
      <c r="UWB3598" s="377"/>
      <c r="UWC3598" s="377"/>
      <c r="UWD3598" s="377"/>
      <c r="UWE3598" s="377"/>
      <c r="UWF3598" s="377"/>
      <c r="UWG3598" s="377"/>
      <c r="UWH3598" s="377"/>
      <c r="UWI3598" s="377"/>
      <c r="UWJ3598" s="377"/>
      <c r="UWK3598" s="377"/>
      <c r="UWL3598" s="377"/>
      <c r="UWM3598" s="377"/>
      <c r="UWN3598" s="377"/>
      <c r="UWO3598" s="377"/>
      <c r="UWP3598" s="377"/>
      <c r="UWQ3598" s="377"/>
      <c r="UWR3598" s="377"/>
      <c r="UWS3598" s="377"/>
      <c r="UWT3598" s="377"/>
      <c r="UWU3598" s="377"/>
      <c r="UWV3598" s="377"/>
      <c r="UWW3598" s="377"/>
      <c r="UWX3598" s="377"/>
      <c r="UWY3598" s="377"/>
      <c r="UWZ3598" s="377"/>
      <c r="UXA3598" s="377"/>
      <c r="UXB3598" s="377"/>
      <c r="UXC3598" s="377"/>
      <c r="UXD3598" s="377"/>
      <c r="UXE3598" s="377"/>
      <c r="UXF3598" s="377"/>
      <c r="UXG3598" s="377"/>
      <c r="UXH3598" s="377"/>
      <c r="UXI3598" s="377"/>
      <c r="UXJ3598" s="377"/>
      <c r="UXK3598" s="377"/>
      <c r="UXL3598" s="377"/>
      <c r="UXM3598" s="377"/>
      <c r="UXN3598" s="377"/>
      <c r="UXO3598" s="377"/>
      <c r="UXP3598" s="377"/>
      <c r="UXQ3598" s="377"/>
      <c r="UXR3598" s="377"/>
      <c r="UXS3598" s="377"/>
      <c r="UXT3598" s="377"/>
      <c r="UXU3598" s="377"/>
      <c r="UXV3598" s="377"/>
      <c r="UXW3598" s="377"/>
      <c r="UXX3598" s="377"/>
      <c r="UXY3598" s="377"/>
      <c r="UXZ3598" s="377"/>
      <c r="UYA3598" s="377"/>
      <c r="UYB3598" s="377"/>
      <c r="UYC3598" s="377"/>
      <c r="UYD3598" s="377"/>
      <c r="UYE3598" s="377"/>
      <c r="UYF3598" s="377"/>
      <c r="UYG3598" s="377"/>
      <c r="UYH3598" s="377"/>
      <c r="UYI3598" s="377"/>
      <c r="UYJ3598" s="377"/>
      <c r="UYK3598" s="377"/>
      <c r="UYL3598" s="377"/>
      <c r="UYM3598" s="377"/>
      <c r="UYN3598" s="377"/>
      <c r="UYO3598" s="377"/>
      <c r="UYP3598" s="377"/>
      <c r="UYQ3598" s="377"/>
      <c r="UYR3598" s="377"/>
      <c r="UYS3598" s="377"/>
      <c r="UYT3598" s="377"/>
      <c r="UYU3598" s="377"/>
      <c r="UYV3598" s="377"/>
      <c r="UYW3598" s="377"/>
      <c r="UYX3598" s="377"/>
      <c r="UYY3598" s="377"/>
      <c r="UYZ3598" s="377"/>
      <c r="UZA3598" s="377"/>
      <c r="UZB3598" s="377"/>
      <c r="UZC3598" s="377"/>
      <c r="UZD3598" s="377"/>
      <c r="UZE3598" s="377"/>
      <c r="UZF3598" s="377"/>
      <c r="UZG3598" s="377"/>
      <c r="UZH3598" s="377"/>
      <c r="UZI3598" s="377"/>
      <c r="UZJ3598" s="377"/>
      <c r="UZK3598" s="377"/>
      <c r="UZL3598" s="377"/>
      <c r="UZM3598" s="377"/>
      <c r="UZN3598" s="377"/>
      <c r="UZO3598" s="377"/>
      <c r="UZP3598" s="377"/>
      <c r="UZQ3598" s="377"/>
      <c r="UZR3598" s="377"/>
      <c r="UZS3598" s="377"/>
      <c r="UZT3598" s="377"/>
      <c r="UZU3598" s="377"/>
      <c r="UZV3598" s="377"/>
      <c r="UZW3598" s="377"/>
      <c r="UZX3598" s="377"/>
      <c r="UZY3598" s="377"/>
      <c r="UZZ3598" s="377"/>
      <c r="VAA3598" s="377"/>
      <c r="VAB3598" s="377"/>
      <c r="VAC3598" s="377"/>
      <c r="VAD3598" s="377"/>
      <c r="VAE3598" s="377"/>
      <c r="VAF3598" s="377"/>
      <c r="VAG3598" s="377"/>
      <c r="VAH3598" s="377"/>
      <c r="VAI3598" s="377"/>
      <c r="VAJ3598" s="377"/>
      <c r="VAK3598" s="377"/>
      <c r="VAL3598" s="377"/>
      <c r="VAM3598" s="377"/>
      <c r="VAN3598" s="377"/>
      <c r="VAO3598" s="377"/>
      <c r="VAP3598" s="377"/>
      <c r="VAQ3598" s="377"/>
      <c r="VAR3598" s="377"/>
      <c r="VAS3598" s="377"/>
      <c r="VAT3598" s="377"/>
      <c r="VAU3598" s="377"/>
      <c r="VAV3598" s="377"/>
      <c r="VAW3598" s="377"/>
      <c r="VAX3598" s="377"/>
      <c r="VAY3598" s="377"/>
      <c r="VAZ3598" s="377"/>
      <c r="VBA3598" s="377"/>
      <c r="VBB3598" s="377"/>
      <c r="VBC3598" s="377"/>
      <c r="VBD3598" s="377"/>
      <c r="VBE3598" s="377"/>
      <c r="VBF3598" s="377"/>
      <c r="VBG3598" s="377"/>
      <c r="VBH3598" s="377"/>
      <c r="VBI3598" s="377"/>
      <c r="VBJ3598" s="377"/>
      <c r="VBK3598" s="377"/>
      <c r="VBL3598" s="377"/>
      <c r="VBM3598" s="377"/>
      <c r="VBN3598" s="377"/>
      <c r="VBO3598" s="377"/>
      <c r="VBP3598" s="377"/>
      <c r="VBQ3598" s="377"/>
      <c r="VBR3598" s="377"/>
      <c r="VBS3598" s="377"/>
      <c r="VBT3598" s="377"/>
      <c r="VBU3598" s="377"/>
      <c r="VBV3598" s="377"/>
      <c r="VBW3598" s="377"/>
      <c r="VBX3598" s="377"/>
      <c r="VBY3598" s="377"/>
      <c r="VBZ3598" s="377"/>
      <c r="VCA3598" s="377"/>
      <c r="VCB3598" s="377"/>
      <c r="VCC3598" s="377"/>
      <c r="VCD3598" s="377"/>
      <c r="VCE3598" s="377"/>
      <c r="VCF3598" s="377"/>
      <c r="VCG3598" s="377"/>
      <c r="VCH3598" s="377"/>
      <c r="VCI3598" s="377"/>
      <c r="VCJ3598" s="377"/>
      <c r="VCK3598" s="377"/>
      <c r="VCL3598" s="377"/>
      <c r="VCM3598" s="377"/>
      <c r="VCN3598" s="377"/>
      <c r="VCO3598" s="377"/>
      <c r="VCP3598" s="377"/>
      <c r="VCQ3598" s="377"/>
      <c r="VCR3598" s="377"/>
      <c r="VCS3598" s="377"/>
      <c r="VCT3598" s="377"/>
      <c r="VCU3598" s="377"/>
      <c r="VCV3598" s="377"/>
      <c r="VCW3598" s="377"/>
      <c r="VCX3598" s="377"/>
      <c r="VCY3598" s="377"/>
      <c r="VCZ3598" s="377"/>
      <c r="VDA3598" s="377"/>
      <c r="VDB3598" s="377"/>
      <c r="VDC3598" s="377"/>
      <c r="VDD3598" s="377"/>
      <c r="VDE3598" s="377"/>
      <c r="VDF3598" s="377"/>
      <c r="VDG3598" s="377"/>
      <c r="VDH3598" s="377"/>
      <c r="VDI3598" s="377"/>
      <c r="VDJ3598" s="377"/>
      <c r="VDK3598" s="377"/>
      <c r="VDL3598" s="377"/>
      <c r="VDM3598" s="377"/>
      <c r="VDN3598" s="377"/>
      <c r="VDO3598" s="377"/>
      <c r="VDP3598" s="377"/>
      <c r="VDQ3598" s="377"/>
      <c r="VDR3598" s="377"/>
      <c r="VDS3598" s="377"/>
      <c r="VDT3598" s="377"/>
      <c r="VDU3598" s="377"/>
      <c r="VDV3598" s="377"/>
      <c r="VDW3598" s="377"/>
      <c r="VDX3598" s="377"/>
      <c r="VDY3598" s="377"/>
      <c r="VDZ3598" s="377"/>
      <c r="VEA3598" s="377"/>
      <c r="VEB3598" s="377"/>
      <c r="VEC3598" s="377"/>
      <c r="VED3598" s="377"/>
      <c r="VEE3598" s="377"/>
      <c r="VEF3598" s="377"/>
      <c r="VEG3598" s="377"/>
      <c r="VEH3598" s="377"/>
      <c r="VEI3598" s="377"/>
      <c r="VEJ3598" s="377"/>
      <c r="VEK3598" s="377"/>
      <c r="VEL3598" s="377"/>
      <c r="VEM3598" s="377"/>
      <c r="VEN3598" s="377"/>
      <c r="VEO3598" s="377"/>
      <c r="VEP3598" s="377"/>
      <c r="VEQ3598" s="377"/>
      <c r="VER3598" s="377"/>
      <c r="VES3598" s="377"/>
      <c r="VET3598" s="377"/>
      <c r="VEU3598" s="377"/>
      <c r="VEV3598" s="377"/>
      <c r="VEW3598" s="377"/>
      <c r="VEX3598" s="377"/>
      <c r="VEY3598" s="377"/>
      <c r="VEZ3598" s="377"/>
      <c r="VFA3598" s="377"/>
      <c r="VFB3598" s="377"/>
      <c r="VFC3598" s="377"/>
      <c r="VFD3598" s="377"/>
      <c r="VFE3598" s="377"/>
      <c r="VFF3598" s="377"/>
      <c r="VFG3598" s="377"/>
      <c r="VFH3598" s="377"/>
      <c r="VFI3598" s="377"/>
      <c r="VFJ3598" s="377"/>
      <c r="VFK3598" s="377"/>
      <c r="VFL3598" s="377"/>
      <c r="VFM3598" s="377"/>
      <c r="VFN3598" s="377"/>
      <c r="VFO3598" s="377"/>
      <c r="VFP3598" s="377"/>
      <c r="VFQ3598" s="377"/>
      <c r="VFR3598" s="377"/>
      <c r="VFS3598" s="377"/>
      <c r="VFT3598" s="377"/>
      <c r="VFU3598" s="377"/>
      <c r="VFV3598" s="377"/>
      <c r="VFW3598" s="377"/>
      <c r="VFX3598" s="377"/>
      <c r="VFY3598" s="377"/>
      <c r="VFZ3598" s="377"/>
      <c r="VGA3598" s="377"/>
      <c r="VGB3598" s="377"/>
      <c r="VGC3598" s="377"/>
      <c r="VGD3598" s="377"/>
      <c r="VGE3598" s="377"/>
      <c r="VGF3598" s="377"/>
      <c r="VGG3598" s="377"/>
      <c r="VGH3598" s="377"/>
      <c r="VGI3598" s="377"/>
      <c r="VGJ3598" s="377"/>
      <c r="VGK3598" s="377"/>
      <c r="VGL3598" s="377"/>
      <c r="VGM3598" s="377"/>
      <c r="VGN3598" s="377"/>
      <c r="VGO3598" s="377"/>
      <c r="VGP3598" s="377"/>
      <c r="VGQ3598" s="377"/>
      <c r="VGR3598" s="377"/>
      <c r="VGS3598" s="377"/>
      <c r="VGT3598" s="377"/>
      <c r="VGU3598" s="377"/>
      <c r="VGV3598" s="377"/>
      <c r="VGW3598" s="377"/>
      <c r="VGX3598" s="377"/>
      <c r="VGY3598" s="377"/>
      <c r="VGZ3598" s="377"/>
      <c r="VHA3598" s="377"/>
      <c r="VHB3598" s="377"/>
      <c r="VHC3598" s="377"/>
      <c r="VHD3598" s="377"/>
      <c r="VHE3598" s="377"/>
      <c r="VHF3598" s="377"/>
      <c r="VHG3598" s="377"/>
      <c r="VHH3598" s="377"/>
      <c r="VHI3598" s="377"/>
      <c r="VHJ3598" s="377"/>
      <c r="VHK3598" s="377"/>
      <c r="VHL3598" s="377"/>
      <c r="VHM3598" s="377"/>
      <c r="VHN3598" s="377"/>
      <c r="VHO3598" s="377"/>
      <c r="VHP3598" s="377"/>
      <c r="VHQ3598" s="377"/>
      <c r="VHR3598" s="377"/>
      <c r="VHS3598" s="377"/>
      <c r="VHT3598" s="377"/>
      <c r="VHU3598" s="377"/>
      <c r="VHV3598" s="377"/>
      <c r="VHW3598" s="377"/>
      <c r="VHX3598" s="377"/>
      <c r="VHY3598" s="377"/>
      <c r="VHZ3598" s="377"/>
      <c r="VIA3598" s="377"/>
      <c r="VIB3598" s="377"/>
      <c r="VIC3598" s="377"/>
      <c r="VID3598" s="377"/>
      <c r="VIE3598" s="377"/>
      <c r="VIF3598" s="377"/>
      <c r="VIG3598" s="377"/>
      <c r="VIH3598" s="377"/>
      <c r="VII3598" s="377"/>
      <c r="VIJ3598" s="377"/>
      <c r="VIK3598" s="377"/>
      <c r="VIL3598" s="377"/>
      <c r="VIM3598" s="377"/>
      <c r="VIN3598" s="377"/>
      <c r="VIO3598" s="377"/>
      <c r="VIP3598" s="377"/>
      <c r="VIQ3598" s="377"/>
      <c r="VIR3598" s="377"/>
      <c r="VIS3598" s="377"/>
      <c r="VIT3598" s="377"/>
      <c r="VIU3598" s="377"/>
      <c r="VIV3598" s="377"/>
      <c r="VIW3598" s="377"/>
      <c r="VIX3598" s="377"/>
      <c r="VIY3598" s="377"/>
      <c r="VIZ3598" s="377"/>
      <c r="VJA3598" s="377"/>
      <c r="VJB3598" s="377"/>
      <c r="VJC3598" s="377"/>
      <c r="VJD3598" s="377"/>
      <c r="VJE3598" s="377"/>
      <c r="VJF3598" s="377"/>
      <c r="VJG3598" s="377"/>
      <c r="VJH3598" s="377"/>
      <c r="VJI3598" s="377"/>
      <c r="VJJ3598" s="377"/>
      <c r="VJK3598" s="377"/>
      <c r="VJL3598" s="377"/>
      <c r="VJM3598" s="377"/>
      <c r="VJN3598" s="377"/>
      <c r="VJO3598" s="377"/>
      <c r="VJP3598" s="377"/>
      <c r="VJQ3598" s="377"/>
      <c r="VJR3598" s="377"/>
      <c r="VJS3598" s="377"/>
      <c r="VJT3598" s="377"/>
      <c r="VJU3598" s="377"/>
      <c r="VJV3598" s="377"/>
      <c r="VJW3598" s="377"/>
      <c r="VJX3598" s="377"/>
      <c r="VJY3598" s="377"/>
      <c r="VJZ3598" s="377"/>
      <c r="VKA3598" s="377"/>
      <c r="VKB3598" s="377"/>
      <c r="VKC3598" s="377"/>
      <c r="VKD3598" s="377"/>
      <c r="VKE3598" s="377"/>
      <c r="VKF3598" s="377"/>
      <c r="VKG3598" s="377"/>
      <c r="VKH3598" s="377"/>
      <c r="VKI3598" s="377"/>
      <c r="VKJ3598" s="377"/>
      <c r="VKK3598" s="377"/>
      <c r="VKL3598" s="377"/>
      <c r="VKM3598" s="377"/>
      <c r="VKN3598" s="377"/>
      <c r="VKO3598" s="377"/>
      <c r="VKP3598" s="377"/>
      <c r="VKQ3598" s="377"/>
      <c r="VKR3598" s="377"/>
      <c r="VKS3598" s="377"/>
      <c r="VKT3598" s="377"/>
      <c r="VKU3598" s="377"/>
      <c r="VKV3598" s="377"/>
      <c r="VKW3598" s="377"/>
      <c r="VKX3598" s="377"/>
      <c r="VKY3598" s="377"/>
      <c r="VKZ3598" s="377"/>
      <c r="VLA3598" s="377"/>
      <c r="VLB3598" s="377"/>
      <c r="VLC3598" s="377"/>
      <c r="VLD3598" s="377"/>
      <c r="VLE3598" s="377"/>
      <c r="VLF3598" s="377"/>
      <c r="VLG3598" s="377"/>
      <c r="VLH3598" s="377"/>
      <c r="VLI3598" s="377"/>
      <c r="VLJ3598" s="377"/>
      <c r="VLK3598" s="377"/>
      <c r="VLL3598" s="377"/>
      <c r="VLM3598" s="377"/>
      <c r="VLN3598" s="377"/>
      <c r="VLO3598" s="377"/>
      <c r="VLP3598" s="377"/>
      <c r="VLQ3598" s="377"/>
      <c r="VLR3598" s="377"/>
      <c r="VLS3598" s="377"/>
      <c r="VLT3598" s="377"/>
      <c r="VLU3598" s="377"/>
      <c r="VLV3598" s="377"/>
      <c r="VLW3598" s="377"/>
      <c r="VLX3598" s="377"/>
      <c r="VLY3598" s="377"/>
      <c r="VLZ3598" s="377"/>
      <c r="VMA3598" s="377"/>
      <c r="VMB3598" s="377"/>
      <c r="VMC3598" s="377"/>
      <c r="VMD3598" s="377"/>
      <c r="VME3598" s="377"/>
      <c r="VMF3598" s="377"/>
      <c r="VMG3598" s="377"/>
      <c r="VMH3598" s="377"/>
      <c r="VMI3598" s="377"/>
      <c r="VMJ3598" s="377"/>
      <c r="VMK3598" s="377"/>
      <c r="VML3598" s="377"/>
      <c r="VMM3598" s="377"/>
      <c r="VMN3598" s="377"/>
      <c r="VMO3598" s="377"/>
      <c r="VMP3598" s="377"/>
      <c r="VMQ3598" s="377"/>
      <c r="VMR3598" s="377"/>
      <c r="VMS3598" s="377"/>
      <c r="VMT3598" s="377"/>
      <c r="VMU3598" s="377"/>
      <c r="VMV3598" s="377"/>
      <c r="VMW3598" s="377"/>
      <c r="VMX3598" s="377"/>
      <c r="VMY3598" s="377"/>
      <c r="VMZ3598" s="377"/>
      <c r="VNA3598" s="377"/>
      <c r="VNB3598" s="377"/>
      <c r="VNC3598" s="377"/>
      <c r="VND3598" s="377"/>
      <c r="VNE3598" s="377"/>
      <c r="VNF3598" s="377"/>
      <c r="VNG3598" s="377"/>
      <c r="VNH3598" s="377"/>
      <c r="VNI3598" s="377"/>
      <c r="VNJ3598" s="377"/>
      <c r="VNK3598" s="377"/>
      <c r="VNL3598" s="377"/>
      <c r="VNM3598" s="377"/>
      <c r="VNN3598" s="377"/>
      <c r="VNO3598" s="377"/>
      <c r="VNP3598" s="377"/>
      <c r="VNQ3598" s="377"/>
      <c r="VNR3598" s="377"/>
      <c r="VNS3598" s="377"/>
      <c r="VNT3598" s="377"/>
      <c r="VNU3598" s="377"/>
      <c r="VNV3598" s="377"/>
      <c r="VNW3598" s="377"/>
      <c r="VNX3598" s="377"/>
      <c r="VNY3598" s="377"/>
      <c r="VNZ3598" s="377"/>
      <c r="VOA3598" s="377"/>
      <c r="VOB3598" s="377"/>
      <c r="VOC3598" s="377"/>
      <c r="VOD3598" s="377"/>
      <c r="VOE3598" s="377"/>
      <c r="VOF3598" s="377"/>
      <c r="VOG3598" s="377"/>
      <c r="VOH3598" s="377"/>
      <c r="VOI3598" s="377"/>
      <c r="VOJ3598" s="377"/>
      <c r="VOK3598" s="377"/>
      <c r="VOL3598" s="377"/>
      <c r="VOM3598" s="377"/>
      <c r="VON3598" s="377"/>
      <c r="VOO3598" s="377"/>
      <c r="VOP3598" s="377"/>
      <c r="VOQ3598" s="377"/>
      <c r="VOR3598" s="377"/>
      <c r="VOS3598" s="377"/>
      <c r="VOT3598" s="377"/>
      <c r="VOU3598" s="377"/>
      <c r="VOV3598" s="377"/>
      <c r="VOW3598" s="377"/>
      <c r="VOX3598" s="377"/>
      <c r="VOY3598" s="377"/>
      <c r="VOZ3598" s="377"/>
      <c r="VPA3598" s="377"/>
      <c r="VPB3598" s="377"/>
      <c r="VPC3598" s="377"/>
      <c r="VPD3598" s="377"/>
      <c r="VPE3598" s="377"/>
      <c r="VPF3598" s="377"/>
      <c r="VPG3598" s="377"/>
      <c r="VPH3598" s="377"/>
      <c r="VPI3598" s="377"/>
      <c r="VPJ3598" s="377"/>
      <c r="VPK3598" s="377"/>
      <c r="VPL3598" s="377"/>
      <c r="VPM3598" s="377"/>
      <c r="VPN3598" s="377"/>
      <c r="VPO3598" s="377"/>
      <c r="VPP3598" s="377"/>
      <c r="VPQ3598" s="377"/>
      <c r="VPR3598" s="377"/>
      <c r="VPS3598" s="377"/>
      <c r="VPT3598" s="377"/>
      <c r="VPU3598" s="377"/>
      <c r="VPV3598" s="377"/>
      <c r="VPW3598" s="377"/>
      <c r="VPX3598" s="377"/>
      <c r="VPY3598" s="377"/>
      <c r="VPZ3598" s="377"/>
      <c r="VQA3598" s="377"/>
      <c r="VQB3598" s="377"/>
      <c r="VQC3598" s="377"/>
      <c r="VQD3598" s="377"/>
      <c r="VQE3598" s="377"/>
      <c r="VQF3598" s="377"/>
      <c r="VQG3598" s="377"/>
      <c r="VQH3598" s="377"/>
      <c r="VQI3598" s="377"/>
      <c r="VQJ3598" s="377"/>
      <c r="VQK3598" s="377"/>
      <c r="VQL3598" s="377"/>
      <c r="VQM3598" s="377"/>
      <c r="VQN3598" s="377"/>
      <c r="VQO3598" s="377"/>
      <c r="VQP3598" s="377"/>
      <c r="VQQ3598" s="377"/>
      <c r="VQR3598" s="377"/>
      <c r="VQS3598" s="377"/>
      <c r="VQT3598" s="377"/>
      <c r="VQU3598" s="377"/>
      <c r="VQV3598" s="377"/>
      <c r="VQW3598" s="377"/>
      <c r="VQX3598" s="377"/>
      <c r="VQY3598" s="377"/>
      <c r="VQZ3598" s="377"/>
      <c r="VRA3598" s="377"/>
      <c r="VRB3598" s="377"/>
      <c r="VRC3598" s="377"/>
      <c r="VRD3598" s="377"/>
      <c r="VRE3598" s="377"/>
      <c r="VRF3598" s="377"/>
      <c r="VRG3598" s="377"/>
      <c r="VRH3598" s="377"/>
      <c r="VRI3598" s="377"/>
      <c r="VRJ3598" s="377"/>
      <c r="VRK3598" s="377"/>
      <c r="VRL3598" s="377"/>
      <c r="VRM3598" s="377"/>
      <c r="VRN3598" s="377"/>
      <c r="VRO3598" s="377"/>
      <c r="VRP3598" s="377"/>
      <c r="VRQ3598" s="377"/>
      <c r="VRR3598" s="377"/>
      <c r="VRS3598" s="377"/>
      <c r="VRT3598" s="377"/>
      <c r="VRU3598" s="377"/>
      <c r="VRV3598" s="377"/>
      <c r="VRW3598" s="377"/>
      <c r="VRX3598" s="377"/>
      <c r="VRY3598" s="377"/>
      <c r="VRZ3598" s="377"/>
      <c r="VSA3598" s="377"/>
      <c r="VSB3598" s="377"/>
      <c r="VSC3598" s="377"/>
      <c r="VSD3598" s="377"/>
      <c r="VSE3598" s="377"/>
      <c r="VSF3598" s="377"/>
      <c r="VSG3598" s="377"/>
      <c r="VSH3598" s="377"/>
      <c r="VSI3598" s="377"/>
      <c r="VSJ3598" s="377"/>
      <c r="VSK3598" s="377"/>
      <c r="VSL3598" s="377"/>
      <c r="VSM3598" s="377"/>
      <c r="VSN3598" s="377"/>
      <c r="VSO3598" s="377"/>
      <c r="VSP3598" s="377"/>
      <c r="VSQ3598" s="377"/>
      <c r="VSR3598" s="377"/>
      <c r="VSS3598" s="377"/>
      <c r="VST3598" s="377"/>
      <c r="VSU3598" s="377"/>
      <c r="VSV3598" s="377"/>
      <c r="VSW3598" s="377"/>
      <c r="VSX3598" s="377"/>
      <c r="VSY3598" s="377"/>
      <c r="VSZ3598" s="377"/>
      <c r="VTA3598" s="377"/>
      <c r="VTB3598" s="377"/>
      <c r="VTC3598" s="377"/>
      <c r="VTD3598" s="377"/>
      <c r="VTE3598" s="377"/>
      <c r="VTF3598" s="377"/>
      <c r="VTG3598" s="377"/>
      <c r="VTH3598" s="377"/>
      <c r="VTI3598" s="377"/>
      <c r="VTJ3598" s="377"/>
      <c r="VTK3598" s="377"/>
      <c r="VTL3598" s="377"/>
      <c r="VTM3598" s="377"/>
      <c r="VTN3598" s="377"/>
      <c r="VTO3598" s="377"/>
      <c r="VTP3598" s="377"/>
      <c r="VTQ3598" s="377"/>
      <c r="VTR3598" s="377"/>
      <c r="VTS3598" s="377"/>
      <c r="VTT3598" s="377"/>
      <c r="VTU3598" s="377"/>
      <c r="VTV3598" s="377"/>
      <c r="VTW3598" s="377"/>
      <c r="VTX3598" s="377"/>
      <c r="VTY3598" s="377"/>
      <c r="VTZ3598" s="377"/>
      <c r="VUA3598" s="377"/>
      <c r="VUB3598" s="377"/>
      <c r="VUC3598" s="377"/>
      <c r="VUD3598" s="377"/>
      <c r="VUE3598" s="377"/>
      <c r="VUF3598" s="377"/>
      <c r="VUG3598" s="377"/>
      <c r="VUH3598" s="377"/>
      <c r="VUI3598" s="377"/>
      <c r="VUJ3598" s="377"/>
      <c r="VUK3598" s="377"/>
      <c r="VUL3598" s="377"/>
      <c r="VUM3598" s="377"/>
      <c r="VUN3598" s="377"/>
      <c r="VUO3598" s="377"/>
      <c r="VUP3598" s="377"/>
      <c r="VUQ3598" s="377"/>
      <c r="VUR3598" s="377"/>
      <c r="VUS3598" s="377"/>
      <c r="VUT3598" s="377"/>
      <c r="VUU3598" s="377"/>
      <c r="VUV3598" s="377"/>
      <c r="VUW3598" s="377"/>
      <c r="VUX3598" s="377"/>
      <c r="VUY3598" s="377"/>
      <c r="VUZ3598" s="377"/>
      <c r="VVA3598" s="377"/>
      <c r="VVB3598" s="377"/>
      <c r="VVC3598" s="377"/>
      <c r="VVD3598" s="377"/>
      <c r="VVE3598" s="377"/>
      <c r="VVF3598" s="377"/>
      <c r="VVG3598" s="377"/>
      <c r="VVH3598" s="377"/>
      <c r="VVI3598" s="377"/>
      <c r="VVJ3598" s="377"/>
      <c r="VVK3598" s="377"/>
      <c r="VVL3598" s="377"/>
      <c r="VVM3598" s="377"/>
      <c r="VVN3598" s="377"/>
      <c r="VVO3598" s="377"/>
      <c r="VVP3598" s="377"/>
      <c r="VVQ3598" s="377"/>
      <c r="VVR3598" s="377"/>
      <c r="VVS3598" s="377"/>
      <c r="VVT3598" s="377"/>
      <c r="VVU3598" s="377"/>
      <c r="VVV3598" s="377"/>
      <c r="VVW3598" s="377"/>
      <c r="VVX3598" s="377"/>
      <c r="VVY3598" s="377"/>
      <c r="VVZ3598" s="377"/>
      <c r="VWA3598" s="377"/>
      <c r="VWB3598" s="377"/>
      <c r="VWC3598" s="377"/>
      <c r="VWD3598" s="377"/>
      <c r="VWE3598" s="377"/>
      <c r="VWF3598" s="377"/>
      <c r="VWG3598" s="377"/>
      <c r="VWH3598" s="377"/>
      <c r="VWI3598" s="377"/>
      <c r="VWJ3598" s="377"/>
      <c r="VWK3598" s="377"/>
      <c r="VWL3598" s="377"/>
      <c r="VWM3598" s="377"/>
      <c r="VWN3598" s="377"/>
      <c r="VWO3598" s="377"/>
      <c r="VWP3598" s="377"/>
      <c r="VWQ3598" s="377"/>
      <c r="VWR3598" s="377"/>
      <c r="VWS3598" s="377"/>
      <c r="VWT3598" s="377"/>
      <c r="VWU3598" s="377"/>
      <c r="VWV3598" s="377"/>
      <c r="VWW3598" s="377"/>
      <c r="VWX3598" s="377"/>
      <c r="VWY3598" s="377"/>
      <c r="VWZ3598" s="377"/>
      <c r="VXA3598" s="377"/>
      <c r="VXB3598" s="377"/>
      <c r="VXC3598" s="377"/>
      <c r="VXD3598" s="377"/>
      <c r="VXE3598" s="377"/>
      <c r="VXF3598" s="377"/>
      <c r="VXG3598" s="377"/>
      <c r="VXH3598" s="377"/>
      <c r="VXI3598" s="377"/>
      <c r="VXJ3598" s="377"/>
      <c r="VXK3598" s="377"/>
      <c r="VXL3598" s="377"/>
      <c r="VXM3598" s="377"/>
      <c r="VXN3598" s="377"/>
      <c r="VXO3598" s="377"/>
      <c r="VXP3598" s="377"/>
      <c r="VXQ3598" s="377"/>
      <c r="VXR3598" s="377"/>
      <c r="VXS3598" s="377"/>
      <c r="VXT3598" s="377"/>
      <c r="VXU3598" s="377"/>
      <c r="VXV3598" s="377"/>
      <c r="VXW3598" s="377"/>
      <c r="VXX3598" s="377"/>
      <c r="VXY3598" s="377"/>
      <c r="VXZ3598" s="377"/>
      <c r="VYA3598" s="377"/>
      <c r="VYB3598" s="377"/>
      <c r="VYC3598" s="377"/>
      <c r="VYD3598" s="377"/>
      <c r="VYE3598" s="377"/>
      <c r="VYF3598" s="377"/>
      <c r="VYG3598" s="377"/>
      <c r="VYH3598" s="377"/>
      <c r="VYI3598" s="377"/>
      <c r="VYJ3598" s="377"/>
      <c r="VYK3598" s="377"/>
      <c r="VYL3598" s="377"/>
      <c r="VYM3598" s="377"/>
      <c r="VYN3598" s="377"/>
      <c r="VYO3598" s="377"/>
      <c r="VYP3598" s="377"/>
      <c r="VYQ3598" s="377"/>
      <c r="VYR3598" s="377"/>
      <c r="VYS3598" s="377"/>
      <c r="VYT3598" s="377"/>
      <c r="VYU3598" s="377"/>
      <c r="VYV3598" s="377"/>
      <c r="VYW3598" s="377"/>
      <c r="VYX3598" s="377"/>
      <c r="VYY3598" s="377"/>
      <c r="VYZ3598" s="377"/>
      <c r="VZA3598" s="377"/>
      <c r="VZB3598" s="377"/>
      <c r="VZC3598" s="377"/>
      <c r="VZD3598" s="377"/>
      <c r="VZE3598" s="377"/>
      <c r="VZF3598" s="377"/>
      <c r="VZG3598" s="377"/>
      <c r="VZH3598" s="377"/>
      <c r="VZI3598" s="377"/>
      <c r="VZJ3598" s="377"/>
      <c r="VZK3598" s="377"/>
      <c r="VZL3598" s="377"/>
      <c r="VZM3598" s="377"/>
      <c r="VZN3598" s="377"/>
      <c r="VZO3598" s="377"/>
      <c r="VZP3598" s="377"/>
      <c r="VZQ3598" s="377"/>
      <c r="VZR3598" s="377"/>
      <c r="VZS3598" s="377"/>
      <c r="VZT3598" s="377"/>
      <c r="VZU3598" s="377"/>
      <c r="VZV3598" s="377"/>
      <c r="VZW3598" s="377"/>
      <c r="VZX3598" s="377"/>
      <c r="VZY3598" s="377"/>
      <c r="VZZ3598" s="377"/>
      <c r="WAA3598" s="377"/>
      <c r="WAB3598" s="377"/>
      <c r="WAC3598" s="377"/>
      <c r="WAD3598" s="377"/>
      <c r="WAE3598" s="377"/>
      <c r="WAF3598" s="377"/>
      <c r="WAG3598" s="377"/>
      <c r="WAH3598" s="377"/>
      <c r="WAI3598" s="377"/>
      <c r="WAJ3598" s="377"/>
      <c r="WAK3598" s="377"/>
      <c r="WAL3598" s="377"/>
      <c r="WAM3598" s="377"/>
      <c r="WAN3598" s="377"/>
      <c r="WAO3598" s="377"/>
      <c r="WAP3598" s="377"/>
      <c r="WAQ3598" s="377"/>
      <c r="WAR3598" s="377"/>
      <c r="WAS3598" s="377"/>
      <c r="WAT3598" s="377"/>
      <c r="WAU3598" s="377"/>
      <c r="WAV3598" s="377"/>
      <c r="WAW3598" s="377"/>
      <c r="WAX3598" s="377"/>
      <c r="WAY3598" s="377"/>
      <c r="WAZ3598" s="377"/>
      <c r="WBA3598" s="377"/>
      <c r="WBB3598" s="377"/>
      <c r="WBC3598" s="377"/>
      <c r="WBD3598" s="377"/>
      <c r="WBE3598" s="377"/>
      <c r="WBF3598" s="377"/>
      <c r="WBG3598" s="377"/>
      <c r="WBH3598" s="377"/>
      <c r="WBI3598" s="377"/>
      <c r="WBJ3598" s="377"/>
      <c r="WBK3598" s="377"/>
      <c r="WBL3598" s="377"/>
      <c r="WBM3598" s="377"/>
      <c r="WBN3598" s="377"/>
      <c r="WBO3598" s="377"/>
      <c r="WBP3598" s="377"/>
      <c r="WBQ3598" s="377"/>
      <c r="WBR3598" s="377"/>
      <c r="WBS3598" s="377"/>
      <c r="WBT3598" s="377"/>
      <c r="WBU3598" s="377"/>
      <c r="WBV3598" s="377"/>
      <c r="WBW3598" s="377"/>
      <c r="WBX3598" s="377"/>
      <c r="WBY3598" s="377"/>
      <c r="WBZ3598" s="377"/>
      <c r="WCA3598" s="377"/>
      <c r="WCB3598" s="377"/>
      <c r="WCC3598" s="377"/>
      <c r="WCD3598" s="377"/>
      <c r="WCE3598" s="377"/>
      <c r="WCF3598" s="377"/>
      <c r="WCG3598" s="377"/>
      <c r="WCH3598" s="377"/>
      <c r="WCI3598" s="377"/>
      <c r="WCJ3598" s="377"/>
      <c r="WCK3598" s="377"/>
      <c r="WCL3598" s="377"/>
      <c r="WCM3598" s="377"/>
      <c r="WCN3598" s="377"/>
      <c r="WCO3598" s="377"/>
      <c r="WCP3598" s="377"/>
      <c r="WCQ3598" s="377"/>
      <c r="WCR3598" s="377"/>
      <c r="WCS3598" s="377"/>
      <c r="WCT3598" s="377"/>
      <c r="WCU3598" s="377"/>
      <c r="WCV3598" s="377"/>
      <c r="WCW3598" s="377"/>
      <c r="WCX3598" s="377"/>
      <c r="WCY3598" s="377"/>
      <c r="WCZ3598" s="377"/>
      <c r="WDA3598" s="377"/>
      <c r="WDB3598" s="377"/>
      <c r="WDC3598" s="377"/>
      <c r="WDD3598" s="377"/>
      <c r="WDE3598" s="377"/>
      <c r="WDF3598" s="377"/>
      <c r="WDG3598" s="377"/>
      <c r="WDH3598" s="377"/>
      <c r="WDI3598" s="377"/>
      <c r="WDJ3598" s="377"/>
      <c r="WDK3598" s="377"/>
      <c r="WDL3598" s="377"/>
      <c r="WDM3598" s="377"/>
      <c r="WDN3598" s="377"/>
      <c r="WDO3598" s="377"/>
      <c r="WDP3598" s="377"/>
      <c r="WDQ3598" s="377"/>
      <c r="WDR3598" s="377"/>
      <c r="WDS3598" s="377"/>
      <c r="WDT3598" s="377"/>
      <c r="WDU3598" s="377"/>
      <c r="WDV3598" s="377"/>
      <c r="WDW3598" s="377"/>
      <c r="WDX3598" s="377"/>
      <c r="WDY3598" s="377"/>
      <c r="WDZ3598" s="377"/>
      <c r="WEA3598" s="377"/>
      <c r="WEB3598" s="377"/>
      <c r="WEC3598" s="377"/>
      <c r="WED3598" s="377"/>
      <c r="WEE3598" s="377"/>
      <c r="WEF3598" s="377"/>
      <c r="WEG3598" s="377"/>
      <c r="WEH3598" s="377"/>
      <c r="WEI3598" s="377"/>
      <c r="WEJ3598" s="377"/>
      <c r="WEK3598" s="377"/>
      <c r="WEL3598" s="377"/>
      <c r="WEM3598" s="377"/>
      <c r="WEN3598" s="377"/>
      <c r="WEO3598" s="377"/>
      <c r="WEP3598" s="377"/>
      <c r="WEQ3598" s="377"/>
      <c r="WER3598" s="377"/>
      <c r="WES3598" s="377"/>
      <c r="WET3598" s="377"/>
      <c r="WEU3598" s="377"/>
      <c r="WEV3598" s="377"/>
      <c r="WEW3598" s="377"/>
      <c r="WEX3598" s="377"/>
      <c r="WEY3598" s="377"/>
      <c r="WEZ3598" s="377"/>
      <c r="WFA3598" s="377"/>
      <c r="WFB3598" s="377"/>
      <c r="WFC3598" s="377"/>
      <c r="WFD3598" s="377"/>
      <c r="WFE3598" s="377"/>
      <c r="WFF3598" s="377"/>
      <c r="WFG3598" s="377"/>
      <c r="WFH3598" s="377"/>
      <c r="WFI3598" s="377"/>
      <c r="WFJ3598" s="377"/>
      <c r="WFK3598" s="377"/>
      <c r="WFL3598" s="377"/>
      <c r="WFM3598" s="377"/>
      <c r="WFN3598" s="377"/>
      <c r="WFO3598" s="377"/>
      <c r="WFP3598" s="377"/>
      <c r="WFQ3598" s="377"/>
      <c r="WFR3598" s="377"/>
      <c r="WFS3598" s="377"/>
      <c r="WFT3598" s="377"/>
      <c r="WFU3598" s="377"/>
      <c r="WFV3598" s="377"/>
      <c r="WFW3598" s="377"/>
      <c r="WFX3598" s="377"/>
      <c r="WFY3598" s="377"/>
      <c r="WFZ3598" s="377"/>
      <c r="WGA3598" s="377"/>
      <c r="WGB3598" s="377"/>
      <c r="WGC3598" s="377"/>
      <c r="WGD3598" s="377"/>
      <c r="WGE3598" s="377"/>
      <c r="WGF3598" s="377"/>
      <c r="WGG3598" s="377"/>
      <c r="WGH3598" s="377"/>
      <c r="WGI3598" s="377"/>
      <c r="WGJ3598" s="377"/>
      <c r="WGK3598" s="377"/>
      <c r="WGL3598" s="377"/>
      <c r="WGM3598" s="377"/>
      <c r="WGN3598" s="377"/>
      <c r="WGO3598" s="377"/>
      <c r="WGP3598" s="377"/>
      <c r="WGQ3598" s="377"/>
      <c r="WGR3598" s="377"/>
      <c r="WGS3598" s="377"/>
      <c r="WGT3598" s="377"/>
      <c r="WGU3598" s="377"/>
      <c r="WGV3598" s="377"/>
      <c r="WGW3598" s="377"/>
      <c r="WGX3598" s="377"/>
      <c r="WGY3598" s="377"/>
      <c r="WGZ3598" s="377"/>
      <c r="WHA3598" s="377"/>
      <c r="WHB3598" s="377"/>
      <c r="WHC3598" s="377"/>
      <c r="WHD3598" s="377"/>
      <c r="WHE3598" s="377"/>
      <c r="WHF3598" s="377"/>
      <c r="WHG3598" s="377"/>
      <c r="WHH3598" s="377"/>
      <c r="WHI3598" s="377"/>
      <c r="WHJ3598" s="377"/>
      <c r="WHK3598" s="377"/>
      <c r="WHL3598" s="377"/>
      <c r="WHM3598" s="377"/>
      <c r="WHN3598" s="377"/>
      <c r="WHO3598" s="377"/>
      <c r="WHP3598" s="377"/>
      <c r="WHQ3598" s="377"/>
      <c r="WHR3598" s="377"/>
      <c r="WHS3598" s="377"/>
      <c r="WHT3598" s="377"/>
      <c r="WHU3598" s="377"/>
      <c r="WHV3598" s="377"/>
      <c r="WHW3598" s="377"/>
      <c r="WHX3598" s="377"/>
      <c r="WHY3598" s="377"/>
      <c r="WHZ3598" s="377"/>
      <c r="WIA3598" s="377"/>
      <c r="WIB3598" s="377"/>
      <c r="WIC3598" s="377"/>
      <c r="WID3598" s="377"/>
      <c r="WIE3598" s="377"/>
      <c r="WIF3598" s="377"/>
      <c r="WIG3598" s="377"/>
      <c r="WIH3598" s="377"/>
      <c r="WII3598" s="377"/>
      <c r="WIJ3598" s="377"/>
      <c r="WIK3598" s="377"/>
      <c r="WIL3598" s="377"/>
      <c r="WIM3598" s="377"/>
      <c r="WIN3598" s="377"/>
      <c r="WIO3598" s="377"/>
      <c r="WIP3598" s="377"/>
      <c r="WIQ3598" s="377"/>
      <c r="WIR3598" s="377"/>
      <c r="WIS3598" s="377"/>
      <c r="WIT3598" s="377"/>
      <c r="WIU3598" s="377"/>
      <c r="WIV3598" s="377"/>
      <c r="WIW3598" s="377"/>
      <c r="WIX3598" s="377"/>
      <c r="WIY3598" s="377"/>
      <c r="WIZ3598" s="377"/>
      <c r="WJA3598" s="377"/>
      <c r="WJB3598" s="377"/>
      <c r="WJC3598" s="377"/>
      <c r="WJD3598" s="377"/>
      <c r="WJE3598" s="377"/>
      <c r="WJF3598" s="377"/>
      <c r="WJG3598" s="377"/>
      <c r="WJH3598" s="377"/>
      <c r="WJI3598" s="377"/>
      <c r="WJJ3598" s="377"/>
      <c r="WJK3598" s="377"/>
      <c r="WJL3598" s="377"/>
      <c r="WJM3598" s="377"/>
      <c r="WJN3598" s="377"/>
      <c r="WJO3598" s="377"/>
      <c r="WJP3598" s="377"/>
      <c r="WJQ3598" s="377"/>
      <c r="WJR3598" s="377"/>
      <c r="WJS3598" s="377"/>
      <c r="WJT3598" s="377"/>
      <c r="WJU3598" s="377"/>
      <c r="WJV3598" s="377"/>
      <c r="WJW3598" s="377"/>
      <c r="WJX3598" s="377"/>
      <c r="WJY3598" s="377"/>
      <c r="WJZ3598" s="377"/>
      <c r="WKA3598" s="377"/>
      <c r="WKB3598" s="377"/>
      <c r="WKC3598" s="377"/>
      <c r="WKD3598" s="377"/>
      <c r="WKE3598" s="377"/>
      <c r="WKF3598" s="377"/>
      <c r="WKG3598" s="377"/>
      <c r="WKH3598" s="377"/>
      <c r="WKI3598" s="377"/>
      <c r="WKJ3598" s="377"/>
      <c r="WKK3598" s="377"/>
      <c r="WKL3598" s="377"/>
      <c r="WKM3598" s="377"/>
      <c r="WKN3598" s="377"/>
      <c r="WKO3598" s="377"/>
      <c r="WKP3598" s="377"/>
      <c r="WKQ3598" s="377"/>
      <c r="WKR3598" s="377"/>
      <c r="WKS3598" s="377"/>
      <c r="WKT3598" s="377"/>
      <c r="WKU3598" s="377"/>
      <c r="WKV3598" s="377"/>
      <c r="WKW3598" s="377"/>
      <c r="WKX3598" s="377"/>
      <c r="WKY3598" s="377"/>
      <c r="WKZ3598" s="377"/>
      <c r="WLA3598" s="377"/>
      <c r="WLB3598" s="377"/>
      <c r="WLC3598" s="377"/>
      <c r="WLD3598" s="377"/>
      <c r="WLE3598" s="377"/>
      <c r="WLF3598" s="377"/>
      <c r="WLG3598" s="377"/>
      <c r="WLH3598" s="377"/>
      <c r="WLI3598" s="377"/>
      <c r="WLJ3598" s="377"/>
      <c r="WLK3598" s="377"/>
      <c r="WLL3598" s="377"/>
      <c r="WLM3598" s="377"/>
      <c r="WLN3598" s="377"/>
      <c r="WLO3598" s="377"/>
      <c r="WLP3598" s="377"/>
      <c r="WLQ3598" s="377"/>
      <c r="WLR3598" s="377"/>
      <c r="WLS3598" s="377"/>
      <c r="WLT3598" s="377"/>
      <c r="WLU3598" s="377"/>
      <c r="WLV3598" s="377"/>
      <c r="WLW3598" s="377"/>
      <c r="WLX3598" s="377"/>
      <c r="WLY3598" s="377"/>
      <c r="WLZ3598" s="377"/>
      <c r="WMA3598" s="377"/>
      <c r="WMB3598" s="377"/>
      <c r="WMC3598" s="377"/>
      <c r="WMD3598" s="377"/>
      <c r="WME3598" s="377"/>
      <c r="WMF3598" s="377"/>
      <c r="WMG3598" s="377"/>
      <c r="WMH3598" s="377"/>
      <c r="WMI3598" s="377"/>
      <c r="WMJ3598" s="377"/>
      <c r="WMK3598" s="377"/>
      <c r="WML3598" s="377"/>
      <c r="WMM3598" s="377"/>
      <c r="WMN3598" s="377"/>
      <c r="WMO3598" s="377"/>
      <c r="WMP3598" s="377"/>
      <c r="WMQ3598" s="377"/>
      <c r="WMR3598" s="377"/>
      <c r="WMS3598" s="377"/>
      <c r="WMT3598" s="377"/>
      <c r="WMU3598" s="377"/>
      <c r="WMV3598" s="377"/>
      <c r="WMW3598" s="377"/>
      <c r="WMX3598" s="377"/>
      <c r="WMY3598" s="377"/>
      <c r="WMZ3598" s="377"/>
      <c r="WNA3598" s="377"/>
      <c r="WNB3598" s="377"/>
      <c r="WNC3598" s="377"/>
      <c r="WND3598" s="377"/>
      <c r="WNE3598" s="377"/>
      <c r="WNF3598" s="377"/>
      <c r="WNG3598" s="377"/>
      <c r="WNH3598" s="377"/>
      <c r="WNI3598" s="377"/>
      <c r="WNJ3598" s="377"/>
      <c r="WNK3598" s="377"/>
      <c r="WNL3598" s="377"/>
      <c r="WNM3598" s="377"/>
      <c r="WNN3598" s="377"/>
      <c r="WNO3598" s="377"/>
      <c r="WNP3598" s="377"/>
      <c r="WNQ3598" s="377"/>
      <c r="WNR3598" s="377"/>
      <c r="WNS3598" s="377"/>
      <c r="WNT3598" s="377"/>
      <c r="WNU3598" s="377"/>
      <c r="WNV3598" s="377"/>
      <c r="WNW3598" s="377"/>
      <c r="WNX3598" s="377"/>
      <c r="WNY3598" s="377"/>
      <c r="WNZ3598" s="377"/>
      <c r="WOA3598" s="377"/>
      <c r="WOB3598" s="377"/>
      <c r="WOC3598" s="377"/>
      <c r="WOD3598" s="377"/>
      <c r="WOE3598" s="377"/>
      <c r="WOF3598" s="377"/>
      <c r="WOG3598" s="377"/>
      <c r="WOH3598" s="377"/>
      <c r="WOI3598" s="377"/>
      <c r="WOJ3598" s="377"/>
      <c r="WOK3598" s="377"/>
      <c r="WOL3598" s="377"/>
      <c r="WOM3598" s="377"/>
      <c r="WON3598" s="377"/>
      <c r="WOO3598" s="377"/>
      <c r="WOP3598" s="377"/>
      <c r="WOQ3598" s="377"/>
      <c r="WOR3598" s="377"/>
      <c r="WOS3598" s="377"/>
      <c r="WOT3598" s="377"/>
      <c r="WOU3598" s="377"/>
      <c r="WOV3598" s="377"/>
      <c r="WOW3598" s="377"/>
      <c r="WOX3598" s="377"/>
      <c r="WOY3598" s="377"/>
      <c r="WOZ3598" s="377"/>
      <c r="WPA3598" s="377"/>
      <c r="WPB3598" s="377"/>
      <c r="WPC3598" s="377"/>
      <c r="WPD3598" s="377"/>
      <c r="WPE3598" s="377"/>
      <c r="WPF3598" s="377"/>
      <c r="WPG3598" s="377"/>
      <c r="WPH3598" s="377"/>
      <c r="WPI3598" s="377"/>
      <c r="WPJ3598" s="377"/>
      <c r="WPK3598" s="377"/>
      <c r="WPL3598" s="377"/>
      <c r="WPM3598" s="377"/>
      <c r="WPN3598" s="377"/>
      <c r="WPO3598" s="377"/>
      <c r="WPP3598" s="377"/>
      <c r="WPQ3598" s="377"/>
      <c r="WPR3598" s="377"/>
      <c r="WPS3598" s="377"/>
      <c r="WPT3598" s="377"/>
      <c r="WPU3598" s="377"/>
      <c r="WPV3598" s="377"/>
      <c r="WPW3598" s="377"/>
      <c r="WPX3598" s="377"/>
      <c r="WPY3598" s="377"/>
      <c r="WPZ3598" s="377"/>
      <c r="WQA3598" s="377"/>
      <c r="WQB3598" s="377"/>
      <c r="WQC3598" s="377"/>
      <c r="WQD3598" s="377"/>
      <c r="WQE3598" s="377"/>
      <c r="WQF3598" s="377"/>
      <c r="WQG3598" s="377"/>
      <c r="WQH3598" s="377"/>
      <c r="WQI3598" s="377"/>
      <c r="WQJ3598" s="377"/>
      <c r="WQK3598" s="377"/>
      <c r="WQL3598" s="377"/>
      <c r="WQM3598" s="377"/>
      <c r="WQN3598" s="377"/>
      <c r="WQO3598" s="377"/>
      <c r="WQP3598" s="377"/>
      <c r="WQQ3598" s="377"/>
      <c r="WQR3598" s="377"/>
      <c r="WQS3598" s="377"/>
      <c r="WQT3598" s="377"/>
      <c r="WQU3598" s="377"/>
      <c r="WQV3598" s="377"/>
      <c r="WQW3598" s="377"/>
      <c r="WQX3598" s="377"/>
      <c r="WQY3598" s="377"/>
      <c r="WQZ3598" s="377"/>
      <c r="WRA3598" s="377"/>
      <c r="WRB3598" s="377"/>
      <c r="WRC3598" s="377"/>
      <c r="WRD3598" s="377"/>
      <c r="WRE3598" s="377"/>
      <c r="WRF3598" s="377"/>
      <c r="WRG3598" s="377"/>
      <c r="WRH3598" s="377"/>
      <c r="WRI3598" s="377"/>
      <c r="WRJ3598" s="377"/>
      <c r="WRK3598" s="377"/>
      <c r="WRL3598" s="377"/>
      <c r="WRM3598" s="377"/>
      <c r="WRN3598" s="377"/>
      <c r="WRO3598" s="377"/>
      <c r="WRP3598" s="377"/>
      <c r="WRQ3598" s="377"/>
      <c r="WRR3598" s="377"/>
      <c r="WRS3598" s="377"/>
      <c r="WRT3598" s="377"/>
      <c r="WRU3598" s="377"/>
      <c r="WRV3598" s="377"/>
      <c r="WRW3598" s="377"/>
      <c r="WRX3598" s="377"/>
      <c r="WRY3598" s="377"/>
      <c r="WRZ3598" s="377"/>
      <c r="WSA3598" s="377"/>
      <c r="WSB3598" s="377"/>
      <c r="WSC3598" s="377"/>
      <c r="WSD3598" s="377"/>
      <c r="WSE3598" s="377"/>
      <c r="WSF3598" s="377"/>
      <c r="WSG3598" s="377"/>
      <c r="WSH3598" s="377"/>
      <c r="WSI3598" s="377"/>
      <c r="WSJ3598" s="377"/>
      <c r="WSK3598" s="377"/>
      <c r="WSL3598" s="377"/>
      <c r="WSM3598" s="377"/>
      <c r="WSN3598" s="377"/>
      <c r="WSO3598" s="377"/>
      <c r="WSP3598" s="377"/>
      <c r="WSQ3598" s="377"/>
      <c r="WSR3598" s="377"/>
      <c r="WSS3598" s="377"/>
      <c r="WST3598" s="377"/>
      <c r="WSU3598" s="377"/>
      <c r="WSV3598" s="377"/>
      <c r="WSW3598" s="377"/>
      <c r="WSX3598" s="377"/>
      <c r="WSY3598" s="377"/>
      <c r="WSZ3598" s="377"/>
      <c r="WTA3598" s="377"/>
      <c r="WTB3598" s="377"/>
      <c r="WTC3598" s="377"/>
      <c r="WTD3598" s="377"/>
      <c r="WTE3598" s="377"/>
      <c r="WTF3598" s="377"/>
      <c r="WTG3598" s="377"/>
      <c r="WTH3598" s="377"/>
      <c r="WTI3598" s="377"/>
      <c r="WTJ3598" s="377"/>
      <c r="WTK3598" s="377"/>
      <c r="WTL3598" s="377"/>
      <c r="WTM3598" s="377"/>
      <c r="WTN3598" s="377"/>
      <c r="WTO3598" s="377"/>
      <c r="WTP3598" s="377"/>
      <c r="WTQ3598" s="377"/>
      <c r="WTR3598" s="377"/>
      <c r="WTS3598" s="377"/>
      <c r="WTT3598" s="377"/>
      <c r="WTU3598" s="377"/>
      <c r="WTV3598" s="377"/>
      <c r="WTW3598" s="377"/>
      <c r="WTX3598" s="377"/>
      <c r="WTY3598" s="377"/>
      <c r="WTZ3598" s="377"/>
      <c r="WUA3598" s="377"/>
      <c r="WUB3598" s="377"/>
      <c r="WUC3598" s="377"/>
      <c r="WUD3598" s="377"/>
      <c r="WUE3598" s="377"/>
      <c r="WUF3598" s="377"/>
      <c r="WUG3598" s="377"/>
      <c r="WUH3598" s="377"/>
      <c r="WUI3598" s="377"/>
      <c r="WUJ3598" s="377"/>
      <c r="WUK3598" s="377"/>
      <c r="WUL3598" s="377"/>
      <c r="WUM3598" s="377"/>
      <c r="WUN3598" s="377"/>
      <c r="WUO3598" s="377"/>
      <c r="WUP3598" s="377"/>
      <c r="WUQ3598" s="377"/>
      <c r="WUR3598" s="377"/>
      <c r="WUS3598" s="377"/>
      <c r="WUT3598" s="377"/>
      <c r="WUU3598" s="377"/>
      <c r="WUV3598" s="377"/>
      <c r="WUW3598" s="377"/>
      <c r="WUX3598" s="377"/>
      <c r="WUY3598" s="377"/>
      <c r="WUZ3598" s="377"/>
      <c r="WVA3598" s="377"/>
      <c r="WVB3598" s="377"/>
      <c r="WVC3598" s="377"/>
      <c r="WVD3598" s="377"/>
      <c r="WVE3598" s="377"/>
      <c r="WVF3598" s="377"/>
      <c r="WVG3598" s="377"/>
      <c r="WVH3598" s="377"/>
      <c r="WVI3598" s="377"/>
      <c r="WVJ3598" s="377"/>
      <c r="WVK3598" s="377"/>
      <c r="WVL3598" s="377"/>
      <c r="WVM3598" s="377"/>
      <c r="WVN3598" s="377"/>
      <c r="WVO3598" s="377"/>
      <c r="WVP3598" s="377"/>
      <c r="WVQ3598" s="377"/>
      <c r="WVR3598" s="377"/>
      <c r="WVS3598" s="377"/>
      <c r="WVT3598" s="377"/>
      <c r="WVU3598" s="377"/>
      <c r="WVV3598" s="377"/>
      <c r="WVW3598" s="377"/>
      <c r="WVX3598" s="377"/>
      <c r="WVY3598" s="377"/>
      <c r="WVZ3598" s="377"/>
      <c r="WWA3598" s="377"/>
      <c r="WWB3598" s="377"/>
      <c r="WWC3598" s="377"/>
      <c r="WWD3598" s="377"/>
      <c r="WWE3598" s="377"/>
      <c r="WWF3598" s="377"/>
      <c r="WWG3598" s="377"/>
      <c r="WWH3598" s="377"/>
      <c r="WWI3598" s="377"/>
      <c r="WWJ3598" s="377"/>
      <c r="WWK3598" s="377"/>
      <c r="WWL3598" s="377"/>
      <c r="WWM3598" s="377"/>
      <c r="WWN3598" s="377"/>
      <c r="WWO3598" s="377"/>
      <c r="WWP3598" s="377"/>
      <c r="WWQ3598" s="377"/>
      <c r="WWR3598" s="377"/>
      <c r="WWS3598" s="377"/>
      <c r="WWT3598" s="377"/>
      <c r="WWU3598" s="377"/>
      <c r="WWV3598" s="377"/>
      <c r="WWW3598" s="377"/>
      <c r="WWX3598" s="377"/>
      <c r="WWY3598" s="377"/>
      <c r="WWZ3598" s="377"/>
      <c r="WXA3598" s="377"/>
      <c r="WXB3598" s="377"/>
      <c r="WXC3598" s="377"/>
      <c r="WXD3598" s="377"/>
      <c r="WXE3598" s="377"/>
      <c r="WXF3598" s="377"/>
      <c r="WXG3598" s="377"/>
      <c r="WXH3598" s="377"/>
      <c r="WXI3598" s="377"/>
      <c r="WXJ3598" s="377"/>
      <c r="WXK3598" s="377"/>
      <c r="WXL3598" s="377"/>
      <c r="WXM3598" s="377"/>
      <c r="WXN3598" s="377"/>
      <c r="WXO3598" s="377"/>
      <c r="WXP3598" s="377"/>
      <c r="WXQ3598" s="377"/>
      <c r="WXR3598" s="377"/>
      <c r="WXS3598" s="377"/>
      <c r="WXT3598" s="377"/>
      <c r="WXU3598" s="377"/>
      <c r="WXV3598" s="377"/>
      <c r="WXW3598" s="377"/>
      <c r="WXX3598" s="377"/>
      <c r="WXY3598" s="377"/>
      <c r="WXZ3598" s="377"/>
      <c r="WYA3598" s="377"/>
      <c r="WYB3598" s="377"/>
      <c r="WYC3598" s="377"/>
      <c r="WYD3598" s="377"/>
      <c r="WYE3598" s="377"/>
      <c r="WYF3598" s="377"/>
      <c r="WYG3598" s="377"/>
      <c r="WYH3598" s="377"/>
      <c r="WYI3598" s="377"/>
      <c r="WYJ3598" s="377"/>
      <c r="WYK3598" s="377"/>
      <c r="WYL3598" s="377"/>
      <c r="WYM3598" s="377"/>
      <c r="WYN3598" s="377"/>
      <c r="WYO3598" s="377"/>
      <c r="WYP3598" s="377"/>
      <c r="WYQ3598" s="377"/>
      <c r="WYR3598" s="377"/>
      <c r="WYS3598" s="377"/>
      <c r="WYT3598" s="377"/>
      <c r="WYU3598" s="377"/>
      <c r="WYV3598" s="377"/>
      <c r="WYW3598" s="377"/>
      <c r="WYX3598" s="377"/>
      <c r="WYY3598" s="377"/>
      <c r="WYZ3598" s="377"/>
      <c r="WZA3598" s="377"/>
      <c r="WZB3598" s="377"/>
      <c r="WZC3598" s="377"/>
      <c r="WZD3598" s="377"/>
      <c r="WZE3598" s="377"/>
      <c r="WZF3598" s="377"/>
      <c r="WZG3598" s="377"/>
      <c r="WZH3598" s="377"/>
      <c r="WZI3598" s="377"/>
      <c r="WZJ3598" s="377"/>
      <c r="WZK3598" s="377"/>
      <c r="WZL3598" s="377"/>
      <c r="WZM3598" s="377"/>
      <c r="WZN3598" s="377"/>
      <c r="WZO3598" s="377"/>
      <c r="WZP3598" s="377"/>
      <c r="WZQ3598" s="377"/>
      <c r="WZR3598" s="377"/>
      <c r="WZS3598" s="377"/>
      <c r="WZT3598" s="377"/>
      <c r="WZU3598" s="377"/>
      <c r="WZV3598" s="377"/>
      <c r="WZW3598" s="377"/>
      <c r="WZX3598" s="377"/>
      <c r="WZY3598" s="377"/>
      <c r="WZZ3598" s="377"/>
      <c r="XAA3598" s="377"/>
      <c r="XAB3598" s="377"/>
      <c r="XAC3598" s="377"/>
      <c r="XAD3598" s="377"/>
      <c r="XAE3598" s="377"/>
      <c r="XAF3598" s="377"/>
      <c r="XAG3598" s="377"/>
      <c r="XAH3598" s="377"/>
      <c r="XAI3598" s="377"/>
      <c r="XAJ3598" s="377"/>
      <c r="XAK3598" s="377"/>
      <c r="XAL3598" s="377"/>
      <c r="XAM3598" s="377"/>
      <c r="XAN3598" s="377"/>
      <c r="XAO3598" s="377"/>
      <c r="XAP3598" s="377"/>
      <c r="XAQ3598" s="377"/>
      <c r="XAR3598" s="377"/>
      <c r="XAS3598" s="377"/>
      <c r="XAT3598" s="377"/>
      <c r="XAU3598" s="377"/>
      <c r="XAV3598" s="377"/>
      <c r="XAW3598" s="377"/>
      <c r="XAX3598" s="377"/>
      <c r="XAY3598" s="377"/>
      <c r="XAZ3598" s="377"/>
      <c r="XBA3598" s="377"/>
      <c r="XBB3598" s="377"/>
      <c r="XBC3598" s="377"/>
      <c r="XBD3598" s="377"/>
      <c r="XBE3598" s="377"/>
      <c r="XBF3598" s="377"/>
      <c r="XBG3598" s="377"/>
      <c r="XBH3598" s="377"/>
      <c r="XBI3598" s="377"/>
      <c r="XBJ3598" s="377"/>
      <c r="XBK3598" s="377"/>
      <c r="XBL3598" s="377"/>
      <c r="XBM3598" s="377"/>
      <c r="XBN3598" s="377"/>
      <c r="XBO3598" s="377"/>
      <c r="XBP3598" s="377"/>
      <c r="XBQ3598" s="377"/>
      <c r="XBR3598" s="377"/>
      <c r="XBS3598" s="377"/>
      <c r="XBT3598" s="377"/>
      <c r="XBU3598" s="377"/>
      <c r="XBV3598" s="377"/>
      <c r="XBW3598" s="377"/>
      <c r="XBX3598" s="377"/>
      <c r="XBY3598" s="377"/>
      <c r="XBZ3598" s="377"/>
      <c r="XCA3598" s="377"/>
      <c r="XCB3598" s="377"/>
      <c r="XCC3598" s="377"/>
      <c r="XCD3598" s="377"/>
      <c r="XCE3598" s="377"/>
      <c r="XCF3598" s="377"/>
      <c r="XCG3598" s="377"/>
      <c r="XCH3598" s="377"/>
      <c r="XCI3598" s="377"/>
      <c r="XCJ3598" s="377"/>
      <c r="XCK3598" s="377"/>
      <c r="XCL3598" s="377"/>
      <c r="XCM3598" s="377"/>
      <c r="XCN3598" s="377"/>
      <c r="XCO3598" s="377"/>
      <c r="XCP3598" s="377"/>
      <c r="XCQ3598" s="377"/>
      <c r="XCR3598" s="377"/>
      <c r="XCS3598" s="377"/>
      <c r="XCT3598" s="377"/>
      <c r="XCU3598" s="377"/>
      <c r="XCV3598" s="377"/>
      <c r="XCW3598" s="377"/>
      <c r="XCX3598" s="377"/>
      <c r="XCY3598" s="377"/>
      <c r="XCZ3598" s="377"/>
      <c r="XDA3598" s="377"/>
      <c r="XDB3598" s="377"/>
      <c r="XDC3598" s="377"/>
      <c r="XDD3598" s="377"/>
      <c r="XDE3598" s="377"/>
      <c r="XDF3598" s="377"/>
      <c r="XDG3598" s="377"/>
      <c r="XDH3598" s="377"/>
      <c r="XDI3598" s="377"/>
      <c r="XDJ3598" s="377"/>
      <c r="XDK3598" s="377"/>
      <c r="XDL3598" s="377"/>
      <c r="XDM3598" s="377"/>
      <c r="XDN3598" s="377"/>
      <c r="XDO3598" s="377"/>
      <c r="XDP3598" s="377"/>
      <c r="XDQ3598" s="377"/>
      <c r="XDR3598" s="377"/>
      <c r="XDS3598" s="377"/>
      <c r="XDT3598" s="377"/>
      <c r="XDU3598" s="377"/>
      <c r="XDV3598" s="377"/>
      <c r="XDW3598" s="377"/>
      <c r="XDX3598" s="377"/>
      <c r="XDY3598" s="377"/>
      <c r="XDZ3598" s="377"/>
      <c r="XEA3598" s="377"/>
      <c r="XEB3598" s="377"/>
      <c r="XEC3598" s="377"/>
      <c r="XED3598" s="377"/>
      <c r="XEE3598" s="377"/>
      <c r="XEF3598" s="377"/>
      <c r="XEG3598" s="377"/>
      <c r="XEH3598" s="377"/>
      <c r="XEI3598" s="377"/>
      <c r="XEJ3598" s="377"/>
      <c r="XEK3598" s="377"/>
      <c r="XEL3598" s="377"/>
      <c r="XEM3598" s="377"/>
      <c r="XEN3598" s="377"/>
      <c r="XEO3598" s="377"/>
      <c r="XEP3598" s="377"/>
      <c r="XEQ3598" s="377"/>
      <c r="XER3598" s="377"/>
      <c r="XES3598" s="377"/>
      <c r="XET3598" s="377"/>
      <c r="XEU3598" s="377"/>
      <c r="XEV3598" s="377"/>
      <c r="XEW3598" s="377"/>
      <c r="XEX3598" s="377"/>
      <c r="XEY3598" s="377"/>
      <c r="XEZ3598" s="377"/>
      <c r="XFA3598" s="377"/>
      <c r="XFB3598" s="377"/>
      <c r="XFC3598" s="377"/>
      <c r="XFD3598" s="377"/>
    </row>
    <row r="3599" spans="1:16384" x14ac:dyDescent="0.25">
      <c r="A3599" s="378">
        <v>5129</v>
      </c>
      <c r="B3599" s="378" t="s">
        <v>3861</v>
      </c>
      <c r="C3599" s="378" t="s">
        <v>1847</v>
      </c>
      <c r="D3599" s="378" t="s">
        <v>251</v>
      </c>
      <c r="E3599" s="378" t="s">
        <v>10</v>
      </c>
      <c r="F3599" s="378">
        <v>1300000</v>
      </c>
      <c r="G3599" s="378">
        <f t="shared" si="68"/>
        <v>1300000</v>
      </c>
      <c r="H3599" s="12">
        <v>1</v>
      </c>
      <c r="J3599" s="5"/>
      <c r="K3599" s="5"/>
      <c r="L3599" s="5"/>
      <c r="M3599" s="5"/>
      <c r="N3599" s="5"/>
      <c r="O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  <c r="AI3599" s="5"/>
      <c r="AJ3599" s="5"/>
      <c r="AK3599" s="5"/>
      <c r="AL3599" s="5"/>
      <c r="AM3599" s="5"/>
      <c r="AN3599" s="5"/>
      <c r="AO3599" s="5"/>
      <c r="AP3599" s="5"/>
      <c r="AQ3599" s="5"/>
      <c r="AR3599" s="5"/>
      <c r="AS3599" s="5"/>
      <c r="AT3599" s="5"/>
      <c r="AU3599" s="5"/>
      <c r="AV3599" s="5"/>
    </row>
    <row r="3600" spans="1:16384" ht="15" customHeight="1" x14ac:dyDescent="0.25">
      <c r="A3600" s="537" t="s">
        <v>198</v>
      </c>
      <c r="B3600" s="538"/>
      <c r="C3600" s="538"/>
      <c r="D3600" s="538"/>
      <c r="E3600" s="538"/>
      <c r="F3600" s="538"/>
      <c r="G3600" s="538"/>
      <c r="H3600" s="539"/>
      <c r="I3600" s="23"/>
    </row>
    <row r="3601" spans="1:9" ht="15" customHeight="1" x14ac:dyDescent="0.25">
      <c r="A3601" s="534" t="s">
        <v>12</v>
      </c>
      <c r="B3601" s="535"/>
      <c r="C3601" s="535"/>
      <c r="D3601" s="535"/>
      <c r="E3601" s="535"/>
      <c r="F3601" s="535"/>
      <c r="G3601" s="535"/>
      <c r="H3601" s="536"/>
      <c r="I3601" s="23"/>
    </row>
    <row r="3602" spans="1:9" ht="54" x14ac:dyDescent="0.25">
      <c r="A3602" s="381">
        <v>4239</v>
      </c>
      <c r="B3602" s="381" t="s">
        <v>3901</v>
      </c>
      <c r="C3602" s="381" t="s">
        <v>3902</v>
      </c>
      <c r="D3602" s="381" t="s">
        <v>251</v>
      </c>
      <c r="E3602" s="381" t="s">
        <v>14</v>
      </c>
      <c r="F3602" s="381">
        <v>200000</v>
      </c>
      <c r="G3602" s="381">
        <v>200000</v>
      </c>
      <c r="H3602" s="381">
        <v>1</v>
      </c>
      <c r="I3602" s="23"/>
    </row>
    <row r="3603" spans="1:9" ht="54" x14ac:dyDescent="0.25">
      <c r="A3603" s="381">
        <v>4239</v>
      </c>
      <c r="B3603" s="381" t="s">
        <v>3903</v>
      </c>
      <c r="C3603" s="381" t="s">
        <v>3902</v>
      </c>
      <c r="D3603" s="381" t="s">
        <v>251</v>
      </c>
      <c r="E3603" s="381" t="s">
        <v>14</v>
      </c>
      <c r="F3603" s="381">
        <v>300000</v>
      </c>
      <c r="G3603" s="381">
        <v>300000</v>
      </c>
      <c r="H3603" s="381">
        <v>1</v>
      </c>
      <c r="I3603" s="23"/>
    </row>
    <row r="3604" spans="1:9" ht="15" customHeight="1" x14ac:dyDescent="0.25">
      <c r="A3604" s="537" t="s">
        <v>82</v>
      </c>
      <c r="B3604" s="538"/>
      <c r="C3604" s="538"/>
      <c r="D3604" s="538"/>
      <c r="E3604" s="538"/>
      <c r="F3604" s="538"/>
      <c r="G3604" s="538"/>
      <c r="H3604" s="539"/>
      <c r="I3604" s="23"/>
    </row>
    <row r="3605" spans="1:9" ht="15" customHeight="1" x14ac:dyDescent="0.25">
      <c r="A3605" s="534" t="s">
        <v>12</v>
      </c>
      <c r="B3605" s="535"/>
      <c r="C3605" s="535"/>
      <c r="D3605" s="535"/>
      <c r="E3605" s="535"/>
      <c r="F3605" s="535"/>
      <c r="G3605" s="535"/>
      <c r="H3605" s="536"/>
      <c r="I3605" s="23"/>
    </row>
    <row r="3606" spans="1:9" ht="27" x14ac:dyDescent="0.25">
      <c r="A3606" s="13">
        <v>4251</v>
      </c>
      <c r="B3606" s="13" t="s">
        <v>2845</v>
      </c>
      <c r="C3606" s="13" t="s">
        <v>2846</v>
      </c>
      <c r="D3606" s="13" t="s">
        <v>384</v>
      </c>
      <c r="E3606" s="13" t="s">
        <v>14</v>
      </c>
      <c r="F3606" s="13">
        <v>3000000</v>
      </c>
      <c r="G3606" s="13">
        <v>3000000</v>
      </c>
      <c r="H3606" s="13">
        <v>1</v>
      </c>
      <c r="I3606" s="23"/>
    </row>
    <row r="3607" spans="1:9" ht="15" customHeight="1" x14ac:dyDescent="0.25">
      <c r="A3607" s="537" t="s">
        <v>128</v>
      </c>
      <c r="B3607" s="538"/>
      <c r="C3607" s="538"/>
      <c r="D3607" s="538"/>
      <c r="E3607" s="538"/>
      <c r="F3607" s="538"/>
      <c r="G3607" s="538"/>
      <c r="H3607" s="539"/>
      <c r="I3607" s="23"/>
    </row>
    <row r="3608" spans="1:9" ht="15" customHeight="1" x14ac:dyDescent="0.25">
      <c r="A3608" s="534" t="s">
        <v>12</v>
      </c>
      <c r="B3608" s="535"/>
      <c r="C3608" s="535"/>
      <c r="D3608" s="535"/>
      <c r="E3608" s="535"/>
      <c r="F3608" s="535"/>
      <c r="G3608" s="535"/>
      <c r="H3608" s="536"/>
      <c r="I3608" s="23"/>
    </row>
    <row r="3609" spans="1:9" ht="40.5" x14ac:dyDescent="0.25">
      <c r="A3609" s="184">
        <v>4239</v>
      </c>
      <c r="B3609" s="184" t="s">
        <v>436</v>
      </c>
      <c r="C3609" s="184" t="s">
        <v>437</v>
      </c>
      <c r="D3609" s="184" t="s">
        <v>9</v>
      </c>
      <c r="E3609" s="184" t="s">
        <v>14</v>
      </c>
      <c r="F3609" s="184">
        <v>479888</v>
      </c>
      <c r="G3609" s="184">
        <v>479888</v>
      </c>
      <c r="H3609" s="184">
        <v>1</v>
      </c>
      <c r="I3609" s="23"/>
    </row>
    <row r="3610" spans="1:9" ht="40.5" x14ac:dyDescent="0.25">
      <c r="A3610" s="184">
        <v>4239</v>
      </c>
      <c r="B3610" s="184" t="s">
        <v>438</v>
      </c>
      <c r="C3610" s="184" t="s">
        <v>437</v>
      </c>
      <c r="D3610" s="184" t="s">
        <v>9</v>
      </c>
      <c r="E3610" s="184" t="s">
        <v>14</v>
      </c>
      <c r="F3610" s="184">
        <v>948888</v>
      </c>
      <c r="G3610" s="184">
        <v>948888</v>
      </c>
      <c r="H3610" s="184">
        <v>1</v>
      </c>
      <c r="I3610" s="23"/>
    </row>
    <row r="3611" spans="1:9" ht="40.5" x14ac:dyDescent="0.25">
      <c r="A3611" s="184">
        <v>4239</v>
      </c>
      <c r="B3611" s="184" t="s">
        <v>439</v>
      </c>
      <c r="C3611" s="184" t="s">
        <v>437</v>
      </c>
      <c r="D3611" s="184" t="s">
        <v>9</v>
      </c>
      <c r="E3611" s="184" t="s">
        <v>14</v>
      </c>
      <c r="F3611" s="184">
        <v>439888</v>
      </c>
      <c r="G3611" s="184">
        <v>439888</v>
      </c>
      <c r="H3611" s="184">
        <v>1</v>
      </c>
      <c r="I3611" s="23"/>
    </row>
    <row r="3612" spans="1:9" ht="40.5" x14ac:dyDescent="0.25">
      <c r="A3612" s="184">
        <v>4239</v>
      </c>
      <c r="B3612" s="184" t="s">
        <v>440</v>
      </c>
      <c r="C3612" s="184" t="s">
        <v>437</v>
      </c>
      <c r="D3612" s="184" t="s">
        <v>9</v>
      </c>
      <c r="E3612" s="184" t="s">
        <v>14</v>
      </c>
      <c r="F3612" s="184">
        <v>247888</v>
      </c>
      <c r="G3612" s="184">
        <v>247888</v>
      </c>
      <c r="H3612" s="184">
        <v>1</v>
      </c>
      <c r="I3612" s="23"/>
    </row>
    <row r="3613" spans="1:9" ht="40.5" x14ac:dyDescent="0.25">
      <c r="A3613" s="184">
        <v>4239</v>
      </c>
      <c r="B3613" s="184" t="s">
        <v>441</v>
      </c>
      <c r="C3613" s="184" t="s">
        <v>437</v>
      </c>
      <c r="D3613" s="184" t="s">
        <v>9</v>
      </c>
      <c r="E3613" s="184" t="s">
        <v>14</v>
      </c>
      <c r="F3613" s="184">
        <v>391888</v>
      </c>
      <c r="G3613" s="184">
        <v>391888</v>
      </c>
      <c r="H3613" s="184">
        <v>1</v>
      </c>
      <c r="I3613" s="23"/>
    </row>
    <row r="3614" spans="1:9" ht="40.5" x14ac:dyDescent="0.25">
      <c r="A3614" s="184">
        <v>4239</v>
      </c>
      <c r="B3614" s="184" t="s">
        <v>442</v>
      </c>
      <c r="C3614" s="184" t="s">
        <v>437</v>
      </c>
      <c r="D3614" s="184" t="s">
        <v>9</v>
      </c>
      <c r="E3614" s="184" t="s">
        <v>14</v>
      </c>
      <c r="F3614" s="184">
        <v>314000</v>
      </c>
      <c r="G3614" s="184">
        <v>314000</v>
      </c>
      <c r="H3614" s="184">
        <v>1</v>
      </c>
      <c r="I3614" s="23"/>
    </row>
    <row r="3615" spans="1:9" ht="40.5" x14ac:dyDescent="0.25">
      <c r="A3615" s="184">
        <v>4239</v>
      </c>
      <c r="B3615" s="184" t="s">
        <v>443</v>
      </c>
      <c r="C3615" s="184" t="s">
        <v>437</v>
      </c>
      <c r="D3615" s="184" t="s">
        <v>9</v>
      </c>
      <c r="E3615" s="184" t="s">
        <v>14</v>
      </c>
      <c r="F3615" s="184">
        <v>698000</v>
      </c>
      <c r="G3615" s="184">
        <v>698000</v>
      </c>
      <c r="H3615" s="184">
        <v>1</v>
      </c>
      <c r="I3615" s="23"/>
    </row>
    <row r="3616" spans="1:9" ht="40.5" x14ac:dyDescent="0.25">
      <c r="A3616" s="184">
        <v>4239</v>
      </c>
      <c r="B3616" s="184" t="s">
        <v>444</v>
      </c>
      <c r="C3616" s="184" t="s">
        <v>437</v>
      </c>
      <c r="D3616" s="184" t="s">
        <v>9</v>
      </c>
      <c r="E3616" s="184" t="s">
        <v>14</v>
      </c>
      <c r="F3616" s="184">
        <v>148000</v>
      </c>
      <c r="G3616" s="184">
        <v>148000</v>
      </c>
      <c r="H3616" s="184">
        <v>1</v>
      </c>
      <c r="I3616" s="23"/>
    </row>
    <row r="3617" spans="1:9" ht="40.5" x14ac:dyDescent="0.25">
      <c r="A3617" s="184">
        <v>4239</v>
      </c>
      <c r="B3617" s="184" t="s">
        <v>445</v>
      </c>
      <c r="C3617" s="184" t="s">
        <v>437</v>
      </c>
      <c r="D3617" s="184" t="s">
        <v>9</v>
      </c>
      <c r="E3617" s="184" t="s">
        <v>14</v>
      </c>
      <c r="F3617" s="184">
        <v>798000</v>
      </c>
      <c r="G3617" s="184">
        <v>798000</v>
      </c>
      <c r="H3617" s="184">
        <v>1</v>
      </c>
      <c r="I3617" s="23"/>
    </row>
    <row r="3618" spans="1:9" ht="15" customHeight="1" x14ac:dyDescent="0.25">
      <c r="A3618" s="570" t="s">
        <v>4932</v>
      </c>
      <c r="B3618" s="571"/>
      <c r="C3618" s="571"/>
      <c r="D3618" s="571"/>
      <c r="E3618" s="571"/>
      <c r="F3618" s="571"/>
      <c r="G3618" s="571"/>
      <c r="H3618" s="572"/>
      <c r="I3618" s="23"/>
    </row>
    <row r="3619" spans="1:9" x14ac:dyDescent="0.25">
      <c r="A3619" s="534" t="s">
        <v>8</v>
      </c>
      <c r="B3619" s="535"/>
      <c r="C3619" s="535"/>
      <c r="D3619" s="535"/>
      <c r="E3619" s="535"/>
      <c r="F3619" s="535"/>
      <c r="G3619" s="535"/>
      <c r="H3619" s="536"/>
      <c r="I3619" s="23"/>
    </row>
    <row r="3620" spans="1:9" x14ac:dyDescent="0.25">
      <c r="A3620" s="373">
        <v>4269</v>
      </c>
      <c r="B3620" s="373" t="s">
        <v>3648</v>
      </c>
      <c r="C3620" s="373" t="s">
        <v>3073</v>
      </c>
      <c r="D3620" s="373" t="s">
        <v>9</v>
      </c>
      <c r="E3620" s="373" t="s">
        <v>10</v>
      </c>
      <c r="F3620" s="373">
        <v>17500</v>
      </c>
      <c r="G3620" s="373">
        <f>+F3620*H3620</f>
        <v>3500000</v>
      </c>
      <c r="H3620" s="373">
        <v>200</v>
      </c>
      <c r="I3620" s="23"/>
    </row>
    <row r="3621" spans="1:9" x14ac:dyDescent="0.25">
      <c r="A3621" s="373">
        <v>4269</v>
      </c>
      <c r="B3621" s="373" t="s">
        <v>3651</v>
      </c>
      <c r="C3621" s="373" t="s">
        <v>1828</v>
      </c>
      <c r="D3621" s="373" t="s">
        <v>9</v>
      </c>
      <c r="E3621" s="373" t="s">
        <v>857</v>
      </c>
      <c r="F3621" s="373">
        <v>3500</v>
      </c>
      <c r="G3621" s="373">
        <f>+F3621*H3621</f>
        <v>8334900</v>
      </c>
      <c r="H3621" s="373">
        <v>2381.4</v>
      </c>
      <c r="I3621" s="23"/>
    </row>
    <row r="3622" spans="1:9" x14ac:dyDescent="0.25">
      <c r="A3622" s="373">
        <v>4269</v>
      </c>
      <c r="B3622" s="373" t="s">
        <v>3652</v>
      </c>
      <c r="C3622" s="373" t="s">
        <v>1828</v>
      </c>
      <c r="D3622" s="373" t="s">
        <v>9</v>
      </c>
      <c r="E3622" s="373" t="s">
        <v>857</v>
      </c>
      <c r="F3622" s="373">
        <v>3300</v>
      </c>
      <c r="G3622" s="373">
        <f>+F3622*H3622</f>
        <v>1658250</v>
      </c>
      <c r="H3622" s="373">
        <v>502.5</v>
      </c>
      <c r="I3622" s="23"/>
    </row>
    <row r="3623" spans="1:9" ht="27" x14ac:dyDescent="0.25">
      <c r="A3623" s="373">
        <v>4261</v>
      </c>
      <c r="B3623" s="373" t="s">
        <v>3649</v>
      </c>
      <c r="C3623" s="373" t="s">
        <v>3650</v>
      </c>
      <c r="D3623" s="373" t="s">
        <v>9</v>
      </c>
      <c r="E3623" s="373" t="s">
        <v>10</v>
      </c>
      <c r="F3623" s="373">
        <v>17500</v>
      </c>
      <c r="G3623" s="373">
        <f>+F3623*H3623</f>
        <v>3500000</v>
      </c>
      <c r="H3623" s="373">
        <v>200</v>
      </c>
      <c r="I3623" s="23"/>
    </row>
    <row r="3624" spans="1:9" ht="15" customHeight="1" x14ac:dyDescent="0.25">
      <c r="A3624" s="570" t="s">
        <v>73</v>
      </c>
      <c r="B3624" s="571"/>
      <c r="C3624" s="571"/>
      <c r="D3624" s="571"/>
      <c r="E3624" s="571"/>
      <c r="F3624" s="571"/>
      <c r="G3624" s="571"/>
      <c r="H3624" s="572"/>
      <c r="I3624" s="23"/>
    </row>
    <row r="3625" spans="1:9" ht="15" customHeight="1" x14ac:dyDescent="0.25">
      <c r="A3625" s="534" t="s">
        <v>8</v>
      </c>
      <c r="B3625" s="535"/>
      <c r="C3625" s="535"/>
      <c r="D3625" s="535"/>
      <c r="E3625" s="535"/>
      <c r="F3625" s="535"/>
      <c r="G3625" s="535"/>
      <c r="H3625" s="536"/>
      <c r="I3625" s="23"/>
    </row>
    <row r="3626" spans="1:9" ht="15" customHeight="1" x14ac:dyDescent="0.25">
      <c r="A3626" s="181"/>
      <c r="B3626" s="182"/>
      <c r="C3626" s="182"/>
      <c r="D3626" s="182"/>
      <c r="E3626" s="182"/>
      <c r="F3626" s="182"/>
      <c r="G3626" s="182"/>
      <c r="H3626" s="182"/>
      <c r="I3626" s="23"/>
    </row>
    <row r="3627" spans="1:9" x14ac:dyDescent="0.25">
      <c r="A3627" s="171"/>
      <c r="B3627" s="171"/>
      <c r="C3627" s="171"/>
      <c r="D3627" s="171"/>
      <c r="E3627" s="171"/>
      <c r="F3627" s="171"/>
      <c r="G3627" s="171"/>
      <c r="H3627" s="171"/>
      <c r="I3627" s="23"/>
    </row>
    <row r="3628" spans="1:9" ht="15" customHeight="1" x14ac:dyDescent="0.25">
      <c r="A3628" s="534" t="s">
        <v>12</v>
      </c>
      <c r="B3628" s="535"/>
      <c r="C3628" s="535"/>
      <c r="D3628" s="535"/>
      <c r="E3628" s="535"/>
      <c r="F3628" s="535"/>
      <c r="G3628" s="535"/>
      <c r="H3628" s="536"/>
      <c r="I3628" s="23"/>
    </row>
    <row r="3629" spans="1:9" ht="40.5" x14ac:dyDescent="0.25">
      <c r="A3629" s="373">
        <v>4239</v>
      </c>
      <c r="B3629" s="373" t="s">
        <v>3653</v>
      </c>
      <c r="C3629" s="373" t="s">
        <v>500</v>
      </c>
      <c r="D3629" s="373" t="s">
        <v>9</v>
      </c>
      <c r="E3629" s="373" t="s">
        <v>14</v>
      </c>
      <c r="F3629" s="373">
        <v>400000</v>
      </c>
      <c r="G3629" s="373">
        <v>400000</v>
      </c>
      <c r="H3629" s="373">
        <v>1</v>
      </c>
      <c r="I3629" s="23"/>
    </row>
    <row r="3630" spans="1:9" ht="40.5" x14ac:dyDescent="0.25">
      <c r="A3630" s="341">
        <v>4239</v>
      </c>
      <c r="B3630" s="373" t="s">
        <v>3016</v>
      </c>
      <c r="C3630" s="373" t="s">
        <v>500</v>
      </c>
      <c r="D3630" s="373" t="s">
        <v>9</v>
      </c>
      <c r="E3630" s="373" t="s">
        <v>14</v>
      </c>
      <c r="F3630" s="373">
        <v>500000</v>
      </c>
      <c r="G3630" s="373">
        <v>500000</v>
      </c>
      <c r="H3630" s="373">
        <v>1</v>
      </c>
      <c r="I3630" s="23"/>
    </row>
    <row r="3631" spans="1:9" ht="40.5" x14ac:dyDescent="0.25">
      <c r="A3631" s="341">
        <v>4239</v>
      </c>
      <c r="B3631" s="341" t="s">
        <v>3017</v>
      </c>
      <c r="C3631" s="341" t="s">
        <v>500</v>
      </c>
      <c r="D3631" s="341" t="s">
        <v>9</v>
      </c>
      <c r="E3631" s="341" t="s">
        <v>14</v>
      </c>
      <c r="F3631" s="341">
        <v>800000</v>
      </c>
      <c r="G3631" s="341">
        <v>800000</v>
      </c>
      <c r="H3631" s="341">
        <v>2</v>
      </c>
      <c r="I3631" s="23"/>
    </row>
    <row r="3632" spans="1:9" ht="40.5" x14ac:dyDescent="0.25">
      <c r="A3632" s="341">
        <v>4239</v>
      </c>
      <c r="B3632" s="341" t="s">
        <v>3018</v>
      </c>
      <c r="C3632" s="341" t="s">
        <v>500</v>
      </c>
      <c r="D3632" s="341" t="s">
        <v>9</v>
      </c>
      <c r="E3632" s="341" t="s">
        <v>14</v>
      </c>
      <c r="F3632" s="341">
        <v>800000</v>
      </c>
      <c r="G3632" s="341">
        <v>800000</v>
      </c>
      <c r="H3632" s="341">
        <v>3</v>
      </c>
      <c r="I3632" s="23"/>
    </row>
    <row r="3633" spans="1:24" ht="40.5" x14ac:dyDescent="0.25">
      <c r="A3633" s="341">
        <v>4239</v>
      </c>
      <c r="B3633" s="341" t="s">
        <v>3019</v>
      </c>
      <c r="C3633" s="341" t="s">
        <v>500</v>
      </c>
      <c r="D3633" s="341" t="s">
        <v>9</v>
      </c>
      <c r="E3633" s="341" t="s">
        <v>14</v>
      </c>
      <c r="F3633" s="341">
        <v>400000</v>
      </c>
      <c r="G3633" s="341">
        <v>400000</v>
      </c>
      <c r="H3633" s="341">
        <v>4</v>
      </c>
      <c r="I3633" s="23"/>
    </row>
    <row r="3634" spans="1:24" ht="40.5" x14ac:dyDescent="0.25">
      <c r="A3634" s="341">
        <v>4239</v>
      </c>
      <c r="B3634" s="341" t="s">
        <v>3020</v>
      </c>
      <c r="C3634" s="341" t="s">
        <v>500</v>
      </c>
      <c r="D3634" s="341" t="s">
        <v>9</v>
      </c>
      <c r="E3634" s="341" t="s">
        <v>14</v>
      </c>
      <c r="F3634" s="341">
        <v>800000</v>
      </c>
      <c r="G3634" s="341">
        <v>800000</v>
      </c>
      <c r="H3634" s="341">
        <v>5</v>
      </c>
      <c r="I3634" s="23"/>
    </row>
    <row r="3635" spans="1:24" ht="40.5" x14ac:dyDescent="0.25">
      <c r="A3635" s="341">
        <v>4239</v>
      </c>
      <c r="B3635" s="341" t="s">
        <v>3021</v>
      </c>
      <c r="C3635" s="341" t="s">
        <v>500</v>
      </c>
      <c r="D3635" s="341" t="s">
        <v>9</v>
      </c>
      <c r="E3635" s="341" t="s">
        <v>14</v>
      </c>
      <c r="F3635" s="341">
        <v>400000</v>
      </c>
      <c r="G3635" s="341">
        <v>400000</v>
      </c>
      <c r="H3635" s="341">
        <v>6</v>
      </c>
      <c r="I3635" s="23"/>
    </row>
    <row r="3636" spans="1:24" ht="40.5" x14ac:dyDescent="0.25">
      <c r="A3636" s="341">
        <v>4239</v>
      </c>
      <c r="B3636" s="341" t="s">
        <v>3022</v>
      </c>
      <c r="C3636" s="341" t="s">
        <v>500</v>
      </c>
      <c r="D3636" s="341" t="s">
        <v>9</v>
      </c>
      <c r="E3636" s="341" t="s">
        <v>14</v>
      </c>
      <c r="F3636" s="341">
        <v>800000</v>
      </c>
      <c r="G3636" s="341">
        <v>800000</v>
      </c>
      <c r="H3636" s="341">
        <v>7</v>
      </c>
      <c r="I3636" s="23"/>
    </row>
    <row r="3637" spans="1:24" ht="40.5" x14ac:dyDescent="0.25">
      <c r="A3637" s="341">
        <v>4239</v>
      </c>
      <c r="B3637" s="341" t="s">
        <v>3023</v>
      </c>
      <c r="C3637" s="341" t="s">
        <v>500</v>
      </c>
      <c r="D3637" s="341" t="s">
        <v>9</v>
      </c>
      <c r="E3637" s="341" t="s">
        <v>14</v>
      </c>
      <c r="F3637" s="341">
        <v>800000</v>
      </c>
      <c r="G3637" s="341">
        <v>800000</v>
      </c>
      <c r="H3637" s="341">
        <v>8</v>
      </c>
      <c r="I3637" s="23"/>
    </row>
    <row r="3638" spans="1:24" ht="67.5" x14ac:dyDescent="0.25">
      <c r="A3638" s="341">
        <v>4239</v>
      </c>
      <c r="B3638" s="341" t="s">
        <v>429</v>
      </c>
      <c r="C3638" s="341" t="s">
        <v>430</v>
      </c>
      <c r="D3638" s="341" t="s">
        <v>9</v>
      </c>
      <c r="E3638" s="341" t="s">
        <v>14</v>
      </c>
      <c r="F3638" s="341">
        <v>644000</v>
      </c>
      <c r="G3638" s="341">
        <v>644000</v>
      </c>
      <c r="H3638" s="341">
        <v>1</v>
      </c>
      <c r="I3638" s="23"/>
    </row>
    <row r="3639" spans="1:24" ht="54" x14ac:dyDescent="0.25">
      <c r="A3639" s="341">
        <v>4239</v>
      </c>
      <c r="B3639" s="341" t="s">
        <v>431</v>
      </c>
      <c r="C3639" s="341" t="s">
        <v>432</v>
      </c>
      <c r="D3639" s="341" t="s">
        <v>9</v>
      </c>
      <c r="E3639" s="341" t="s">
        <v>14</v>
      </c>
      <c r="F3639" s="341">
        <v>344000</v>
      </c>
      <c r="G3639" s="341">
        <v>344000</v>
      </c>
      <c r="H3639" s="341">
        <v>1</v>
      </c>
      <c r="I3639" s="23"/>
    </row>
    <row r="3640" spans="1:24" ht="67.5" x14ac:dyDescent="0.25">
      <c r="A3640" s="341">
        <v>4239</v>
      </c>
      <c r="B3640" s="341" t="s">
        <v>433</v>
      </c>
      <c r="C3640" s="341" t="s">
        <v>430</v>
      </c>
      <c r="D3640" s="341" t="s">
        <v>9</v>
      </c>
      <c r="E3640" s="341" t="s">
        <v>14</v>
      </c>
      <c r="F3640" s="341">
        <v>1850000</v>
      </c>
      <c r="G3640" s="341">
        <v>1850000</v>
      </c>
      <c r="H3640" s="341">
        <v>1</v>
      </c>
      <c r="I3640" s="23"/>
    </row>
    <row r="3641" spans="1:24" ht="54" x14ac:dyDescent="0.25">
      <c r="A3641" s="341">
        <v>4239</v>
      </c>
      <c r="B3641" s="341" t="s">
        <v>434</v>
      </c>
      <c r="C3641" s="341" t="s">
        <v>432</v>
      </c>
      <c r="D3641" s="341" t="s">
        <v>9</v>
      </c>
      <c r="E3641" s="341" t="s">
        <v>14</v>
      </c>
      <c r="F3641" s="341">
        <v>679050</v>
      </c>
      <c r="G3641" s="341">
        <v>679050</v>
      </c>
      <c r="H3641" s="341">
        <v>1</v>
      </c>
      <c r="I3641" s="23"/>
    </row>
    <row r="3642" spans="1:24" ht="54" x14ac:dyDescent="0.25">
      <c r="A3642" s="341">
        <v>4239</v>
      </c>
      <c r="B3642" s="341" t="s">
        <v>435</v>
      </c>
      <c r="C3642" s="341" t="s">
        <v>432</v>
      </c>
      <c r="D3642" s="341" t="s">
        <v>9</v>
      </c>
      <c r="E3642" s="341" t="s">
        <v>14</v>
      </c>
      <c r="F3642" s="341">
        <v>444000</v>
      </c>
      <c r="G3642" s="341">
        <v>444000</v>
      </c>
      <c r="H3642" s="341">
        <v>1</v>
      </c>
      <c r="I3642" s="23"/>
    </row>
    <row r="3643" spans="1:24" ht="15" customHeight="1" x14ac:dyDescent="0.25">
      <c r="A3643" s="570" t="s">
        <v>170</v>
      </c>
      <c r="B3643" s="571"/>
      <c r="C3643" s="571"/>
      <c r="D3643" s="571"/>
      <c r="E3643" s="571"/>
      <c r="F3643" s="571"/>
      <c r="G3643" s="571"/>
      <c r="H3643" s="572"/>
      <c r="I3643" s="23"/>
    </row>
    <row r="3644" spans="1:24" ht="15" customHeight="1" x14ac:dyDescent="0.25">
      <c r="A3644" s="552" t="s">
        <v>16</v>
      </c>
      <c r="B3644" s="553"/>
      <c r="C3644" s="553"/>
      <c r="D3644" s="553"/>
      <c r="E3644" s="553"/>
      <c r="F3644" s="553"/>
      <c r="G3644" s="553"/>
      <c r="H3644" s="554"/>
      <c r="I3644" s="23"/>
    </row>
    <row r="3645" spans="1:24" s="440" customFormat="1" ht="27" x14ac:dyDescent="0.25">
      <c r="A3645" s="4">
        <v>5112</v>
      </c>
      <c r="B3645" s="4" t="s">
        <v>5478</v>
      </c>
      <c r="C3645" s="4" t="s">
        <v>1442</v>
      </c>
      <c r="D3645" s="4" t="s">
        <v>384</v>
      </c>
      <c r="E3645" s="4" t="s">
        <v>14</v>
      </c>
      <c r="F3645" s="4">
        <v>11139380</v>
      </c>
      <c r="G3645" s="4">
        <v>11139380</v>
      </c>
      <c r="H3645" s="4">
        <v>1</v>
      </c>
      <c r="I3645" s="443"/>
      <c r="P3645" s="441"/>
      <c r="Q3645" s="441"/>
      <c r="R3645" s="441"/>
      <c r="S3645" s="441"/>
      <c r="T3645" s="441"/>
      <c r="U3645" s="441"/>
      <c r="V3645" s="441"/>
      <c r="W3645" s="441"/>
      <c r="X3645" s="441"/>
    </row>
    <row r="3646" spans="1:24" ht="15" customHeight="1" x14ac:dyDescent="0.25">
      <c r="A3646" s="534" t="s">
        <v>12</v>
      </c>
      <c r="B3646" s="535"/>
      <c r="C3646" s="535"/>
      <c r="D3646" s="535"/>
      <c r="E3646" s="535"/>
      <c r="F3646" s="535"/>
      <c r="G3646" s="535"/>
      <c r="H3646" s="536"/>
      <c r="I3646" s="23"/>
    </row>
    <row r="3647" spans="1:24" s="440" customFormat="1" ht="27" x14ac:dyDescent="0.25">
      <c r="A3647" s="4">
        <v>5112</v>
      </c>
      <c r="B3647" s="4" t="s">
        <v>5453</v>
      </c>
      <c r="C3647" s="4" t="s">
        <v>1096</v>
      </c>
      <c r="D3647" s="4" t="s">
        <v>13</v>
      </c>
      <c r="E3647" s="4" t="s">
        <v>14</v>
      </c>
      <c r="F3647" s="4">
        <v>66400</v>
      </c>
      <c r="G3647" s="4">
        <v>66400</v>
      </c>
      <c r="H3647" s="4">
        <v>1</v>
      </c>
      <c r="I3647" s="443"/>
      <c r="P3647" s="441"/>
      <c r="Q3647" s="441"/>
      <c r="R3647" s="441"/>
      <c r="S3647" s="441"/>
      <c r="T3647" s="441"/>
      <c r="U3647" s="441"/>
      <c r="V3647" s="441"/>
      <c r="W3647" s="441"/>
      <c r="X3647" s="441"/>
    </row>
    <row r="3648" spans="1:24" s="440" customFormat="1" ht="27" x14ac:dyDescent="0.25">
      <c r="A3648" s="4">
        <v>5112</v>
      </c>
      <c r="B3648" s="4" t="s">
        <v>5458</v>
      </c>
      <c r="C3648" s="4" t="s">
        <v>457</v>
      </c>
      <c r="D3648" s="4" t="s">
        <v>1215</v>
      </c>
      <c r="E3648" s="4" t="s">
        <v>14</v>
      </c>
      <c r="F3648" s="4">
        <v>221200</v>
      </c>
      <c r="G3648" s="4">
        <v>221200</v>
      </c>
      <c r="H3648" s="4">
        <v>1</v>
      </c>
      <c r="I3648" s="443"/>
      <c r="P3648" s="441"/>
      <c r="Q3648" s="441"/>
      <c r="R3648" s="441"/>
      <c r="S3648" s="441"/>
      <c r="T3648" s="441"/>
      <c r="U3648" s="441"/>
      <c r="V3648" s="441"/>
      <c r="W3648" s="441"/>
      <c r="X3648" s="441"/>
    </row>
    <row r="3649" spans="1:24" ht="17.25" customHeight="1" x14ac:dyDescent="0.25">
      <c r="A3649" s="570" t="s">
        <v>129</v>
      </c>
      <c r="B3649" s="571"/>
      <c r="C3649" s="571"/>
      <c r="D3649" s="571"/>
      <c r="E3649" s="571"/>
      <c r="F3649" s="571"/>
      <c r="G3649" s="571"/>
      <c r="H3649" s="572"/>
      <c r="I3649" s="23"/>
    </row>
    <row r="3650" spans="1:24" ht="15" customHeight="1" x14ac:dyDescent="0.25">
      <c r="A3650" s="534" t="s">
        <v>12</v>
      </c>
      <c r="B3650" s="535"/>
      <c r="C3650" s="535"/>
      <c r="D3650" s="535"/>
      <c r="E3650" s="535"/>
      <c r="F3650" s="535"/>
      <c r="G3650" s="535"/>
      <c r="H3650" s="536"/>
      <c r="I3650" s="23"/>
    </row>
    <row r="3651" spans="1:24" ht="27" x14ac:dyDescent="0.25">
      <c r="A3651" s="4">
        <v>4238</v>
      </c>
      <c r="B3651" s="4" t="s">
        <v>376</v>
      </c>
      <c r="C3651" s="4" t="s">
        <v>375</v>
      </c>
      <c r="D3651" s="4" t="s">
        <v>13</v>
      </c>
      <c r="E3651" s="4" t="s">
        <v>14</v>
      </c>
      <c r="F3651" s="4">
        <v>1365000</v>
      </c>
      <c r="G3651" s="4">
        <v>1365000</v>
      </c>
      <c r="H3651" s="4">
        <v>1</v>
      </c>
      <c r="I3651" s="23"/>
    </row>
    <row r="3652" spans="1:24" ht="27" x14ac:dyDescent="0.25">
      <c r="A3652" s="4">
        <v>4239</v>
      </c>
      <c r="B3652" s="4" t="s">
        <v>374</v>
      </c>
      <c r="C3652" s="4" t="s">
        <v>375</v>
      </c>
      <c r="D3652" s="4" t="s">
        <v>13</v>
      </c>
      <c r="E3652" s="4" t="s">
        <v>14</v>
      </c>
      <c r="F3652" s="4">
        <v>3003000</v>
      </c>
      <c r="G3652" s="4">
        <v>3003000</v>
      </c>
      <c r="H3652" s="4">
        <v>1</v>
      </c>
      <c r="I3652" s="23"/>
    </row>
    <row r="3653" spans="1:24" ht="15" customHeight="1" x14ac:dyDescent="0.25">
      <c r="A3653" s="537" t="s">
        <v>192</v>
      </c>
      <c r="B3653" s="538"/>
      <c r="C3653" s="538"/>
      <c r="D3653" s="538"/>
      <c r="E3653" s="538"/>
      <c r="F3653" s="538"/>
      <c r="G3653" s="538"/>
      <c r="H3653" s="539"/>
      <c r="I3653" s="23"/>
    </row>
    <row r="3654" spans="1:24" ht="15" customHeight="1" x14ac:dyDescent="0.25">
      <c r="A3654" s="534" t="s">
        <v>12</v>
      </c>
      <c r="B3654" s="535"/>
      <c r="C3654" s="535"/>
      <c r="D3654" s="535"/>
      <c r="E3654" s="535"/>
      <c r="F3654" s="535"/>
      <c r="G3654" s="535"/>
      <c r="H3654" s="536"/>
      <c r="I3654" s="23"/>
    </row>
    <row r="3655" spans="1:24" ht="27" x14ac:dyDescent="0.25">
      <c r="A3655" s="111">
        <v>4251</v>
      </c>
      <c r="B3655" s="327" t="s">
        <v>2722</v>
      </c>
      <c r="C3655" s="327" t="s">
        <v>457</v>
      </c>
      <c r="D3655" s="327" t="s">
        <v>1215</v>
      </c>
      <c r="E3655" s="327" t="s">
        <v>14</v>
      </c>
      <c r="F3655" s="327">
        <v>400000</v>
      </c>
      <c r="G3655" s="327">
        <v>400000</v>
      </c>
      <c r="H3655" s="327">
        <v>1</v>
      </c>
      <c r="I3655" s="23"/>
    </row>
    <row r="3656" spans="1:24" ht="15" customHeight="1" x14ac:dyDescent="0.25">
      <c r="A3656" s="534" t="s">
        <v>16</v>
      </c>
      <c r="B3656" s="535"/>
      <c r="C3656" s="535"/>
      <c r="D3656" s="535"/>
      <c r="E3656" s="535"/>
      <c r="F3656" s="535"/>
      <c r="G3656" s="535"/>
      <c r="H3656" s="536"/>
      <c r="I3656" s="23"/>
    </row>
    <row r="3657" spans="1:24" ht="27" x14ac:dyDescent="0.25">
      <c r="A3657" s="97">
        <v>4251</v>
      </c>
      <c r="B3657" s="327" t="s">
        <v>2721</v>
      </c>
      <c r="C3657" s="327" t="s">
        <v>473</v>
      </c>
      <c r="D3657" s="327" t="s">
        <v>384</v>
      </c>
      <c r="E3657" s="327" t="s">
        <v>14</v>
      </c>
      <c r="F3657" s="327">
        <v>19600000</v>
      </c>
      <c r="G3657" s="327">
        <v>19600000</v>
      </c>
      <c r="H3657" s="327">
        <v>1</v>
      </c>
      <c r="I3657" s="23"/>
    </row>
    <row r="3658" spans="1:24" ht="15" customHeight="1" x14ac:dyDescent="0.25">
      <c r="A3658" s="537" t="s">
        <v>268</v>
      </c>
      <c r="B3658" s="538"/>
      <c r="C3658" s="538"/>
      <c r="D3658" s="538"/>
      <c r="E3658" s="538"/>
      <c r="F3658" s="538"/>
      <c r="G3658" s="538"/>
      <c r="H3658" s="539"/>
      <c r="I3658" s="23"/>
    </row>
    <row r="3659" spans="1:24" ht="15" customHeight="1" x14ac:dyDescent="0.25">
      <c r="A3659" s="534" t="s">
        <v>16</v>
      </c>
      <c r="B3659" s="535"/>
      <c r="C3659" s="535"/>
      <c r="D3659" s="535"/>
      <c r="E3659" s="535"/>
      <c r="F3659" s="535"/>
      <c r="G3659" s="535"/>
      <c r="H3659" s="536"/>
      <c r="I3659" s="23"/>
    </row>
    <row r="3660" spans="1:24" s="440" customFormat="1" ht="27" x14ac:dyDescent="0.25">
      <c r="A3660" s="448">
        <v>5113</v>
      </c>
      <c r="B3660" s="448" t="s">
        <v>4687</v>
      </c>
      <c r="C3660" s="448" t="s">
        <v>977</v>
      </c>
      <c r="D3660" s="448" t="s">
        <v>384</v>
      </c>
      <c r="E3660" s="448" t="s">
        <v>14</v>
      </c>
      <c r="F3660" s="448">
        <v>17212888</v>
      </c>
      <c r="G3660" s="448">
        <v>17212888</v>
      </c>
      <c r="H3660" s="448">
        <v>1</v>
      </c>
      <c r="I3660" s="443"/>
      <c r="P3660" s="441"/>
      <c r="Q3660" s="441"/>
      <c r="R3660" s="441"/>
      <c r="S3660" s="441"/>
      <c r="T3660" s="441"/>
      <c r="U3660" s="441"/>
      <c r="V3660" s="441"/>
      <c r="W3660" s="441"/>
      <c r="X3660" s="441"/>
    </row>
    <row r="3661" spans="1:24" s="440" customFormat="1" ht="27" x14ac:dyDescent="0.25">
      <c r="A3661" s="448">
        <v>5113</v>
      </c>
      <c r="B3661" s="448" t="s">
        <v>4688</v>
      </c>
      <c r="C3661" s="448" t="s">
        <v>977</v>
      </c>
      <c r="D3661" s="448" t="s">
        <v>384</v>
      </c>
      <c r="E3661" s="448" t="s">
        <v>14</v>
      </c>
      <c r="F3661" s="448">
        <v>18541493</v>
      </c>
      <c r="G3661" s="448">
        <v>18541493</v>
      </c>
      <c r="H3661" s="448">
        <v>1</v>
      </c>
      <c r="I3661" s="443"/>
      <c r="P3661" s="441"/>
      <c r="Q3661" s="441"/>
      <c r="R3661" s="441"/>
      <c r="S3661" s="441"/>
      <c r="T3661" s="441"/>
      <c r="U3661" s="441"/>
      <c r="V3661" s="441"/>
      <c r="W3661" s="441"/>
      <c r="X3661" s="441"/>
    </row>
    <row r="3662" spans="1:24" ht="27" x14ac:dyDescent="0.25">
      <c r="A3662" s="327">
        <v>5113</v>
      </c>
      <c r="B3662" s="448" t="s">
        <v>2713</v>
      </c>
      <c r="C3662" s="448" t="s">
        <v>977</v>
      </c>
      <c r="D3662" s="448" t="s">
        <v>384</v>
      </c>
      <c r="E3662" s="448" t="s">
        <v>14</v>
      </c>
      <c r="F3662" s="448">
        <v>17212800</v>
      </c>
      <c r="G3662" s="448">
        <v>17212800</v>
      </c>
      <c r="H3662" s="448">
        <v>1</v>
      </c>
      <c r="I3662" s="23"/>
    </row>
    <row r="3663" spans="1:24" ht="27" x14ac:dyDescent="0.25">
      <c r="A3663" s="327">
        <v>5113</v>
      </c>
      <c r="B3663" s="327" t="s">
        <v>2714</v>
      </c>
      <c r="C3663" s="327" t="s">
        <v>977</v>
      </c>
      <c r="D3663" s="327" t="s">
        <v>384</v>
      </c>
      <c r="E3663" s="327" t="s">
        <v>14</v>
      </c>
      <c r="F3663" s="327">
        <v>18541600</v>
      </c>
      <c r="G3663" s="327">
        <v>18541600</v>
      </c>
      <c r="H3663" s="327">
        <v>1</v>
      </c>
      <c r="I3663" s="23"/>
    </row>
    <row r="3664" spans="1:24" ht="15" customHeight="1" x14ac:dyDescent="0.25">
      <c r="A3664" s="534" t="s">
        <v>12</v>
      </c>
      <c r="B3664" s="535"/>
      <c r="C3664" s="535"/>
      <c r="D3664" s="535"/>
      <c r="E3664" s="535"/>
      <c r="F3664" s="535"/>
      <c r="G3664" s="535"/>
      <c r="H3664" s="536"/>
      <c r="I3664" s="23"/>
    </row>
    <row r="3665" spans="1:9" ht="27" x14ac:dyDescent="0.25">
      <c r="A3665" s="327">
        <v>5113</v>
      </c>
      <c r="B3665" s="327" t="s">
        <v>2715</v>
      </c>
      <c r="C3665" s="327" t="s">
        <v>457</v>
      </c>
      <c r="D3665" s="327" t="s">
        <v>1215</v>
      </c>
      <c r="E3665" s="327" t="s">
        <v>14</v>
      </c>
      <c r="F3665" s="327">
        <v>344000</v>
      </c>
      <c r="G3665" s="327">
        <v>344000</v>
      </c>
      <c r="H3665" s="327">
        <v>1</v>
      </c>
      <c r="I3665" s="23"/>
    </row>
    <row r="3666" spans="1:9" ht="27" x14ac:dyDescent="0.25">
      <c r="A3666" s="327">
        <v>5113</v>
      </c>
      <c r="B3666" s="327" t="s">
        <v>2716</v>
      </c>
      <c r="C3666" s="327" t="s">
        <v>457</v>
      </c>
      <c r="D3666" s="327" t="s">
        <v>1215</v>
      </c>
      <c r="E3666" s="327" t="s">
        <v>14</v>
      </c>
      <c r="F3666" s="327">
        <v>370000</v>
      </c>
      <c r="G3666" s="327">
        <v>370000</v>
      </c>
      <c r="H3666" s="327">
        <v>1</v>
      </c>
      <c r="I3666" s="23"/>
    </row>
    <row r="3667" spans="1:9" ht="27" x14ac:dyDescent="0.25">
      <c r="A3667" s="327">
        <v>5113</v>
      </c>
      <c r="B3667" s="327" t="s">
        <v>2717</v>
      </c>
      <c r="C3667" s="327" t="s">
        <v>1096</v>
      </c>
      <c r="D3667" s="327" t="s">
        <v>13</v>
      </c>
      <c r="E3667" s="327" t="s">
        <v>14</v>
      </c>
      <c r="F3667" s="327">
        <v>103000</v>
      </c>
      <c r="G3667" s="327">
        <v>103000</v>
      </c>
      <c r="H3667" s="327">
        <v>1</v>
      </c>
      <c r="I3667" s="23"/>
    </row>
    <row r="3668" spans="1:9" ht="27" x14ac:dyDescent="0.25">
      <c r="A3668" s="327">
        <v>5113</v>
      </c>
      <c r="B3668" s="327" t="s">
        <v>2718</v>
      </c>
      <c r="C3668" s="327" t="s">
        <v>1096</v>
      </c>
      <c r="D3668" s="327" t="s">
        <v>13</v>
      </c>
      <c r="E3668" s="327" t="s">
        <v>14</v>
      </c>
      <c r="F3668" s="327">
        <v>111000</v>
      </c>
      <c r="G3668" s="327">
        <v>111000</v>
      </c>
      <c r="H3668" s="327">
        <v>1</v>
      </c>
      <c r="I3668" s="23"/>
    </row>
    <row r="3669" spans="1:9" ht="15" customHeight="1" x14ac:dyDescent="0.25">
      <c r="A3669" s="537" t="s">
        <v>238</v>
      </c>
      <c r="B3669" s="538"/>
      <c r="C3669" s="538"/>
      <c r="D3669" s="538"/>
      <c r="E3669" s="538"/>
      <c r="F3669" s="538"/>
      <c r="G3669" s="538"/>
      <c r="H3669" s="539"/>
      <c r="I3669" s="23"/>
    </row>
    <row r="3670" spans="1:9" ht="15" customHeight="1" x14ac:dyDescent="0.25">
      <c r="A3670" s="534" t="s">
        <v>16</v>
      </c>
      <c r="B3670" s="535"/>
      <c r="C3670" s="535"/>
      <c r="D3670" s="535"/>
      <c r="E3670" s="535"/>
      <c r="F3670" s="535"/>
      <c r="G3670" s="535"/>
      <c r="H3670" s="536"/>
      <c r="I3670" s="23"/>
    </row>
    <row r="3671" spans="1:9" x14ac:dyDescent="0.25">
      <c r="A3671" s="81"/>
      <c r="B3671" s="81"/>
      <c r="C3671" s="81"/>
      <c r="D3671" s="81"/>
      <c r="E3671" s="81"/>
      <c r="F3671" s="81"/>
      <c r="G3671" s="81"/>
      <c r="H3671" s="81"/>
      <c r="I3671" s="23"/>
    </row>
    <row r="3672" spans="1:9" ht="15" customHeight="1" x14ac:dyDescent="0.25">
      <c r="A3672" s="537" t="s">
        <v>242</v>
      </c>
      <c r="B3672" s="538"/>
      <c r="C3672" s="538"/>
      <c r="D3672" s="538"/>
      <c r="E3672" s="538"/>
      <c r="F3672" s="538"/>
      <c r="G3672" s="538"/>
      <c r="H3672" s="539"/>
      <c r="I3672" s="23"/>
    </row>
    <row r="3673" spans="1:9" ht="15" customHeight="1" x14ac:dyDescent="0.25">
      <c r="A3673" s="534" t="s">
        <v>12</v>
      </c>
      <c r="B3673" s="535"/>
      <c r="C3673" s="535"/>
      <c r="D3673" s="535"/>
      <c r="E3673" s="535"/>
      <c r="F3673" s="535"/>
      <c r="G3673" s="535"/>
      <c r="H3673" s="536"/>
      <c r="I3673" s="23"/>
    </row>
    <row r="3674" spans="1:9" ht="27" x14ac:dyDescent="0.25">
      <c r="A3674" s="351">
        <v>4239</v>
      </c>
      <c r="B3674" s="351" t="s">
        <v>3198</v>
      </c>
      <c r="C3674" s="351" t="s">
        <v>860</v>
      </c>
      <c r="D3674" s="351" t="s">
        <v>9</v>
      </c>
      <c r="E3674" s="351" t="s">
        <v>14</v>
      </c>
      <c r="F3674" s="351">
        <v>480000</v>
      </c>
      <c r="G3674" s="351">
        <v>480000</v>
      </c>
      <c r="H3674" s="351">
        <v>1</v>
      </c>
      <c r="I3674" s="23"/>
    </row>
    <row r="3675" spans="1:9" ht="27" x14ac:dyDescent="0.25">
      <c r="A3675" s="351">
        <v>4239</v>
      </c>
      <c r="B3675" s="351" t="s">
        <v>3199</v>
      </c>
      <c r="C3675" s="351" t="s">
        <v>860</v>
      </c>
      <c r="D3675" s="351" t="s">
        <v>9</v>
      </c>
      <c r="E3675" s="351" t="s">
        <v>14</v>
      </c>
      <c r="F3675" s="351">
        <v>480000</v>
      </c>
      <c r="G3675" s="351">
        <v>480000</v>
      </c>
      <c r="H3675" s="351">
        <v>1</v>
      </c>
      <c r="I3675" s="23"/>
    </row>
    <row r="3676" spans="1:9" ht="27" x14ac:dyDescent="0.25">
      <c r="A3676" s="351">
        <v>4239</v>
      </c>
      <c r="B3676" s="351" t="s">
        <v>3200</v>
      </c>
      <c r="C3676" s="351" t="s">
        <v>860</v>
      </c>
      <c r="D3676" s="351" t="s">
        <v>9</v>
      </c>
      <c r="E3676" s="351" t="s">
        <v>14</v>
      </c>
      <c r="F3676" s="351">
        <v>560000</v>
      </c>
      <c r="G3676" s="351">
        <v>560000</v>
      </c>
      <c r="H3676" s="351">
        <v>1</v>
      </c>
      <c r="I3676" s="23"/>
    </row>
    <row r="3677" spans="1:9" ht="27" x14ac:dyDescent="0.25">
      <c r="A3677" s="351">
        <v>4239</v>
      </c>
      <c r="B3677" s="351" t="s">
        <v>3201</v>
      </c>
      <c r="C3677" s="351" t="s">
        <v>860</v>
      </c>
      <c r="D3677" s="351" t="s">
        <v>9</v>
      </c>
      <c r="E3677" s="351" t="s">
        <v>14</v>
      </c>
      <c r="F3677" s="351">
        <v>490000</v>
      </c>
      <c r="G3677" s="351">
        <v>490000</v>
      </c>
      <c r="H3677" s="351">
        <v>1</v>
      </c>
      <c r="I3677" s="23"/>
    </row>
    <row r="3678" spans="1:9" ht="27" x14ac:dyDescent="0.25">
      <c r="A3678" s="351">
        <v>4239</v>
      </c>
      <c r="B3678" s="351" t="s">
        <v>3202</v>
      </c>
      <c r="C3678" s="351" t="s">
        <v>860</v>
      </c>
      <c r="D3678" s="351" t="s">
        <v>9</v>
      </c>
      <c r="E3678" s="351" t="s">
        <v>14</v>
      </c>
      <c r="F3678" s="351">
        <v>520000</v>
      </c>
      <c r="G3678" s="351">
        <v>520000</v>
      </c>
      <c r="H3678" s="351">
        <v>1</v>
      </c>
      <c r="I3678" s="23"/>
    </row>
    <row r="3679" spans="1:9" ht="27" x14ac:dyDescent="0.25">
      <c r="A3679" s="351">
        <v>4239</v>
      </c>
      <c r="B3679" s="351" t="s">
        <v>3203</v>
      </c>
      <c r="C3679" s="351" t="s">
        <v>860</v>
      </c>
      <c r="D3679" s="351" t="s">
        <v>9</v>
      </c>
      <c r="E3679" s="351" t="s">
        <v>14</v>
      </c>
      <c r="F3679" s="351">
        <v>520000</v>
      </c>
      <c r="G3679" s="351">
        <v>520000</v>
      </c>
      <c r="H3679" s="351">
        <v>1</v>
      </c>
      <c r="I3679" s="23"/>
    </row>
    <row r="3680" spans="1:9" x14ac:dyDescent="0.25">
      <c r="A3680" s="534" t="s">
        <v>8</v>
      </c>
      <c r="B3680" s="535"/>
      <c r="C3680" s="535"/>
      <c r="D3680" s="535"/>
      <c r="E3680" s="535"/>
      <c r="F3680" s="535"/>
      <c r="G3680" s="535"/>
      <c r="H3680" s="536"/>
      <c r="I3680" s="23"/>
    </row>
    <row r="3681" spans="1:24" x14ac:dyDescent="0.25">
      <c r="A3681" s="86"/>
      <c r="B3681" s="86"/>
      <c r="C3681" s="86"/>
      <c r="D3681" s="86"/>
      <c r="E3681" s="86"/>
      <c r="F3681" s="86"/>
      <c r="G3681" s="86"/>
      <c r="H3681" s="86"/>
      <c r="I3681" s="23"/>
    </row>
    <row r="3682" spans="1:24" ht="15" customHeight="1" x14ac:dyDescent="0.25">
      <c r="A3682" s="537" t="s">
        <v>267</v>
      </c>
      <c r="B3682" s="538"/>
      <c r="C3682" s="538"/>
      <c r="D3682" s="538"/>
      <c r="E3682" s="538"/>
      <c r="F3682" s="538"/>
      <c r="G3682" s="538"/>
      <c r="H3682" s="539"/>
      <c r="I3682" s="23"/>
    </row>
    <row r="3683" spans="1:24" ht="15" customHeight="1" x14ac:dyDescent="0.25">
      <c r="A3683" s="534" t="s">
        <v>12</v>
      </c>
      <c r="B3683" s="535"/>
      <c r="C3683" s="535"/>
      <c r="D3683" s="535"/>
      <c r="E3683" s="535"/>
      <c r="F3683" s="535"/>
      <c r="G3683" s="535"/>
      <c r="H3683" s="536"/>
      <c r="I3683" s="23"/>
    </row>
    <row r="3684" spans="1:24" x14ac:dyDescent="0.25">
      <c r="A3684" s="131"/>
      <c r="B3684" s="131"/>
      <c r="C3684" s="131"/>
      <c r="D3684" s="131"/>
      <c r="E3684" s="131"/>
      <c r="F3684" s="131"/>
      <c r="G3684" s="131"/>
      <c r="H3684" s="131"/>
      <c r="I3684" s="23"/>
    </row>
    <row r="3685" spans="1:24" ht="15" customHeight="1" x14ac:dyDescent="0.25">
      <c r="A3685" s="537" t="s">
        <v>257</v>
      </c>
      <c r="B3685" s="538"/>
      <c r="C3685" s="538"/>
      <c r="D3685" s="538"/>
      <c r="E3685" s="538"/>
      <c r="F3685" s="538"/>
      <c r="G3685" s="538"/>
      <c r="H3685" s="539"/>
      <c r="I3685" s="23"/>
    </row>
    <row r="3686" spans="1:24" ht="15" customHeight="1" x14ac:dyDescent="0.25">
      <c r="A3686" s="534" t="s">
        <v>16</v>
      </c>
      <c r="B3686" s="535"/>
      <c r="C3686" s="535"/>
      <c r="D3686" s="535"/>
      <c r="E3686" s="535"/>
      <c r="F3686" s="535"/>
      <c r="G3686" s="535"/>
      <c r="H3686" s="536"/>
      <c r="I3686" s="23"/>
    </row>
    <row r="3687" spans="1:24" ht="27" x14ac:dyDescent="0.25">
      <c r="A3687" s="147">
        <v>5113</v>
      </c>
      <c r="B3687" s="186" t="s">
        <v>449</v>
      </c>
      <c r="C3687" s="186" t="s">
        <v>289</v>
      </c>
      <c r="D3687" s="186" t="s">
        <v>15</v>
      </c>
      <c r="E3687" s="186" t="s">
        <v>14</v>
      </c>
      <c r="F3687" s="186">
        <v>0</v>
      </c>
      <c r="G3687" s="186">
        <v>0</v>
      </c>
      <c r="H3687" s="186">
        <v>1</v>
      </c>
      <c r="I3687" s="23"/>
    </row>
    <row r="3688" spans="1:24" ht="15" customHeight="1" x14ac:dyDescent="0.25">
      <c r="A3688" s="534" t="s">
        <v>12</v>
      </c>
      <c r="B3688" s="535"/>
      <c r="C3688" s="535"/>
      <c r="D3688" s="535"/>
      <c r="E3688" s="535"/>
      <c r="F3688" s="535"/>
      <c r="G3688" s="535"/>
      <c r="H3688" s="536"/>
      <c r="I3688" s="23"/>
      <c r="P3688"/>
      <c r="Q3688"/>
      <c r="R3688"/>
      <c r="S3688"/>
      <c r="T3688"/>
      <c r="U3688"/>
      <c r="V3688"/>
      <c r="W3688"/>
      <c r="X3688"/>
    </row>
    <row r="3689" spans="1:24" x14ac:dyDescent="0.25">
      <c r="A3689" s="4" t="s">
        <v>22</v>
      </c>
      <c r="B3689" s="4" t="s">
        <v>31</v>
      </c>
      <c r="C3689" s="4" t="s">
        <v>27</v>
      </c>
      <c r="D3689" s="12" t="s">
        <v>13</v>
      </c>
      <c r="E3689" s="12" t="s">
        <v>14</v>
      </c>
      <c r="F3689" s="12">
        <v>1820000</v>
      </c>
      <c r="G3689" s="12">
        <v>1820000</v>
      </c>
      <c r="H3689" s="12">
        <v>1</v>
      </c>
      <c r="I3689" s="23"/>
      <c r="P3689"/>
      <c r="Q3689"/>
      <c r="R3689"/>
      <c r="S3689"/>
      <c r="T3689"/>
      <c r="U3689"/>
      <c r="V3689"/>
      <c r="W3689"/>
      <c r="X3689"/>
    </row>
    <row r="3690" spans="1:24" ht="15" customHeight="1" x14ac:dyDescent="0.25">
      <c r="A3690" s="546" t="s">
        <v>5470</v>
      </c>
      <c r="B3690" s="547"/>
      <c r="C3690" s="547"/>
      <c r="D3690" s="547"/>
      <c r="E3690" s="547"/>
      <c r="F3690" s="547"/>
      <c r="G3690" s="547"/>
      <c r="H3690" s="548"/>
      <c r="I3690" s="23"/>
      <c r="P3690"/>
      <c r="Q3690"/>
      <c r="R3690"/>
      <c r="S3690"/>
      <c r="T3690"/>
      <c r="U3690"/>
      <c r="V3690"/>
      <c r="W3690"/>
      <c r="X3690"/>
    </row>
    <row r="3691" spans="1:24" s="440" customFormat="1" ht="15" customHeight="1" x14ac:dyDescent="0.25">
      <c r="A3691" s="537" t="s">
        <v>132</v>
      </c>
      <c r="B3691" s="538"/>
      <c r="C3691" s="538"/>
      <c r="D3691" s="538"/>
      <c r="E3691" s="538"/>
      <c r="F3691" s="538"/>
      <c r="G3691" s="538"/>
      <c r="H3691" s="539"/>
      <c r="I3691" s="443"/>
    </row>
    <row r="3692" spans="1:24" x14ac:dyDescent="0.25">
      <c r="A3692" s="534" t="s">
        <v>8</v>
      </c>
      <c r="B3692" s="535"/>
      <c r="C3692" s="535"/>
      <c r="D3692" s="535"/>
      <c r="E3692" s="535"/>
      <c r="F3692" s="535"/>
      <c r="G3692" s="535"/>
      <c r="H3692" s="536"/>
      <c r="P3692"/>
      <c r="Q3692"/>
      <c r="R3692"/>
      <c r="S3692"/>
      <c r="T3692"/>
      <c r="U3692"/>
      <c r="V3692"/>
      <c r="W3692"/>
      <c r="X3692"/>
    </row>
    <row r="3693" spans="1:24" x14ac:dyDescent="0.25">
      <c r="A3693" s="246">
        <v>4264</v>
      </c>
      <c r="B3693" s="246" t="s">
        <v>4522</v>
      </c>
      <c r="C3693" s="246" t="s">
        <v>232</v>
      </c>
      <c r="D3693" s="246" t="s">
        <v>9</v>
      </c>
      <c r="E3693" s="246" t="s">
        <v>11</v>
      </c>
      <c r="F3693" s="246">
        <v>480</v>
      </c>
      <c r="G3693" s="246">
        <f>+F3693*H3693</f>
        <v>8846400</v>
      </c>
      <c r="H3693" s="246">
        <v>18430</v>
      </c>
      <c r="P3693"/>
      <c r="Q3693"/>
      <c r="R3693"/>
      <c r="S3693"/>
      <c r="T3693"/>
      <c r="U3693"/>
      <c r="V3693"/>
      <c r="W3693"/>
      <c r="X3693"/>
    </row>
    <row r="3694" spans="1:24" x14ac:dyDescent="0.25">
      <c r="A3694" s="246">
        <v>4267</v>
      </c>
      <c r="B3694" s="246" t="s">
        <v>993</v>
      </c>
      <c r="C3694" s="246" t="s">
        <v>544</v>
      </c>
      <c r="D3694" s="246" t="s">
        <v>9</v>
      </c>
      <c r="E3694" s="246" t="s">
        <v>11</v>
      </c>
      <c r="F3694" s="246">
        <v>249.99</v>
      </c>
      <c r="G3694" s="246">
        <f>+F3694*H3694</f>
        <v>249990</v>
      </c>
      <c r="H3694" s="246">
        <v>1000</v>
      </c>
      <c r="P3694"/>
      <c r="Q3694"/>
      <c r="R3694"/>
      <c r="S3694"/>
      <c r="T3694"/>
      <c r="U3694"/>
      <c r="V3694"/>
      <c r="W3694"/>
      <c r="X3694"/>
    </row>
    <row r="3695" spans="1:24" x14ac:dyDescent="0.25">
      <c r="A3695" s="60">
        <v>4267</v>
      </c>
      <c r="B3695" s="246" t="s">
        <v>994</v>
      </c>
      <c r="C3695" s="246" t="s">
        <v>544</v>
      </c>
      <c r="D3695" s="246" t="s">
        <v>9</v>
      </c>
      <c r="E3695" s="246" t="s">
        <v>11</v>
      </c>
      <c r="F3695" s="246">
        <v>67.14</v>
      </c>
      <c r="G3695" s="246">
        <f>+F3695*H3695</f>
        <v>698256</v>
      </c>
      <c r="H3695" s="246">
        <v>10400</v>
      </c>
      <c r="P3695"/>
      <c r="Q3695"/>
      <c r="R3695"/>
      <c r="S3695"/>
      <c r="T3695"/>
      <c r="U3695"/>
      <c r="V3695"/>
      <c r="W3695"/>
      <c r="X3695"/>
    </row>
    <row r="3696" spans="1:24" x14ac:dyDescent="0.25">
      <c r="A3696" s="60">
        <v>4264</v>
      </c>
      <c r="B3696" s="60" t="s">
        <v>1111</v>
      </c>
      <c r="C3696" s="246" t="s">
        <v>232</v>
      </c>
      <c r="D3696" s="246" t="s">
        <v>9</v>
      </c>
      <c r="E3696" s="246" t="s">
        <v>11</v>
      </c>
      <c r="F3696" s="246">
        <v>490</v>
      </c>
      <c r="G3696" s="246">
        <f>F3696*H3696</f>
        <v>9030700</v>
      </c>
      <c r="H3696" s="12">
        <v>18430</v>
      </c>
      <c r="P3696"/>
      <c r="Q3696"/>
      <c r="R3696"/>
      <c r="S3696"/>
      <c r="T3696"/>
      <c r="U3696"/>
      <c r="V3696"/>
      <c r="W3696"/>
      <c r="X3696"/>
    </row>
    <row r="3697" spans="1:24" ht="15" customHeight="1" x14ac:dyDescent="0.25">
      <c r="A3697" s="534" t="s">
        <v>12</v>
      </c>
      <c r="B3697" s="535"/>
      <c r="C3697" s="535"/>
      <c r="D3697" s="535"/>
      <c r="E3697" s="535"/>
      <c r="F3697" s="535"/>
      <c r="G3697" s="535"/>
      <c r="H3697" s="536"/>
      <c r="P3697"/>
      <c r="Q3697"/>
      <c r="R3697"/>
      <c r="S3697"/>
      <c r="T3697"/>
      <c r="U3697"/>
      <c r="V3697"/>
      <c r="W3697"/>
      <c r="X3697"/>
    </row>
    <row r="3698" spans="1:24" s="440" customFormat="1" ht="40.5" x14ac:dyDescent="0.25">
      <c r="A3698" s="445">
        <v>4252</v>
      </c>
      <c r="B3698" s="445" t="s">
        <v>4675</v>
      </c>
      <c r="C3698" s="445" t="s">
        <v>1138</v>
      </c>
      <c r="D3698" s="445" t="s">
        <v>384</v>
      </c>
      <c r="E3698" s="445" t="s">
        <v>14</v>
      </c>
      <c r="F3698" s="445">
        <v>504000</v>
      </c>
      <c r="G3698" s="445">
        <v>504000</v>
      </c>
      <c r="H3698" s="445">
        <v>1</v>
      </c>
      <c r="I3698" s="441"/>
    </row>
    <row r="3699" spans="1:24" ht="27" x14ac:dyDescent="0.25">
      <c r="A3699" s="246">
        <v>4214</v>
      </c>
      <c r="B3699" s="445" t="s">
        <v>2752</v>
      </c>
      <c r="C3699" s="445" t="s">
        <v>513</v>
      </c>
      <c r="D3699" s="445" t="s">
        <v>13</v>
      </c>
      <c r="E3699" s="445" t="s">
        <v>14</v>
      </c>
      <c r="F3699" s="445">
        <v>13000000</v>
      </c>
      <c r="G3699" s="445">
        <v>13000000</v>
      </c>
      <c r="H3699" s="445">
        <v>1</v>
      </c>
      <c r="P3699"/>
      <c r="Q3699"/>
      <c r="R3699"/>
      <c r="S3699"/>
      <c r="T3699"/>
      <c r="U3699"/>
      <c r="V3699"/>
      <c r="W3699"/>
      <c r="X3699"/>
    </row>
    <row r="3700" spans="1:24" ht="40.5" x14ac:dyDescent="0.25">
      <c r="A3700" s="246">
        <v>4241</v>
      </c>
      <c r="B3700" s="246" t="s">
        <v>2751</v>
      </c>
      <c r="C3700" s="246" t="s">
        <v>402</v>
      </c>
      <c r="D3700" s="246" t="s">
        <v>13</v>
      </c>
      <c r="E3700" s="246" t="s">
        <v>14</v>
      </c>
      <c r="F3700" s="246">
        <v>77900</v>
      </c>
      <c r="G3700" s="246">
        <v>77900</v>
      </c>
      <c r="H3700" s="12">
        <v>1</v>
      </c>
      <c r="P3700"/>
      <c r="Q3700"/>
      <c r="R3700"/>
      <c r="S3700"/>
      <c r="T3700"/>
      <c r="U3700"/>
      <c r="V3700"/>
      <c r="W3700"/>
      <c r="X3700"/>
    </row>
    <row r="3701" spans="1:24" ht="40.5" x14ac:dyDescent="0.25">
      <c r="A3701" s="246">
        <v>4215</v>
      </c>
      <c r="B3701" s="246" t="s">
        <v>1748</v>
      </c>
      <c r="C3701" s="246" t="s">
        <v>1323</v>
      </c>
      <c r="D3701" s="246" t="s">
        <v>13</v>
      </c>
      <c r="E3701" s="246" t="s">
        <v>14</v>
      </c>
      <c r="F3701" s="246">
        <v>133000</v>
      </c>
      <c r="G3701" s="246">
        <v>133000</v>
      </c>
      <c r="H3701" s="12">
        <v>1</v>
      </c>
      <c r="P3701"/>
      <c r="Q3701"/>
      <c r="R3701"/>
      <c r="S3701"/>
      <c r="T3701"/>
      <c r="U3701"/>
      <c r="V3701"/>
      <c r="W3701"/>
      <c r="X3701"/>
    </row>
    <row r="3702" spans="1:24" ht="40.5" x14ac:dyDescent="0.25">
      <c r="A3702" s="246">
        <v>4215</v>
      </c>
      <c r="B3702" s="246" t="s">
        <v>1749</v>
      </c>
      <c r="C3702" s="246" t="s">
        <v>1323</v>
      </c>
      <c r="D3702" s="246" t="s">
        <v>13</v>
      </c>
      <c r="E3702" s="246" t="s">
        <v>14</v>
      </c>
      <c r="F3702" s="246">
        <v>133000</v>
      </c>
      <c r="G3702" s="246">
        <v>133000</v>
      </c>
      <c r="H3702" s="12">
        <v>1</v>
      </c>
      <c r="P3702"/>
      <c r="Q3702"/>
      <c r="R3702"/>
      <c r="S3702"/>
      <c r="T3702"/>
      <c r="U3702"/>
      <c r="V3702"/>
      <c r="W3702"/>
      <c r="X3702"/>
    </row>
    <row r="3703" spans="1:24" ht="40.5" x14ac:dyDescent="0.25">
      <c r="A3703" s="246">
        <v>4215</v>
      </c>
      <c r="B3703" s="246" t="s">
        <v>1750</v>
      </c>
      <c r="C3703" s="246" t="s">
        <v>1323</v>
      </c>
      <c r="D3703" s="246" t="s">
        <v>13</v>
      </c>
      <c r="E3703" s="246" t="s">
        <v>14</v>
      </c>
      <c r="F3703" s="246">
        <v>133000</v>
      </c>
      <c r="G3703" s="246">
        <v>133000</v>
      </c>
      <c r="H3703" s="12">
        <v>1</v>
      </c>
      <c r="P3703"/>
      <c r="Q3703"/>
      <c r="R3703"/>
      <c r="S3703"/>
      <c r="T3703"/>
      <c r="U3703"/>
      <c r="V3703"/>
      <c r="W3703"/>
      <c r="X3703"/>
    </row>
    <row r="3704" spans="1:24" ht="40.5" x14ac:dyDescent="0.25">
      <c r="A3704" s="246">
        <v>4215</v>
      </c>
      <c r="B3704" s="246" t="s">
        <v>1751</v>
      </c>
      <c r="C3704" s="246" t="s">
        <v>1323</v>
      </c>
      <c r="D3704" s="246" t="s">
        <v>13</v>
      </c>
      <c r="E3704" s="246" t="s">
        <v>14</v>
      </c>
      <c r="F3704" s="246">
        <v>133000</v>
      </c>
      <c r="G3704" s="246">
        <v>133000</v>
      </c>
      <c r="H3704" s="12">
        <v>1</v>
      </c>
      <c r="P3704"/>
      <c r="Q3704"/>
      <c r="R3704"/>
      <c r="S3704"/>
      <c r="T3704"/>
      <c r="U3704"/>
      <c r="V3704"/>
      <c r="W3704"/>
      <c r="X3704"/>
    </row>
    <row r="3705" spans="1:24" ht="40.5" x14ac:dyDescent="0.25">
      <c r="A3705" s="246">
        <v>4215</v>
      </c>
      <c r="B3705" s="246" t="s">
        <v>1752</v>
      </c>
      <c r="C3705" s="246" t="s">
        <v>1323</v>
      </c>
      <c r="D3705" s="246" t="s">
        <v>13</v>
      </c>
      <c r="E3705" s="246" t="s">
        <v>14</v>
      </c>
      <c r="F3705" s="246">
        <v>133000</v>
      </c>
      <c r="G3705" s="246">
        <v>133000</v>
      </c>
      <c r="H3705" s="12">
        <v>1</v>
      </c>
      <c r="P3705"/>
      <c r="Q3705"/>
      <c r="R3705"/>
      <c r="S3705"/>
      <c r="T3705"/>
      <c r="U3705"/>
      <c r="V3705"/>
      <c r="W3705"/>
      <c r="X3705"/>
    </row>
    <row r="3706" spans="1:24" ht="40.5" x14ac:dyDescent="0.25">
      <c r="A3706" s="246">
        <v>4215</v>
      </c>
      <c r="B3706" s="246" t="s">
        <v>1753</v>
      </c>
      <c r="C3706" s="246" t="s">
        <v>1323</v>
      </c>
      <c r="D3706" s="246" t="s">
        <v>13</v>
      </c>
      <c r="E3706" s="246" t="s">
        <v>14</v>
      </c>
      <c r="F3706" s="246">
        <v>133000</v>
      </c>
      <c r="G3706" s="246">
        <v>133000</v>
      </c>
      <c r="H3706" s="12">
        <v>1</v>
      </c>
      <c r="P3706"/>
      <c r="Q3706"/>
      <c r="R3706"/>
      <c r="S3706"/>
      <c r="T3706"/>
      <c r="U3706"/>
      <c r="V3706"/>
      <c r="W3706"/>
      <c r="X3706"/>
    </row>
    <row r="3707" spans="1:24" ht="40.5" x14ac:dyDescent="0.25">
      <c r="A3707" s="246">
        <v>4215</v>
      </c>
      <c r="B3707" s="246" t="s">
        <v>1754</v>
      </c>
      <c r="C3707" s="246" t="s">
        <v>1323</v>
      </c>
      <c r="D3707" s="246" t="s">
        <v>13</v>
      </c>
      <c r="E3707" s="246" t="s">
        <v>14</v>
      </c>
      <c r="F3707" s="246">
        <v>133000</v>
      </c>
      <c r="G3707" s="246">
        <v>133000</v>
      </c>
      <c r="H3707" s="12">
        <v>1</v>
      </c>
      <c r="P3707"/>
      <c r="Q3707"/>
      <c r="R3707"/>
      <c r="S3707"/>
      <c r="T3707"/>
      <c r="U3707"/>
      <c r="V3707"/>
      <c r="W3707"/>
      <c r="X3707"/>
    </row>
    <row r="3708" spans="1:24" ht="40.5" x14ac:dyDescent="0.25">
      <c r="A3708" s="246">
        <v>4215</v>
      </c>
      <c r="B3708" s="246" t="s">
        <v>1755</v>
      </c>
      <c r="C3708" s="246" t="s">
        <v>1323</v>
      </c>
      <c r="D3708" s="246" t="s">
        <v>13</v>
      </c>
      <c r="E3708" s="246" t="s">
        <v>14</v>
      </c>
      <c r="F3708" s="246">
        <v>133000</v>
      </c>
      <c r="G3708" s="246">
        <v>133000</v>
      </c>
      <c r="H3708" s="12">
        <v>1</v>
      </c>
      <c r="P3708"/>
      <c r="Q3708"/>
      <c r="R3708"/>
      <c r="S3708"/>
      <c r="T3708"/>
      <c r="U3708"/>
      <c r="V3708"/>
      <c r="W3708"/>
      <c r="X3708"/>
    </row>
    <row r="3709" spans="1:24" ht="40.5" x14ac:dyDescent="0.25">
      <c r="A3709" s="246">
        <v>4252</v>
      </c>
      <c r="B3709" s="246" t="s">
        <v>1672</v>
      </c>
      <c r="C3709" s="246" t="s">
        <v>1138</v>
      </c>
      <c r="D3709" s="246" t="s">
        <v>13</v>
      </c>
      <c r="E3709" s="246" t="s">
        <v>14</v>
      </c>
      <c r="F3709" s="246">
        <v>0</v>
      </c>
      <c r="G3709" s="246">
        <v>0</v>
      </c>
      <c r="H3709" s="12">
        <v>1</v>
      </c>
      <c r="P3709"/>
      <c r="Q3709"/>
      <c r="R3709"/>
      <c r="S3709"/>
      <c r="T3709"/>
      <c r="U3709"/>
      <c r="V3709"/>
      <c r="W3709"/>
      <c r="X3709"/>
    </row>
    <row r="3710" spans="1:24" ht="27" x14ac:dyDescent="0.25">
      <c r="A3710" s="246">
        <v>4241</v>
      </c>
      <c r="B3710" s="246" t="s">
        <v>1670</v>
      </c>
      <c r="C3710" s="246" t="s">
        <v>694</v>
      </c>
      <c r="D3710" s="246" t="s">
        <v>384</v>
      </c>
      <c r="E3710" s="246" t="s">
        <v>14</v>
      </c>
      <c r="F3710" s="246">
        <v>0</v>
      </c>
      <c r="G3710" s="246">
        <v>0</v>
      </c>
      <c r="H3710" s="12">
        <v>1</v>
      </c>
      <c r="P3710"/>
      <c r="Q3710"/>
      <c r="R3710"/>
      <c r="S3710"/>
      <c r="T3710"/>
      <c r="U3710"/>
      <c r="V3710"/>
      <c r="W3710"/>
      <c r="X3710"/>
    </row>
    <row r="3711" spans="1:24" ht="40.5" x14ac:dyDescent="0.25">
      <c r="A3711" s="246">
        <v>4214</v>
      </c>
      <c r="B3711" s="246" t="s">
        <v>1366</v>
      </c>
      <c r="C3711" s="246" t="s">
        <v>406</v>
      </c>
      <c r="D3711" s="246" t="s">
        <v>9</v>
      </c>
      <c r="E3711" s="246" t="s">
        <v>14</v>
      </c>
      <c r="F3711" s="246">
        <v>57024</v>
      </c>
      <c r="G3711" s="246">
        <v>57024</v>
      </c>
      <c r="H3711" s="12">
        <v>1</v>
      </c>
      <c r="P3711"/>
      <c r="Q3711"/>
      <c r="R3711"/>
      <c r="S3711"/>
      <c r="T3711"/>
      <c r="U3711"/>
      <c r="V3711"/>
      <c r="W3711"/>
      <c r="X3711"/>
    </row>
    <row r="3712" spans="1:24" ht="27" x14ac:dyDescent="0.25">
      <c r="A3712" s="246">
        <v>4214</v>
      </c>
      <c r="B3712" s="246" t="s">
        <v>1365</v>
      </c>
      <c r="C3712" s="246" t="s">
        <v>1213</v>
      </c>
      <c r="D3712" s="246" t="s">
        <v>9</v>
      </c>
      <c r="E3712" s="246" t="s">
        <v>14</v>
      </c>
      <c r="F3712" s="246">
        <v>3409200</v>
      </c>
      <c r="G3712" s="246">
        <v>3409200</v>
      </c>
      <c r="H3712" s="12">
        <v>1</v>
      </c>
      <c r="P3712"/>
      <c r="Q3712"/>
      <c r="R3712"/>
      <c r="S3712"/>
      <c r="T3712"/>
      <c r="U3712"/>
      <c r="V3712"/>
      <c r="W3712"/>
      <c r="X3712"/>
    </row>
    <row r="3713" spans="1:49" ht="40.5" x14ac:dyDescent="0.25">
      <c r="A3713" s="246">
        <v>4252</v>
      </c>
      <c r="B3713" s="246" t="s">
        <v>1137</v>
      </c>
      <c r="C3713" s="246" t="s">
        <v>1138</v>
      </c>
      <c r="D3713" s="246" t="s">
        <v>384</v>
      </c>
      <c r="E3713" s="246" t="s">
        <v>14</v>
      </c>
      <c r="F3713" s="246">
        <v>0</v>
      </c>
      <c r="G3713" s="246">
        <v>0</v>
      </c>
      <c r="H3713" s="12">
        <v>1</v>
      </c>
      <c r="P3713"/>
      <c r="Q3713"/>
      <c r="R3713"/>
      <c r="S3713"/>
      <c r="T3713"/>
      <c r="U3713"/>
      <c r="V3713"/>
      <c r="W3713"/>
      <c r="X3713"/>
    </row>
    <row r="3714" spans="1:49" ht="15" customHeight="1" x14ac:dyDescent="0.25">
      <c r="A3714" s="246">
        <v>4241</v>
      </c>
      <c r="B3714" s="246" t="s">
        <v>1673</v>
      </c>
      <c r="C3714" s="246" t="s">
        <v>1674</v>
      </c>
      <c r="D3714" s="246" t="s">
        <v>9</v>
      </c>
      <c r="E3714" s="246" t="s">
        <v>14</v>
      </c>
      <c r="F3714" s="246">
        <v>0</v>
      </c>
      <c r="G3714" s="246">
        <v>0</v>
      </c>
      <c r="H3714" s="12">
        <v>1</v>
      </c>
      <c r="P3714"/>
      <c r="Q3714"/>
      <c r="R3714"/>
      <c r="S3714"/>
      <c r="T3714"/>
      <c r="U3714"/>
      <c r="V3714"/>
      <c r="W3714"/>
      <c r="X3714"/>
    </row>
    <row r="3715" spans="1:49" ht="27" x14ac:dyDescent="0.25">
      <c r="A3715" s="246">
        <v>4213</v>
      </c>
      <c r="B3715" s="246" t="s">
        <v>1136</v>
      </c>
      <c r="C3715" s="246" t="s">
        <v>519</v>
      </c>
      <c r="D3715" s="246" t="s">
        <v>384</v>
      </c>
      <c r="E3715" s="246" t="s">
        <v>14</v>
      </c>
      <c r="F3715" s="246">
        <v>7797000</v>
      </c>
      <c r="G3715" s="246">
        <v>7797000</v>
      </c>
      <c r="H3715" s="12">
        <v>1</v>
      </c>
      <c r="P3715"/>
      <c r="Q3715"/>
      <c r="R3715"/>
      <c r="S3715"/>
      <c r="T3715"/>
      <c r="U3715"/>
      <c r="V3715"/>
      <c r="W3715"/>
      <c r="X3715"/>
    </row>
    <row r="3716" spans="1:49" ht="27" x14ac:dyDescent="0.25">
      <c r="A3716" s="246">
        <v>4252</v>
      </c>
      <c r="B3716" s="246" t="s">
        <v>1132</v>
      </c>
      <c r="C3716" s="246" t="s">
        <v>399</v>
      </c>
      <c r="D3716" s="246" t="s">
        <v>384</v>
      </c>
      <c r="E3716" s="246" t="s">
        <v>14</v>
      </c>
      <c r="F3716" s="246">
        <v>600000</v>
      </c>
      <c r="G3716" s="246">
        <v>600000</v>
      </c>
      <c r="H3716" s="12">
        <v>1</v>
      </c>
      <c r="P3716"/>
      <c r="Q3716"/>
      <c r="R3716"/>
      <c r="S3716"/>
      <c r="T3716"/>
      <c r="U3716"/>
      <c r="V3716"/>
      <c r="W3716"/>
      <c r="X3716"/>
    </row>
    <row r="3717" spans="1:49" ht="27" x14ac:dyDescent="0.25">
      <c r="A3717" s="60">
        <v>4252</v>
      </c>
      <c r="B3717" s="246" t="s">
        <v>1135</v>
      </c>
      <c r="C3717" s="246" t="s">
        <v>399</v>
      </c>
      <c r="D3717" s="246" t="s">
        <v>384</v>
      </c>
      <c r="E3717" s="246" t="s">
        <v>14</v>
      </c>
      <c r="F3717" s="246">
        <v>350000</v>
      </c>
      <c r="G3717" s="246">
        <v>350000</v>
      </c>
      <c r="H3717" s="12">
        <v>1</v>
      </c>
      <c r="P3717"/>
      <c r="Q3717"/>
      <c r="R3717"/>
      <c r="S3717"/>
      <c r="T3717"/>
      <c r="U3717"/>
      <c r="V3717"/>
      <c r="W3717"/>
      <c r="X3717"/>
    </row>
    <row r="3718" spans="1:49" ht="27" x14ac:dyDescent="0.25">
      <c r="A3718" s="60">
        <v>4252</v>
      </c>
      <c r="B3718" s="246" t="s">
        <v>1133</v>
      </c>
      <c r="C3718" s="246" t="s">
        <v>399</v>
      </c>
      <c r="D3718" s="246" t="s">
        <v>384</v>
      </c>
      <c r="E3718" s="246" t="s">
        <v>14</v>
      </c>
      <c r="F3718" s="246">
        <v>500000</v>
      </c>
      <c r="G3718" s="246">
        <v>500000</v>
      </c>
      <c r="H3718" s="12">
        <v>1</v>
      </c>
      <c r="P3718"/>
      <c r="Q3718"/>
      <c r="R3718"/>
      <c r="S3718"/>
      <c r="T3718"/>
      <c r="U3718"/>
      <c r="V3718"/>
      <c r="W3718"/>
      <c r="X3718"/>
    </row>
    <row r="3719" spans="1:49" ht="27" x14ac:dyDescent="0.25">
      <c r="A3719" s="12">
        <v>4252</v>
      </c>
      <c r="B3719" s="246" t="s">
        <v>1131</v>
      </c>
      <c r="C3719" s="246" t="s">
        <v>399</v>
      </c>
      <c r="D3719" s="246" t="s">
        <v>384</v>
      </c>
      <c r="E3719" s="246" t="s">
        <v>14</v>
      </c>
      <c r="F3719" s="246">
        <v>1486000</v>
      </c>
      <c r="G3719" s="246">
        <v>1486000</v>
      </c>
      <c r="H3719" s="12">
        <v>1</v>
      </c>
      <c r="P3719"/>
      <c r="Q3719"/>
      <c r="R3719"/>
      <c r="S3719"/>
      <c r="T3719"/>
      <c r="U3719"/>
      <c r="V3719"/>
      <c r="W3719"/>
      <c r="X3719"/>
    </row>
    <row r="3720" spans="1:49" ht="27" x14ac:dyDescent="0.25">
      <c r="A3720" s="12">
        <v>4252</v>
      </c>
      <c r="B3720" s="246" t="s">
        <v>1130</v>
      </c>
      <c r="C3720" s="246" t="s">
        <v>399</v>
      </c>
      <c r="D3720" s="246" t="s">
        <v>384</v>
      </c>
      <c r="E3720" s="246" t="s">
        <v>14</v>
      </c>
      <c r="F3720" s="246">
        <v>614000</v>
      </c>
      <c r="G3720" s="246">
        <v>614000</v>
      </c>
      <c r="H3720" s="12">
        <v>1</v>
      </c>
      <c r="P3720"/>
      <c r="Q3720"/>
      <c r="R3720"/>
      <c r="S3720"/>
      <c r="T3720"/>
      <c r="U3720"/>
      <c r="V3720"/>
      <c r="W3720"/>
      <c r="X3720"/>
    </row>
    <row r="3721" spans="1:49" ht="27" x14ac:dyDescent="0.25">
      <c r="A3721" s="12">
        <v>4252</v>
      </c>
      <c r="B3721" s="246" t="s">
        <v>1134</v>
      </c>
      <c r="C3721" s="246" t="s">
        <v>399</v>
      </c>
      <c r="D3721" s="246" t="s">
        <v>384</v>
      </c>
      <c r="E3721" s="246" t="s">
        <v>14</v>
      </c>
      <c r="F3721" s="246">
        <v>450000</v>
      </c>
      <c r="G3721" s="246">
        <v>450000</v>
      </c>
      <c r="H3721" s="12">
        <v>1</v>
      </c>
      <c r="P3721"/>
      <c r="Q3721"/>
      <c r="R3721"/>
      <c r="S3721"/>
      <c r="T3721"/>
      <c r="U3721"/>
      <c r="V3721"/>
      <c r="W3721"/>
      <c r="X3721"/>
    </row>
    <row r="3722" spans="1:49" ht="27" x14ac:dyDescent="0.25">
      <c r="A3722" s="12">
        <v>4241</v>
      </c>
      <c r="B3722" s="246" t="s">
        <v>1127</v>
      </c>
      <c r="C3722" s="246" t="s">
        <v>1128</v>
      </c>
      <c r="D3722" s="246" t="s">
        <v>384</v>
      </c>
      <c r="E3722" s="246" t="s">
        <v>14</v>
      </c>
      <c r="F3722" s="246">
        <v>0</v>
      </c>
      <c r="G3722" s="246">
        <v>0</v>
      </c>
      <c r="H3722" s="12">
        <v>1</v>
      </c>
      <c r="P3722"/>
      <c r="Q3722"/>
      <c r="R3722"/>
      <c r="S3722"/>
      <c r="T3722"/>
      <c r="U3722"/>
      <c r="V3722"/>
      <c r="W3722"/>
      <c r="X3722"/>
    </row>
    <row r="3723" spans="1:49" ht="27" x14ac:dyDescent="0.25">
      <c r="A3723" s="12">
        <v>4241</v>
      </c>
      <c r="B3723" s="12" t="s">
        <v>1129</v>
      </c>
      <c r="C3723" s="12" t="s">
        <v>1128</v>
      </c>
      <c r="D3723" s="12" t="s">
        <v>13</v>
      </c>
      <c r="E3723" s="12" t="s">
        <v>14</v>
      </c>
      <c r="F3723" s="12">
        <v>0</v>
      </c>
      <c r="G3723" s="12">
        <v>0</v>
      </c>
      <c r="H3723" s="12">
        <v>1</v>
      </c>
      <c r="P3723"/>
      <c r="Q3723"/>
      <c r="R3723"/>
      <c r="S3723"/>
      <c r="T3723"/>
      <c r="U3723"/>
      <c r="V3723"/>
      <c r="W3723"/>
      <c r="X3723"/>
    </row>
    <row r="3724" spans="1:49" s="12" customFormat="1" ht="40.5" x14ac:dyDescent="0.25">
      <c r="A3724" s="12">
        <v>4241</v>
      </c>
      <c r="B3724" s="12" t="s">
        <v>1112</v>
      </c>
      <c r="C3724" s="12" t="s">
        <v>402</v>
      </c>
      <c r="D3724" s="12" t="s">
        <v>13</v>
      </c>
      <c r="E3724" s="12" t="s">
        <v>14</v>
      </c>
      <c r="F3724" s="12">
        <v>0</v>
      </c>
      <c r="G3724" s="12">
        <v>0</v>
      </c>
      <c r="H3724" s="12">
        <v>1</v>
      </c>
      <c r="I3724" s="208"/>
      <c r="J3724" s="208"/>
      <c r="K3724" s="208"/>
      <c r="L3724" s="208"/>
      <c r="M3724" s="208"/>
      <c r="N3724" s="208"/>
      <c r="O3724" s="208"/>
      <c r="P3724" s="208"/>
      <c r="Q3724" s="208"/>
      <c r="R3724" s="208"/>
      <c r="S3724" s="208"/>
      <c r="T3724" s="208"/>
      <c r="U3724" s="208"/>
      <c r="V3724" s="208"/>
      <c r="W3724" s="208"/>
      <c r="X3724" s="208"/>
      <c r="Y3724" s="208"/>
      <c r="Z3724" s="208"/>
      <c r="AA3724" s="208"/>
      <c r="AB3724" s="208"/>
      <c r="AC3724" s="208"/>
      <c r="AD3724" s="208"/>
      <c r="AE3724" s="208"/>
      <c r="AF3724" s="208"/>
      <c r="AG3724" s="208"/>
      <c r="AH3724" s="208"/>
      <c r="AI3724" s="208"/>
      <c r="AJ3724" s="208"/>
      <c r="AK3724" s="208"/>
      <c r="AL3724" s="208"/>
      <c r="AM3724" s="208"/>
      <c r="AN3724" s="208"/>
      <c r="AO3724" s="208"/>
      <c r="AP3724" s="208"/>
      <c r="AQ3724" s="208"/>
      <c r="AR3724" s="208"/>
      <c r="AS3724" s="208"/>
      <c r="AT3724" s="208"/>
      <c r="AU3724" s="208"/>
      <c r="AV3724" s="208"/>
      <c r="AW3724" s="205"/>
    </row>
    <row r="3725" spans="1:49" ht="40.5" x14ac:dyDescent="0.25">
      <c r="A3725" s="12">
        <v>4241</v>
      </c>
      <c r="B3725" s="12" t="s">
        <v>1113</v>
      </c>
      <c r="C3725" s="12" t="s">
        <v>1114</v>
      </c>
      <c r="D3725" s="12" t="s">
        <v>13</v>
      </c>
      <c r="E3725" s="12" t="s">
        <v>14</v>
      </c>
      <c r="F3725" s="12">
        <v>0</v>
      </c>
      <c r="G3725" s="12">
        <v>0</v>
      </c>
      <c r="H3725" s="12">
        <v>1</v>
      </c>
      <c r="P3725"/>
      <c r="Q3725"/>
      <c r="R3725"/>
      <c r="S3725"/>
      <c r="T3725"/>
      <c r="U3725"/>
      <c r="V3725"/>
      <c r="W3725"/>
      <c r="X3725"/>
    </row>
    <row r="3726" spans="1:49" x14ac:dyDescent="0.25">
      <c r="A3726" s="12">
        <v>4239</v>
      </c>
      <c r="B3726" s="12" t="s">
        <v>1115</v>
      </c>
      <c r="C3726" s="12" t="s">
        <v>27</v>
      </c>
      <c r="D3726" s="12" t="s">
        <v>13</v>
      </c>
      <c r="E3726" s="12" t="s">
        <v>14</v>
      </c>
      <c r="F3726" s="12">
        <v>0</v>
      </c>
      <c r="G3726" s="12">
        <v>0</v>
      </c>
      <c r="H3726" s="12">
        <v>1</v>
      </c>
      <c r="P3726"/>
      <c r="Q3726"/>
      <c r="R3726"/>
      <c r="S3726"/>
      <c r="T3726"/>
      <c r="U3726"/>
      <c r="V3726"/>
      <c r="W3726"/>
      <c r="X3726"/>
    </row>
    <row r="3727" spans="1:49" x14ac:dyDescent="0.25">
      <c r="A3727" s="12">
        <v>4239</v>
      </c>
      <c r="B3727" s="12" t="s">
        <v>1116</v>
      </c>
      <c r="C3727" s="12" t="s">
        <v>27</v>
      </c>
      <c r="D3727" s="12" t="s">
        <v>13</v>
      </c>
      <c r="E3727" s="12" t="s">
        <v>14</v>
      </c>
      <c r="F3727" s="12">
        <v>2730000</v>
      </c>
      <c r="G3727" s="12">
        <v>2730000</v>
      </c>
      <c r="H3727" s="12">
        <v>1</v>
      </c>
      <c r="P3727"/>
      <c r="Q3727"/>
      <c r="R3727"/>
      <c r="S3727"/>
      <c r="T3727"/>
      <c r="U3727"/>
      <c r="V3727"/>
      <c r="W3727"/>
      <c r="X3727"/>
    </row>
    <row r="3728" spans="1:49" ht="40.5" x14ac:dyDescent="0.25">
      <c r="A3728" s="12">
        <v>4252</v>
      </c>
      <c r="B3728" s="12" t="s">
        <v>1117</v>
      </c>
      <c r="C3728" s="12" t="s">
        <v>525</v>
      </c>
      <c r="D3728" s="12" t="s">
        <v>384</v>
      </c>
      <c r="E3728" s="12" t="s">
        <v>14</v>
      </c>
      <c r="F3728" s="12">
        <v>2000000</v>
      </c>
      <c r="G3728" s="12">
        <v>2000000</v>
      </c>
      <c r="H3728" s="12">
        <v>1</v>
      </c>
      <c r="P3728"/>
      <c r="Q3728"/>
      <c r="R3728"/>
      <c r="S3728"/>
      <c r="T3728"/>
      <c r="U3728"/>
      <c r="V3728"/>
      <c r="W3728"/>
      <c r="X3728"/>
    </row>
    <row r="3729" spans="1:24" ht="40.5" x14ac:dyDescent="0.25">
      <c r="A3729" s="12">
        <v>4252</v>
      </c>
      <c r="B3729" s="12" t="s">
        <v>1118</v>
      </c>
      <c r="C3729" s="12" t="s">
        <v>525</v>
      </c>
      <c r="D3729" s="12" t="s">
        <v>384</v>
      </c>
      <c r="E3729" s="12" t="s">
        <v>14</v>
      </c>
      <c r="F3729" s="12">
        <v>400000</v>
      </c>
      <c r="G3729" s="12">
        <v>400000</v>
      </c>
      <c r="H3729" s="12">
        <v>1</v>
      </c>
      <c r="P3729"/>
      <c r="Q3729"/>
      <c r="R3729"/>
      <c r="S3729"/>
      <c r="T3729"/>
      <c r="U3729"/>
      <c r="V3729"/>
      <c r="W3729"/>
      <c r="X3729"/>
    </row>
    <row r="3730" spans="1:24" ht="40.5" x14ac:dyDescent="0.25">
      <c r="A3730" s="12">
        <v>4252</v>
      </c>
      <c r="B3730" s="12" t="s">
        <v>1119</v>
      </c>
      <c r="C3730" s="12" t="s">
        <v>525</v>
      </c>
      <c r="D3730" s="12" t="s">
        <v>384</v>
      </c>
      <c r="E3730" s="12" t="s">
        <v>14</v>
      </c>
      <c r="F3730" s="12">
        <v>300000</v>
      </c>
      <c r="G3730" s="12">
        <v>300000</v>
      </c>
      <c r="H3730" s="12">
        <v>1</v>
      </c>
      <c r="P3730"/>
      <c r="Q3730"/>
      <c r="R3730"/>
      <c r="S3730"/>
      <c r="T3730"/>
      <c r="U3730"/>
      <c r="V3730"/>
      <c r="W3730"/>
      <c r="X3730"/>
    </row>
    <row r="3731" spans="1:24" ht="40.5" x14ac:dyDescent="0.25">
      <c r="A3731" s="12">
        <v>4252</v>
      </c>
      <c r="B3731" s="12" t="s">
        <v>1120</v>
      </c>
      <c r="C3731" s="12" t="s">
        <v>528</v>
      </c>
      <c r="D3731" s="12" t="s">
        <v>384</v>
      </c>
      <c r="E3731" s="12" t="s">
        <v>14</v>
      </c>
      <c r="F3731" s="12">
        <v>100000</v>
      </c>
      <c r="G3731" s="12">
        <v>100000</v>
      </c>
      <c r="H3731" s="12">
        <v>1</v>
      </c>
      <c r="P3731"/>
      <c r="Q3731"/>
      <c r="R3731"/>
      <c r="S3731"/>
      <c r="T3731"/>
      <c r="U3731"/>
      <c r="V3731"/>
      <c r="W3731"/>
      <c r="X3731"/>
    </row>
    <row r="3732" spans="1:24" ht="27" x14ac:dyDescent="0.25">
      <c r="A3732" s="12">
        <v>4252</v>
      </c>
      <c r="B3732" s="12" t="s">
        <v>1121</v>
      </c>
      <c r="C3732" s="12" t="s">
        <v>879</v>
      </c>
      <c r="D3732" s="12" t="s">
        <v>384</v>
      </c>
      <c r="E3732" s="12" t="s">
        <v>14</v>
      </c>
      <c r="F3732" s="12">
        <v>0</v>
      </c>
      <c r="G3732" s="12">
        <v>0</v>
      </c>
      <c r="H3732" s="12">
        <v>1</v>
      </c>
      <c r="P3732"/>
      <c r="Q3732"/>
      <c r="R3732"/>
      <c r="S3732"/>
      <c r="T3732"/>
      <c r="U3732"/>
      <c r="V3732"/>
      <c r="W3732"/>
      <c r="X3732"/>
    </row>
    <row r="3733" spans="1:24" ht="27" x14ac:dyDescent="0.25">
      <c r="A3733" s="12">
        <v>4252</v>
      </c>
      <c r="B3733" s="12" t="s">
        <v>1122</v>
      </c>
      <c r="C3733" s="12" t="s">
        <v>1123</v>
      </c>
      <c r="D3733" s="12" t="s">
        <v>384</v>
      </c>
      <c r="E3733" s="12" t="s">
        <v>14</v>
      </c>
      <c r="F3733" s="12">
        <v>300000</v>
      </c>
      <c r="G3733" s="12">
        <v>300000</v>
      </c>
      <c r="H3733" s="12">
        <v>1</v>
      </c>
      <c r="P3733"/>
      <c r="Q3733"/>
      <c r="R3733"/>
      <c r="S3733"/>
      <c r="T3733"/>
      <c r="U3733"/>
      <c r="V3733"/>
      <c r="W3733"/>
      <c r="X3733"/>
    </row>
    <row r="3734" spans="1:24" ht="54" x14ac:dyDescent="0.25">
      <c r="A3734" s="12">
        <v>4252</v>
      </c>
      <c r="B3734" s="12" t="s">
        <v>1124</v>
      </c>
      <c r="C3734" s="12" t="s">
        <v>692</v>
      </c>
      <c r="D3734" s="12" t="s">
        <v>384</v>
      </c>
      <c r="E3734" s="12" t="s">
        <v>14</v>
      </c>
      <c r="F3734" s="12">
        <v>700000</v>
      </c>
      <c r="G3734" s="12">
        <v>700000</v>
      </c>
      <c r="H3734" s="12">
        <v>1</v>
      </c>
      <c r="P3734"/>
      <c r="Q3734"/>
      <c r="R3734"/>
      <c r="S3734"/>
      <c r="T3734"/>
      <c r="U3734"/>
      <c r="V3734"/>
      <c r="W3734"/>
      <c r="X3734"/>
    </row>
    <row r="3735" spans="1:24" ht="54" x14ac:dyDescent="0.25">
      <c r="A3735" s="12">
        <v>4252</v>
      </c>
      <c r="B3735" s="12" t="s">
        <v>1125</v>
      </c>
      <c r="C3735" s="12" t="s">
        <v>692</v>
      </c>
      <c r="D3735" s="12" t="s">
        <v>384</v>
      </c>
      <c r="E3735" s="12" t="s">
        <v>14</v>
      </c>
      <c r="F3735" s="12">
        <v>250000</v>
      </c>
      <c r="G3735" s="12">
        <v>250000</v>
      </c>
      <c r="H3735" s="12">
        <v>1</v>
      </c>
      <c r="P3735"/>
      <c r="Q3735"/>
      <c r="R3735"/>
      <c r="S3735"/>
      <c r="T3735"/>
      <c r="U3735"/>
      <c r="V3735"/>
      <c r="W3735"/>
      <c r="X3735"/>
    </row>
    <row r="3736" spans="1:24" ht="54" x14ac:dyDescent="0.25">
      <c r="A3736" s="12">
        <v>4252</v>
      </c>
      <c r="B3736" s="12" t="s">
        <v>1126</v>
      </c>
      <c r="C3736" s="12" t="s">
        <v>692</v>
      </c>
      <c r="D3736" s="12" t="s">
        <v>384</v>
      </c>
      <c r="E3736" s="12" t="s">
        <v>14</v>
      </c>
      <c r="F3736" s="12">
        <v>200000</v>
      </c>
      <c r="G3736" s="12">
        <v>200000</v>
      </c>
      <c r="H3736" s="12">
        <v>1</v>
      </c>
      <c r="P3736"/>
      <c r="Q3736"/>
      <c r="R3736"/>
      <c r="S3736"/>
      <c r="T3736"/>
      <c r="U3736"/>
      <c r="V3736"/>
      <c r="W3736"/>
      <c r="X3736"/>
    </row>
    <row r="3737" spans="1:24" ht="15" customHeight="1" x14ac:dyDescent="0.25">
      <c r="A3737" s="537" t="s">
        <v>4462</v>
      </c>
      <c r="B3737" s="538"/>
      <c r="C3737" s="538"/>
      <c r="D3737" s="538"/>
      <c r="E3737" s="538"/>
      <c r="F3737" s="538"/>
      <c r="G3737" s="538"/>
      <c r="H3737" s="538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11"/>
      <c r="B3738" s="534" t="s">
        <v>16</v>
      </c>
      <c r="C3738" s="535"/>
      <c r="D3738" s="535"/>
      <c r="E3738" s="535"/>
      <c r="F3738" s="535"/>
      <c r="G3738" s="536"/>
      <c r="H3738" s="19"/>
      <c r="P3738"/>
      <c r="Q3738"/>
      <c r="R3738"/>
      <c r="S3738"/>
      <c r="T3738"/>
      <c r="U3738"/>
      <c r="V3738"/>
      <c r="W3738"/>
      <c r="X3738"/>
    </row>
    <row r="3739" spans="1:24" ht="27" x14ac:dyDescent="0.25">
      <c r="A3739" s="424">
        <v>5113</v>
      </c>
      <c r="B3739" s="424" t="s">
        <v>4463</v>
      </c>
      <c r="C3739" s="424" t="s">
        <v>4439</v>
      </c>
      <c r="D3739" s="424" t="s">
        <v>384</v>
      </c>
      <c r="E3739" s="424" t="s">
        <v>14</v>
      </c>
      <c r="F3739" s="424">
        <v>10198800</v>
      </c>
      <c r="G3739" s="424">
        <v>10198800</v>
      </c>
      <c r="H3739" s="4">
        <v>1</v>
      </c>
      <c r="P3739"/>
      <c r="Q3739"/>
      <c r="R3739"/>
      <c r="S3739"/>
      <c r="T3739"/>
      <c r="U3739"/>
      <c r="V3739"/>
      <c r="W3739"/>
      <c r="X3739"/>
    </row>
    <row r="3740" spans="1:24" ht="15" customHeight="1" x14ac:dyDescent="0.25">
      <c r="A3740" s="537" t="s">
        <v>292</v>
      </c>
      <c r="B3740" s="538"/>
      <c r="C3740" s="538"/>
      <c r="D3740" s="538"/>
      <c r="E3740" s="538"/>
      <c r="F3740" s="538"/>
      <c r="G3740" s="538"/>
      <c r="H3740" s="539"/>
      <c r="I3740" s="23"/>
      <c r="P3740"/>
      <c r="Q3740"/>
      <c r="R3740"/>
      <c r="S3740"/>
      <c r="T3740"/>
      <c r="U3740"/>
      <c r="V3740"/>
      <c r="W3740"/>
      <c r="X3740"/>
    </row>
    <row r="3741" spans="1:24" x14ac:dyDescent="0.25">
      <c r="A3741" s="11"/>
      <c r="B3741" s="534" t="s">
        <v>16</v>
      </c>
      <c r="C3741" s="535"/>
      <c r="D3741" s="535"/>
      <c r="E3741" s="535"/>
      <c r="F3741" s="535"/>
      <c r="G3741" s="536"/>
      <c r="H3741" s="19"/>
      <c r="I3741" s="23"/>
      <c r="P3741"/>
      <c r="Q3741"/>
      <c r="R3741"/>
      <c r="S3741"/>
      <c r="T3741"/>
      <c r="U3741"/>
      <c r="V3741"/>
      <c r="W3741"/>
      <c r="X3741"/>
    </row>
    <row r="3742" spans="1:24" x14ac:dyDescent="0.25">
      <c r="A3742" s="146"/>
      <c r="B3742" s="146"/>
      <c r="C3742" s="146"/>
      <c r="D3742" s="146"/>
      <c r="E3742" s="146"/>
      <c r="F3742" s="146"/>
      <c r="G3742" s="146"/>
      <c r="H3742" s="146"/>
      <c r="I3742" s="23"/>
      <c r="P3742"/>
      <c r="Q3742"/>
      <c r="R3742"/>
      <c r="S3742"/>
      <c r="T3742"/>
      <c r="U3742"/>
      <c r="V3742"/>
      <c r="W3742"/>
      <c r="X3742"/>
    </row>
    <row r="3743" spans="1:24" ht="15" customHeight="1" x14ac:dyDescent="0.25">
      <c r="A3743" s="537" t="s">
        <v>44</v>
      </c>
      <c r="B3743" s="538"/>
      <c r="C3743" s="538"/>
      <c r="D3743" s="538"/>
      <c r="E3743" s="538"/>
      <c r="F3743" s="538"/>
      <c r="G3743" s="538"/>
      <c r="H3743" s="539"/>
      <c r="I3743" s="23"/>
      <c r="P3743"/>
      <c r="Q3743"/>
      <c r="R3743"/>
      <c r="S3743"/>
      <c r="T3743"/>
      <c r="U3743"/>
      <c r="V3743"/>
      <c r="W3743"/>
      <c r="X3743"/>
    </row>
    <row r="3744" spans="1:24" x14ac:dyDescent="0.25">
      <c r="A3744" s="11"/>
      <c r="B3744" s="534" t="s">
        <v>16</v>
      </c>
      <c r="C3744" s="535"/>
      <c r="D3744" s="535"/>
      <c r="E3744" s="535"/>
      <c r="F3744" s="535"/>
      <c r="G3744" s="536"/>
      <c r="H3744" s="19"/>
      <c r="I3744" s="23"/>
      <c r="P3744"/>
      <c r="Q3744"/>
      <c r="R3744"/>
      <c r="S3744"/>
      <c r="T3744"/>
      <c r="U3744"/>
      <c r="V3744"/>
      <c r="W3744"/>
      <c r="X3744"/>
    </row>
    <row r="3745" spans="1:24" ht="27" x14ac:dyDescent="0.25">
      <c r="A3745" s="4">
        <v>5134</v>
      </c>
      <c r="B3745" s="4" t="s">
        <v>4344</v>
      </c>
      <c r="C3745" s="4" t="s">
        <v>395</v>
      </c>
      <c r="D3745" s="4" t="s">
        <v>384</v>
      </c>
      <c r="E3745" s="4" t="s">
        <v>14</v>
      </c>
      <c r="F3745" s="4">
        <v>2000000</v>
      </c>
      <c r="G3745" s="4">
        <v>2000000</v>
      </c>
      <c r="H3745" s="4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4" ht="15" customHeight="1" x14ac:dyDescent="0.25">
      <c r="A3746" s="537" t="s">
        <v>468</v>
      </c>
      <c r="B3746" s="538"/>
      <c r="C3746" s="538"/>
      <c r="D3746" s="538"/>
      <c r="E3746" s="538"/>
      <c r="F3746" s="538"/>
      <c r="G3746" s="538"/>
      <c r="H3746" s="539"/>
      <c r="I3746" s="23"/>
      <c r="P3746"/>
      <c r="Q3746"/>
      <c r="R3746"/>
      <c r="S3746"/>
      <c r="T3746"/>
      <c r="U3746"/>
      <c r="V3746"/>
      <c r="W3746"/>
      <c r="X3746"/>
    </row>
    <row r="3747" spans="1:24" ht="15" customHeight="1" x14ac:dyDescent="0.25">
      <c r="A3747" s="534" t="s">
        <v>16</v>
      </c>
      <c r="B3747" s="535"/>
      <c r="C3747" s="535"/>
      <c r="D3747" s="535"/>
      <c r="E3747" s="535"/>
      <c r="F3747" s="535"/>
      <c r="G3747" s="535"/>
      <c r="H3747" s="536"/>
      <c r="I3747" s="23"/>
      <c r="P3747"/>
      <c r="Q3747"/>
      <c r="R3747"/>
      <c r="S3747"/>
      <c r="T3747"/>
      <c r="U3747"/>
      <c r="V3747"/>
      <c r="W3747"/>
      <c r="X3747"/>
    </row>
    <row r="3748" spans="1:24" ht="54" x14ac:dyDescent="0.25">
      <c r="A3748" s="12">
        <v>5112</v>
      </c>
      <c r="B3748" s="12" t="s">
        <v>2243</v>
      </c>
      <c r="C3748" s="305" t="s">
        <v>469</v>
      </c>
      <c r="D3748" s="305" t="s">
        <v>384</v>
      </c>
      <c r="E3748" s="305" t="s">
        <v>14</v>
      </c>
      <c r="F3748" s="12">
        <v>9800000</v>
      </c>
      <c r="G3748" s="12">
        <v>9800000</v>
      </c>
      <c r="H3748" s="12">
        <v>1</v>
      </c>
      <c r="I3748" s="23"/>
      <c r="P3748"/>
      <c r="Q3748"/>
      <c r="R3748"/>
      <c r="S3748"/>
      <c r="T3748"/>
      <c r="U3748"/>
      <c r="V3748"/>
      <c r="W3748"/>
      <c r="X3748"/>
    </row>
    <row r="3749" spans="1:24" ht="15" customHeight="1" x14ac:dyDescent="0.25">
      <c r="A3749" s="534" t="s">
        <v>12</v>
      </c>
      <c r="B3749" s="535"/>
      <c r="C3749" s="535"/>
      <c r="D3749" s="535"/>
      <c r="E3749" s="535"/>
      <c r="F3749" s="535"/>
      <c r="G3749" s="535"/>
      <c r="H3749" s="536"/>
      <c r="I3749" s="23"/>
      <c r="P3749"/>
      <c r="Q3749"/>
      <c r="R3749"/>
      <c r="S3749"/>
      <c r="T3749"/>
      <c r="U3749"/>
      <c r="V3749"/>
      <c r="W3749"/>
      <c r="X3749"/>
    </row>
    <row r="3750" spans="1:24" ht="27" x14ac:dyDescent="0.25">
      <c r="A3750" s="305">
        <v>5112</v>
      </c>
      <c r="B3750" s="305" t="s">
        <v>2244</v>
      </c>
      <c r="C3750" s="305" t="s">
        <v>457</v>
      </c>
      <c r="D3750" s="305" t="s">
        <v>1215</v>
      </c>
      <c r="E3750" s="305" t="s">
        <v>14</v>
      </c>
      <c r="F3750" s="305">
        <v>200000</v>
      </c>
      <c r="G3750" s="305">
        <v>200000</v>
      </c>
      <c r="H3750" s="305">
        <v>1</v>
      </c>
      <c r="I3750" s="23"/>
      <c r="P3750"/>
      <c r="Q3750"/>
      <c r="R3750"/>
      <c r="S3750"/>
      <c r="T3750"/>
      <c r="U3750"/>
      <c r="V3750"/>
      <c r="W3750"/>
      <c r="X3750"/>
    </row>
    <row r="3751" spans="1:24" x14ac:dyDescent="0.25">
      <c r="A3751" s="9"/>
      <c r="B3751" s="9"/>
      <c r="C3751" s="9"/>
      <c r="D3751" s="9"/>
      <c r="E3751" s="9"/>
      <c r="F3751" s="9"/>
      <c r="G3751" s="9"/>
      <c r="H3751" s="9"/>
      <c r="I3751" s="23"/>
      <c r="P3751"/>
      <c r="Q3751"/>
      <c r="R3751"/>
      <c r="S3751"/>
      <c r="T3751"/>
      <c r="U3751"/>
      <c r="V3751"/>
      <c r="W3751"/>
      <c r="X3751"/>
    </row>
    <row r="3752" spans="1:24" ht="37.5" customHeight="1" x14ac:dyDescent="0.25">
      <c r="A3752" s="11"/>
      <c r="B3752" s="11"/>
      <c r="C3752" s="11"/>
      <c r="D3752" s="293"/>
      <c r="E3752" s="11"/>
      <c r="F3752" s="11"/>
      <c r="G3752" s="11"/>
      <c r="H3752" s="11"/>
      <c r="I3752" s="23"/>
      <c r="P3752"/>
      <c r="Q3752"/>
      <c r="R3752"/>
      <c r="S3752"/>
      <c r="T3752"/>
      <c r="U3752"/>
      <c r="V3752"/>
      <c r="W3752"/>
      <c r="X3752"/>
    </row>
    <row r="3753" spans="1:24" ht="15" customHeight="1" x14ac:dyDescent="0.25">
      <c r="A3753" s="537" t="s">
        <v>1107</v>
      </c>
      <c r="B3753" s="538"/>
      <c r="C3753" s="538"/>
      <c r="D3753" s="538"/>
      <c r="E3753" s="538"/>
      <c r="F3753" s="538"/>
      <c r="G3753" s="538"/>
      <c r="H3753" s="539"/>
      <c r="I3753" s="23"/>
      <c r="P3753"/>
      <c r="Q3753"/>
      <c r="R3753"/>
      <c r="S3753"/>
      <c r="T3753"/>
      <c r="U3753"/>
      <c r="V3753"/>
      <c r="W3753"/>
      <c r="X3753"/>
    </row>
    <row r="3754" spans="1:24" ht="15" customHeight="1" x14ac:dyDescent="0.25">
      <c r="A3754" s="534" t="s">
        <v>12</v>
      </c>
      <c r="B3754" s="535"/>
      <c r="C3754" s="535"/>
      <c r="D3754" s="535"/>
      <c r="E3754" s="535"/>
      <c r="F3754" s="535"/>
      <c r="G3754" s="535"/>
      <c r="H3754" s="536"/>
      <c r="I3754" s="23"/>
      <c r="P3754"/>
      <c r="Q3754"/>
      <c r="R3754"/>
      <c r="S3754"/>
      <c r="T3754"/>
      <c r="U3754"/>
      <c r="V3754"/>
      <c r="W3754"/>
      <c r="X3754"/>
    </row>
    <row r="3755" spans="1:24" ht="40.5" x14ac:dyDescent="0.25">
      <c r="A3755" s="381">
        <v>4239</v>
      </c>
      <c r="B3755" s="381" t="s">
        <v>3914</v>
      </c>
      <c r="C3755" s="381" t="s">
        <v>437</v>
      </c>
      <c r="D3755" s="381" t="s">
        <v>9</v>
      </c>
      <c r="E3755" s="381" t="s">
        <v>14</v>
      </c>
      <c r="F3755" s="381">
        <v>500000</v>
      </c>
      <c r="G3755" s="381">
        <v>500000</v>
      </c>
      <c r="H3755" s="381">
        <v>1</v>
      </c>
      <c r="I3755" s="23"/>
      <c r="P3755"/>
      <c r="Q3755"/>
      <c r="R3755"/>
      <c r="S3755"/>
      <c r="T3755"/>
      <c r="U3755"/>
      <c r="V3755"/>
      <c r="W3755"/>
      <c r="X3755"/>
    </row>
    <row r="3756" spans="1:24" ht="40.5" x14ac:dyDescent="0.25">
      <c r="A3756" s="381">
        <v>4239</v>
      </c>
      <c r="B3756" s="381" t="s">
        <v>3915</v>
      </c>
      <c r="C3756" s="381" t="s">
        <v>437</v>
      </c>
      <c r="D3756" s="381" t="s">
        <v>9</v>
      </c>
      <c r="E3756" s="381" t="s">
        <v>14</v>
      </c>
      <c r="F3756" s="381">
        <v>510000</v>
      </c>
      <c r="G3756" s="381">
        <v>510000</v>
      </c>
      <c r="H3756" s="381">
        <v>1</v>
      </c>
      <c r="I3756" s="23"/>
      <c r="P3756"/>
      <c r="Q3756"/>
      <c r="R3756"/>
      <c r="S3756"/>
      <c r="T3756"/>
      <c r="U3756"/>
      <c r="V3756"/>
      <c r="W3756"/>
      <c r="X3756"/>
    </row>
    <row r="3757" spans="1:24" ht="40.5" x14ac:dyDescent="0.25">
      <c r="A3757" s="381">
        <v>4239</v>
      </c>
      <c r="B3757" s="381" t="s">
        <v>3916</v>
      </c>
      <c r="C3757" s="381" t="s">
        <v>437</v>
      </c>
      <c r="D3757" s="381" t="s">
        <v>9</v>
      </c>
      <c r="E3757" s="381" t="s">
        <v>14</v>
      </c>
      <c r="F3757" s="381">
        <v>364000</v>
      </c>
      <c r="G3757" s="381">
        <v>364000</v>
      </c>
      <c r="H3757" s="381">
        <v>1</v>
      </c>
      <c r="I3757" s="23"/>
      <c r="P3757"/>
      <c r="Q3757"/>
      <c r="R3757"/>
      <c r="S3757"/>
      <c r="T3757"/>
      <c r="U3757"/>
      <c r="V3757"/>
      <c r="W3757"/>
      <c r="X3757"/>
    </row>
    <row r="3758" spans="1:24" ht="40.5" x14ac:dyDescent="0.25">
      <c r="A3758" s="381">
        <v>4239</v>
      </c>
      <c r="B3758" s="381" t="s">
        <v>3917</v>
      </c>
      <c r="C3758" s="381" t="s">
        <v>437</v>
      </c>
      <c r="D3758" s="381" t="s">
        <v>9</v>
      </c>
      <c r="E3758" s="381" t="s">
        <v>14</v>
      </c>
      <c r="F3758" s="381">
        <v>250000</v>
      </c>
      <c r="G3758" s="381">
        <v>250000</v>
      </c>
      <c r="H3758" s="381">
        <v>1</v>
      </c>
      <c r="I3758" s="23"/>
      <c r="P3758"/>
      <c r="Q3758"/>
      <c r="R3758"/>
      <c r="S3758"/>
      <c r="T3758"/>
      <c r="U3758"/>
      <c r="V3758"/>
      <c r="W3758"/>
      <c r="X3758"/>
    </row>
    <row r="3759" spans="1:24" ht="40.5" x14ac:dyDescent="0.25">
      <c r="A3759" s="381">
        <v>4239</v>
      </c>
      <c r="B3759" s="381" t="s">
        <v>3918</v>
      </c>
      <c r="C3759" s="381" t="s">
        <v>437</v>
      </c>
      <c r="D3759" s="381" t="s">
        <v>9</v>
      </c>
      <c r="E3759" s="381" t="s">
        <v>14</v>
      </c>
      <c r="F3759" s="381">
        <v>316000</v>
      </c>
      <c r="G3759" s="381">
        <v>316000</v>
      </c>
      <c r="H3759" s="381">
        <v>1</v>
      </c>
      <c r="I3759" s="23"/>
      <c r="P3759"/>
      <c r="Q3759"/>
      <c r="R3759"/>
      <c r="S3759"/>
      <c r="T3759"/>
      <c r="U3759"/>
      <c r="V3759"/>
      <c r="W3759"/>
      <c r="X3759"/>
    </row>
    <row r="3760" spans="1:24" ht="40.5" x14ac:dyDescent="0.25">
      <c r="A3760" s="381">
        <v>4239</v>
      </c>
      <c r="B3760" s="381" t="s">
        <v>3919</v>
      </c>
      <c r="C3760" s="381" t="s">
        <v>437</v>
      </c>
      <c r="D3760" s="381" t="s">
        <v>9</v>
      </c>
      <c r="E3760" s="381" t="s">
        <v>14</v>
      </c>
      <c r="F3760" s="381">
        <v>247200</v>
      </c>
      <c r="G3760" s="381">
        <v>247200</v>
      </c>
      <c r="H3760" s="381">
        <v>1</v>
      </c>
      <c r="I3760" s="23"/>
      <c r="P3760"/>
      <c r="Q3760"/>
      <c r="R3760"/>
      <c r="S3760"/>
      <c r="T3760"/>
      <c r="U3760"/>
      <c r="V3760"/>
      <c r="W3760"/>
      <c r="X3760"/>
    </row>
    <row r="3761" spans="1:24" ht="40.5" x14ac:dyDescent="0.25">
      <c r="A3761" s="381">
        <v>4239</v>
      </c>
      <c r="B3761" s="381" t="s">
        <v>3920</v>
      </c>
      <c r="C3761" s="381" t="s">
        <v>437</v>
      </c>
      <c r="D3761" s="381" t="s">
        <v>9</v>
      </c>
      <c r="E3761" s="381" t="s">
        <v>14</v>
      </c>
      <c r="F3761" s="381">
        <v>774500</v>
      </c>
      <c r="G3761" s="381">
        <v>774500</v>
      </c>
      <c r="H3761" s="381">
        <v>1</v>
      </c>
      <c r="I3761" s="23"/>
      <c r="P3761"/>
      <c r="Q3761"/>
      <c r="R3761"/>
      <c r="S3761"/>
      <c r="T3761"/>
      <c r="U3761"/>
      <c r="V3761"/>
      <c r="W3761"/>
      <c r="X3761"/>
    </row>
    <row r="3762" spans="1:24" ht="40.5" x14ac:dyDescent="0.25">
      <c r="A3762" s="381">
        <v>4239</v>
      </c>
      <c r="B3762" s="381" t="s">
        <v>1814</v>
      </c>
      <c r="C3762" s="381" t="s">
        <v>437</v>
      </c>
      <c r="D3762" s="381" t="s">
        <v>9</v>
      </c>
      <c r="E3762" s="381" t="s">
        <v>14</v>
      </c>
      <c r="F3762" s="381">
        <v>0</v>
      </c>
      <c r="G3762" s="381">
        <v>0</v>
      </c>
      <c r="H3762" s="381">
        <v>1</v>
      </c>
      <c r="I3762" s="23"/>
      <c r="P3762"/>
      <c r="Q3762"/>
      <c r="R3762"/>
      <c r="S3762"/>
      <c r="T3762"/>
      <c r="U3762"/>
      <c r="V3762"/>
      <c r="W3762"/>
      <c r="X3762"/>
    </row>
    <row r="3763" spans="1:24" ht="40.5" x14ac:dyDescent="0.25">
      <c r="A3763" s="381">
        <v>4239</v>
      </c>
      <c r="B3763" s="381" t="s">
        <v>1815</v>
      </c>
      <c r="C3763" s="381" t="s">
        <v>437</v>
      </c>
      <c r="D3763" s="381" t="s">
        <v>9</v>
      </c>
      <c r="E3763" s="381" t="s">
        <v>14</v>
      </c>
      <c r="F3763" s="381">
        <v>0</v>
      </c>
      <c r="G3763" s="381">
        <v>0</v>
      </c>
      <c r="H3763" s="381">
        <v>1</v>
      </c>
      <c r="I3763" s="23"/>
      <c r="P3763"/>
      <c r="Q3763"/>
      <c r="R3763"/>
      <c r="S3763"/>
      <c r="T3763"/>
      <c r="U3763"/>
      <c r="V3763"/>
      <c r="W3763"/>
      <c r="X3763"/>
    </row>
    <row r="3764" spans="1:24" ht="40.5" x14ac:dyDescent="0.25">
      <c r="A3764" s="252">
        <v>4239</v>
      </c>
      <c r="B3764" s="252" t="s">
        <v>1816</v>
      </c>
      <c r="C3764" s="252" t="s">
        <v>437</v>
      </c>
      <c r="D3764" s="252" t="s">
        <v>9</v>
      </c>
      <c r="E3764" s="252" t="s">
        <v>14</v>
      </c>
      <c r="F3764" s="252">
        <v>0</v>
      </c>
      <c r="G3764" s="252">
        <v>0</v>
      </c>
      <c r="H3764" s="252">
        <v>1</v>
      </c>
      <c r="I3764" s="23"/>
      <c r="P3764"/>
      <c r="Q3764"/>
      <c r="R3764"/>
      <c r="S3764"/>
      <c r="T3764"/>
      <c r="U3764"/>
      <c r="V3764"/>
      <c r="W3764"/>
      <c r="X3764"/>
    </row>
    <row r="3765" spans="1:24" ht="40.5" x14ac:dyDescent="0.25">
      <c r="A3765" s="252">
        <v>4239</v>
      </c>
      <c r="B3765" s="252" t="s">
        <v>1817</v>
      </c>
      <c r="C3765" s="252" t="s">
        <v>437</v>
      </c>
      <c r="D3765" s="252" t="s">
        <v>9</v>
      </c>
      <c r="E3765" s="252" t="s">
        <v>14</v>
      </c>
      <c r="F3765" s="252">
        <v>0</v>
      </c>
      <c r="G3765" s="252">
        <v>0</v>
      </c>
      <c r="H3765" s="252">
        <v>1</v>
      </c>
      <c r="I3765" s="23"/>
      <c r="P3765"/>
      <c r="Q3765"/>
      <c r="R3765"/>
      <c r="S3765"/>
      <c r="T3765"/>
      <c r="U3765"/>
      <c r="V3765"/>
      <c r="W3765"/>
      <c r="X3765"/>
    </row>
    <row r="3766" spans="1:24" ht="40.5" x14ac:dyDescent="0.25">
      <c r="A3766" s="252">
        <v>4239</v>
      </c>
      <c r="B3766" s="252" t="s">
        <v>1818</v>
      </c>
      <c r="C3766" s="252" t="s">
        <v>437</v>
      </c>
      <c r="D3766" s="252" t="s">
        <v>9</v>
      </c>
      <c r="E3766" s="252" t="s">
        <v>14</v>
      </c>
      <c r="F3766" s="252">
        <v>0</v>
      </c>
      <c r="G3766" s="252">
        <v>0</v>
      </c>
      <c r="H3766" s="252">
        <v>1</v>
      </c>
      <c r="I3766" s="23"/>
      <c r="P3766"/>
      <c r="Q3766"/>
      <c r="R3766"/>
      <c r="S3766"/>
      <c r="T3766"/>
      <c r="U3766"/>
      <c r="V3766"/>
      <c r="W3766"/>
      <c r="X3766"/>
    </row>
    <row r="3767" spans="1:24" ht="40.5" x14ac:dyDescent="0.25">
      <c r="A3767" s="252">
        <v>4239</v>
      </c>
      <c r="B3767" s="252" t="s">
        <v>1819</v>
      </c>
      <c r="C3767" s="252" t="s">
        <v>437</v>
      </c>
      <c r="D3767" s="252" t="s">
        <v>9</v>
      </c>
      <c r="E3767" s="252" t="s">
        <v>14</v>
      </c>
      <c r="F3767" s="252">
        <v>0</v>
      </c>
      <c r="G3767" s="252">
        <v>0</v>
      </c>
      <c r="H3767" s="252">
        <v>1</v>
      </c>
      <c r="I3767" s="23"/>
      <c r="P3767"/>
      <c r="Q3767"/>
      <c r="R3767"/>
      <c r="S3767"/>
      <c r="T3767"/>
      <c r="U3767"/>
      <c r="V3767"/>
      <c r="W3767"/>
      <c r="X3767"/>
    </row>
    <row r="3768" spans="1:24" ht="40.5" x14ac:dyDescent="0.25">
      <c r="A3768" s="252">
        <v>4239</v>
      </c>
      <c r="B3768" s="252" t="s">
        <v>1820</v>
      </c>
      <c r="C3768" s="252" t="s">
        <v>437</v>
      </c>
      <c r="D3768" s="252" t="s">
        <v>9</v>
      </c>
      <c r="E3768" s="252" t="s">
        <v>14</v>
      </c>
      <c r="F3768" s="252">
        <v>0</v>
      </c>
      <c r="G3768" s="252">
        <v>0</v>
      </c>
      <c r="H3768" s="252">
        <v>1</v>
      </c>
      <c r="I3768" s="23"/>
      <c r="P3768"/>
      <c r="Q3768"/>
      <c r="R3768"/>
      <c r="S3768"/>
      <c r="T3768"/>
      <c r="U3768"/>
      <c r="V3768"/>
      <c r="W3768"/>
      <c r="X3768"/>
    </row>
    <row r="3769" spans="1:24" ht="40.5" x14ac:dyDescent="0.25">
      <c r="A3769" s="252">
        <v>4239</v>
      </c>
      <c r="B3769" s="252" t="s">
        <v>1108</v>
      </c>
      <c r="C3769" s="252" t="s">
        <v>437</v>
      </c>
      <c r="D3769" s="252" t="s">
        <v>9</v>
      </c>
      <c r="E3769" s="351" t="s">
        <v>14</v>
      </c>
      <c r="F3769" s="351">
        <v>1330000</v>
      </c>
      <c r="G3769" s="351">
        <v>1330000</v>
      </c>
      <c r="H3769" s="351">
        <v>1</v>
      </c>
      <c r="I3769" s="23"/>
      <c r="P3769"/>
      <c r="Q3769"/>
      <c r="R3769"/>
      <c r="S3769"/>
      <c r="T3769"/>
      <c r="U3769"/>
      <c r="V3769"/>
      <c r="W3769"/>
      <c r="X3769"/>
    </row>
    <row r="3770" spans="1:24" ht="40.5" x14ac:dyDescent="0.25">
      <c r="A3770" s="252">
        <v>4239</v>
      </c>
      <c r="B3770" s="252" t="s">
        <v>1109</v>
      </c>
      <c r="C3770" s="351" t="s">
        <v>437</v>
      </c>
      <c r="D3770" s="252" t="s">
        <v>9</v>
      </c>
      <c r="E3770" s="351" t="s">
        <v>14</v>
      </c>
      <c r="F3770" s="351">
        <v>688360</v>
      </c>
      <c r="G3770" s="351">
        <v>688360</v>
      </c>
      <c r="H3770" s="351">
        <v>1</v>
      </c>
      <c r="I3770" s="23"/>
      <c r="P3770"/>
      <c r="Q3770"/>
      <c r="R3770"/>
      <c r="S3770"/>
      <c r="T3770"/>
      <c r="U3770"/>
      <c r="V3770"/>
      <c r="W3770"/>
      <c r="X3770"/>
    </row>
    <row r="3771" spans="1:24" ht="40.5" x14ac:dyDescent="0.25">
      <c r="A3771" s="204">
        <v>4239</v>
      </c>
      <c r="B3771" s="204" t="s">
        <v>1110</v>
      </c>
      <c r="C3771" s="204" t="s">
        <v>437</v>
      </c>
      <c r="D3771" s="351" t="s">
        <v>9</v>
      </c>
      <c r="E3771" s="351" t="s">
        <v>14</v>
      </c>
      <c r="F3771" s="351">
        <v>1246000</v>
      </c>
      <c r="G3771" s="351">
        <v>1246000</v>
      </c>
      <c r="H3771" s="351">
        <v>1</v>
      </c>
      <c r="I3771" s="23"/>
      <c r="P3771"/>
      <c r="Q3771"/>
      <c r="R3771"/>
      <c r="S3771"/>
      <c r="T3771"/>
      <c r="U3771"/>
      <c r="V3771"/>
      <c r="W3771"/>
      <c r="X3771"/>
    </row>
    <row r="3772" spans="1:24" ht="15" customHeight="1" x14ac:dyDescent="0.25">
      <c r="A3772" s="537" t="s">
        <v>207</v>
      </c>
      <c r="B3772" s="538"/>
      <c r="C3772" s="538"/>
      <c r="D3772" s="538"/>
      <c r="E3772" s="538"/>
      <c r="F3772" s="538"/>
      <c r="G3772" s="538"/>
      <c r="H3772" s="539"/>
      <c r="I3772" s="23"/>
      <c r="P3772"/>
      <c r="Q3772"/>
      <c r="R3772"/>
      <c r="S3772"/>
      <c r="T3772"/>
      <c r="U3772"/>
      <c r="V3772"/>
      <c r="W3772"/>
      <c r="X3772"/>
    </row>
    <row r="3773" spans="1:24" ht="15" customHeight="1" x14ac:dyDescent="0.25">
      <c r="A3773" s="534" t="s">
        <v>16</v>
      </c>
      <c r="B3773" s="535"/>
      <c r="C3773" s="535"/>
      <c r="D3773" s="535"/>
      <c r="E3773" s="535"/>
      <c r="F3773" s="535"/>
      <c r="G3773" s="535"/>
      <c r="H3773" s="536"/>
      <c r="I3773" s="23"/>
      <c r="P3773"/>
      <c r="Q3773"/>
      <c r="R3773"/>
      <c r="S3773"/>
      <c r="T3773"/>
      <c r="U3773"/>
      <c r="V3773"/>
      <c r="W3773"/>
      <c r="X3773"/>
    </row>
    <row r="3774" spans="1:24" ht="26.25" customHeight="1" x14ac:dyDescent="0.25">
      <c r="A3774" s="49"/>
      <c r="B3774" s="49"/>
      <c r="C3774" s="49"/>
      <c r="D3774" s="49"/>
      <c r="E3774" s="49"/>
      <c r="F3774" s="49"/>
      <c r="G3774" s="49"/>
      <c r="H3774" s="49"/>
      <c r="I3774" s="23"/>
      <c r="P3774"/>
      <c r="Q3774"/>
      <c r="R3774"/>
      <c r="S3774"/>
      <c r="T3774"/>
      <c r="U3774"/>
      <c r="V3774"/>
      <c r="W3774"/>
      <c r="X3774"/>
    </row>
    <row r="3775" spans="1:24" ht="17.25" customHeight="1" x14ac:dyDescent="0.25">
      <c r="A3775" s="537" t="s">
        <v>146</v>
      </c>
      <c r="B3775" s="538"/>
      <c r="C3775" s="538"/>
      <c r="D3775" s="538"/>
      <c r="E3775" s="538"/>
      <c r="F3775" s="538"/>
      <c r="G3775" s="538"/>
      <c r="H3775" s="539"/>
      <c r="I3775" s="23"/>
      <c r="P3775"/>
      <c r="Q3775"/>
      <c r="R3775"/>
      <c r="S3775"/>
      <c r="T3775"/>
      <c r="U3775"/>
      <c r="V3775"/>
      <c r="W3775"/>
      <c r="X3775"/>
    </row>
    <row r="3776" spans="1:24" ht="15" customHeight="1" x14ac:dyDescent="0.25">
      <c r="A3776" s="534" t="s">
        <v>16</v>
      </c>
      <c r="B3776" s="535"/>
      <c r="C3776" s="535"/>
      <c r="D3776" s="535"/>
      <c r="E3776" s="535"/>
      <c r="F3776" s="535"/>
      <c r="G3776" s="535"/>
      <c r="H3776" s="536"/>
      <c r="I3776" s="23"/>
      <c r="P3776"/>
      <c r="Q3776"/>
      <c r="R3776"/>
      <c r="S3776"/>
      <c r="T3776"/>
      <c r="U3776"/>
      <c r="V3776"/>
      <c r="W3776"/>
      <c r="X3776"/>
    </row>
    <row r="3777" spans="1:24" ht="27" x14ac:dyDescent="0.25">
      <c r="A3777" s="304">
        <v>4251</v>
      </c>
      <c r="B3777" s="304" t="s">
        <v>2252</v>
      </c>
      <c r="C3777" s="304" t="s">
        <v>467</v>
      </c>
      <c r="D3777" s="12" t="s">
        <v>15</v>
      </c>
      <c r="E3777" s="304" t="s">
        <v>14</v>
      </c>
      <c r="F3777" s="12">
        <v>9800000</v>
      </c>
      <c r="G3777" s="12">
        <v>9800000</v>
      </c>
      <c r="H3777" s="12">
        <v>1</v>
      </c>
      <c r="I3777" s="23"/>
      <c r="P3777"/>
      <c r="Q3777"/>
      <c r="R3777"/>
      <c r="S3777"/>
      <c r="T3777"/>
      <c r="U3777"/>
      <c r="V3777"/>
      <c r="W3777"/>
      <c r="X3777"/>
    </row>
    <row r="3778" spans="1:24" s="440" customFormat="1" ht="27" x14ac:dyDescent="0.25">
      <c r="A3778" s="508">
        <v>4251</v>
      </c>
      <c r="B3778" s="508" t="s">
        <v>5682</v>
      </c>
      <c r="C3778" s="508" t="s">
        <v>467</v>
      </c>
      <c r="D3778" s="442" t="s">
        <v>384</v>
      </c>
      <c r="E3778" s="508" t="s">
        <v>14</v>
      </c>
      <c r="F3778" s="442">
        <v>3918480</v>
      </c>
      <c r="G3778" s="442">
        <v>3918480</v>
      </c>
      <c r="H3778" s="442">
        <v>1</v>
      </c>
      <c r="I3778" s="443"/>
    </row>
    <row r="3779" spans="1:24" ht="15" customHeight="1" x14ac:dyDescent="0.25">
      <c r="A3779" s="534" t="s">
        <v>12</v>
      </c>
      <c r="B3779" s="535"/>
      <c r="C3779" s="535"/>
      <c r="D3779" s="535"/>
      <c r="E3779" s="535"/>
      <c r="F3779" s="535"/>
      <c r="G3779" s="535"/>
      <c r="H3779" s="536"/>
      <c r="I3779" s="23"/>
      <c r="P3779"/>
      <c r="Q3779"/>
      <c r="R3779"/>
      <c r="S3779"/>
      <c r="T3779"/>
      <c r="U3779"/>
      <c r="V3779"/>
      <c r="W3779"/>
      <c r="X3779"/>
    </row>
    <row r="3780" spans="1:24" ht="27" x14ac:dyDescent="0.25">
      <c r="A3780" s="304">
        <v>4251</v>
      </c>
      <c r="B3780" s="304" t="s">
        <v>2253</v>
      </c>
      <c r="C3780" s="304" t="s">
        <v>457</v>
      </c>
      <c r="D3780" s="12" t="s">
        <v>15</v>
      </c>
      <c r="E3780" s="304" t="s">
        <v>14</v>
      </c>
      <c r="F3780" s="12">
        <v>200000</v>
      </c>
      <c r="G3780" s="12">
        <v>200000</v>
      </c>
      <c r="H3780" s="12">
        <v>1</v>
      </c>
      <c r="I3780" s="23"/>
      <c r="P3780"/>
      <c r="Q3780"/>
      <c r="R3780"/>
      <c r="S3780"/>
      <c r="T3780"/>
      <c r="U3780"/>
      <c r="V3780"/>
      <c r="W3780"/>
      <c r="X3780"/>
    </row>
    <row r="3781" spans="1:24" x14ac:dyDescent="0.25">
      <c r="A3781" s="12"/>
      <c r="B3781" s="12"/>
      <c r="C3781" s="12"/>
      <c r="D3781" s="12"/>
      <c r="E3781" s="12"/>
      <c r="F3781" s="12"/>
      <c r="G3781" s="12"/>
      <c r="H3781" s="12"/>
      <c r="I3781" s="23"/>
      <c r="P3781"/>
      <c r="Q3781"/>
      <c r="R3781"/>
      <c r="S3781"/>
      <c r="T3781"/>
      <c r="U3781"/>
      <c r="V3781"/>
      <c r="W3781"/>
      <c r="X3781"/>
    </row>
    <row r="3782" spans="1:24" ht="17.25" customHeight="1" x14ac:dyDescent="0.25">
      <c r="A3782" s="537" t="s">
        <v>80</v>
      </c>
      <c r="B3782" s="538"/>
      <c r="C3782" s="538"/>
      <c r="D3782" s="538"/>
      <c r="E3782" s="538"/>
      <c r="F3782" s="538"/>
      <c r="G3782" s="538"/>
      <c r="H3782" s="539"/>
      <c r="I3782" s="23"/>
      <c r="P3782"/>
      <c r="Q3782"/>
      <c r="R3782"/>
      <c r="S3782"/>
      <c r="T3782"/>
      <c r="U3782"/>
      <c r="V3782"/>
      <c r="W3782"/>
      <c r="X3782"/>
    </row>
    <row r="3783" spans="1:24" ht="15" customHeight="1" x14ac:dyDescent="0.25">
      <c r="A3783" s="534" t="s">
        <v>16</v>
      </c>
      <c r="B3783" s="535"/>
      <c r="C3783" s="535"/>
      <c r="D3783" s="535"/>
      <c r="E3783" s="535"/>
      <c r="F3783" s="535"/>
      <c r="G3783" s="535"/>
      <c r="H3783" s="536"/>
      <c r="I3783" s="23"/>
      <c r="P3783"/>
      <c r="Q3783"/>
      <c r="R3783"/>
      <c r="S3783"/>
      <c r="T3783"/>
      <c r="U3783"/>
      <c r="V3783"/>
      <c r="W3783"/>
      <c r="X3783"/>
    </row>
    <row r="3784" spans="1:24" ht="27" x14ac:dyDescent="0.25">
      <c r="A3784" s="243">
        <v>4861</v>
      </c>
      <c r="B3784" s="243" t="s">
        <v>1669</v>
      </c>
      <c r="C3784" s="243" t="s">
        <v>20</v>
      </c>
      <c r="D3784" s="243" t="s">
        <v>384</v>
      </c>
      <c r="E3784" s="243" t="s">
        <v>14</v>
      </c>
      <c r="F3784" s="243">
        <v>54501000</v>
      </c>
      <c r="G3784" s="243">
        <v>54501000</v>
      </c>
      <c r="H3784" s="243">
        <v>1</v>
      </c>
      <c r="I3784" s="23"/>
      <c r="P3784"/>
      <c r="Q3784"/>
      <c r="R3784"/>
      <c r="S3784"/>
      <c r="T3784"/>
      <c r="U3784"/>
      <c r="V3784"/>
      <c r="W3784"/>
      <c r="X3784"/>
    </row>
    <row r="3785" spans="1:24" ht="15" customHeight="1" x14ac:dyDescent="0.25">
      <c r="A3785" s="534" t="s">
        <v>12</v>
      </c>
      <c r="B3785" s="535"/>
      <c r="C3785" s="535"/>
      <c r="D3785" s="535"/>
      <c r="E3785" s="535"/>
      <c r="F3785" s="535"/>
      <c r="G3785" s="535"/>
      <c r="H3785" s="536"/>
      <c r="I3785" s="23"/>
      <c r="P3785"/>
      <c r="Q3785"/>
      <c r="R3785"/>
      <c r="S3785"/>
      <c r="T3785"/>
      <c r="U3785"/>
      <c r="V3785"/>
      <c r="W3785"/>
      <c r="X3785"/>
    </row>
    <row r="3786" spans="1:24" ht="27" x14ac:dyDescent="0.25">
      <c r="A3786" s="37">
        <v>4861</v>
      </c>
      <c r="B3786" s="244" t="s">
        <v>2245</v>
      </c>
      <c r="C3786" s="244" t="s">
        <v>457</v>
      </c>
      <c r="D3786" s="244" t="s">
        <v>1215</v>
      </c>
      <c r="E3786" s="244" t="s">
        <v>14</v>
      </c>
      <c r="F3786" s="244">
        <v>999000</v>
      </c>
      <c r="G3786" s="244">
        <v>999000</v>
      </c>
      <c r="H3786" s="244">
        <v>1</v>
      </c>
      <c r="I3786" s="23"/>
      <c r="P3786"/>
      <c r="Q3786"/>
      <c r="R3786"/>
      <c r="S3786"/>
      <c r="T3786"/>
      <c r="U3786"/>
      <c r="V3786"/>
      <c r="W3786"/>
      <c r="X3786"/>
    </row>
    <row r="3787" spans="1:24" ht="15" customHeight="1" x14ac:dyDescent="0.25">
      <c r="A3787" s="537" t="s">
        <v>130</v>
      </c>
      <c r="B3787" s="538"/>
      <c r="C3787" s="538"/>
      <c r="D3787" s="538"/>
      <c r="E3787" s="538"/>
      <c r="F3787" s="538"/>
      <c r="G3787" s="538"/>
      <c r="H3787" s="539"/>
      <c r="I3787" s="23"/>
      <c r="P3787"/>
      <c r="Q3787"/>
      <c r="R3787"/>
      <c r="S3787"/>
      <c r="T3787"/>
      <c r="U3787"/>
      <c r="V3787"/>
      <c r="W3787"/>
      <c r="X3787"/>
    </row>
    <row r="3788" spans="1:24" ht="15" customHeight="1" x14ac:dyDescent="0.25">
      <c r="A3788" s="534" t="s">
        <v>16</v>
      </c>
      <c r="B3788" s="535"/>
      <c r="C3788" s="535"/>
      <c r="D3788" s="535"/>
      <c r="E3788" s="535"/>
      <c r="F3788" s="535"/>
      <c r="G3788" s="535"/>
      <c r="H3788" s="536"/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4"/>
      <c r="B3789" s="13"/>
      <c r="C3789" s="13"/>
      <c r="D3789" s="13"/>
      <c r="E3789" s="13"/>
      <c r="F3789" s="13"/>
      <c r="G3789" s="13"/>
      <c r="H3789" s="21"/>
      <c r="I3789" s="23"/>
      <c r="P3789"/>
      <c r="Q3789"/>
      <c r="R3789"/>
      <c r="S3789"/>
      <c r="T3789"/>
      <c r="U3789"/>
      <c r="V3789"/>
      <c r="W3789"/>
      <c r="X3789"/>
    </row>
    <row r="3790" spans="1:24" ht="15" customHeight="1" x14ac:dyDescent="0.25">
      <c r="A3790" s="537" t="s">
        <v>206</v>
      </c>
      <c r="B3790" s="538"/>
      <c r="C3790" s="538"/>
      <c r="D3790" s="538"/>
      <c r="E3790" s="538"/>
      <c r="F3790" s="538"/>
      <c r="G3790" s="538"/>
      <c r="H3790" s="539"/>
      <c r="I3790" s="23"/>
      <c r="P3790"/>
      <c r="Q3790"/>
      <c r="R3790"/>
      <c r="S3790"/>
      <c r="T3790"/>
      <c r="U3790"/>
      <c r="V3790"/>
      <c r="W3790"/>
      <c r="X3790"/>
    </row>
    <row r="3791" spans="1:24" ht="15" customHeight="1" x14ac:dyDescent="0.25">
      <c r="A3791" s="534" t="s">
        <v>16</v>
      </c>
      <c r="B3791" s="535"/>
      <c r="C3791" s="535"/>
      <c r="D3791" s="535"/>
      <c r="E3791" s="535"/>
      <c r="F3791" s="535"/>
      <c r="G3791" s="535"/>
      <c r="H3791" s="536"/>
      <c r="I3791" s="23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4">
        <v>4251</v>
      </c>
      <c r="B3792" s="4" t="s">
        <v>3799</v>
      </c>
      <c r="C3792" s="4" t="s">
        <v>467</v>
      </c>
      <c r="D3792" s="4" t="s">
        <v>384</v>
      </c>
      <c r="E3792" s="4" t="s">
        <v>475</v>
      </c>
      <c r="F3792" s="4">
        <v>16660000</v>
      </c>
      <c r="G3792" s="4">
        <v>16660000</v>
      </c>
      <c r="H3792" s="4">
        <v>1</v>
      </c>
      <c r="I3792" s="23"/>
      <c r="P3792"/>
      <c r="Q3792"/>
      <c r="R3792"/>
      <c r="S3792"/>
      <c r="T3792"/>
      <c r="U3792"/>
      <c r="V3792"/>
      <c r="W3792"/>
      <c r="X3792"/>
    </row>
    <row r="3793" spans="1:24" ht="15" customHeight="1" x14ac:dyDescent="0.25">
      <c r="A3793" s="552" t="s">
        <v>12</v>
      </c>
      <c r="B3793" s="553"/>
      <c r="C3793" s="553"/>
      <c r="D3793" s="553"/>
      <c r="E3793" s="553"/>
      <c r="F3793" s="553"/>
      <c r="G3793" s="553"/>
      <c r="H3793" s="554"/>
      <c r="I3793" s="23"/>
      <c r="P3793"/>
      <c r="Q3793"/>
      <c r="R3793"/>
      <c r="S3793"/>
      <c r="T3793"/>
      <c r="U3793"/>
      <c r="V3793"/>
      <c r="W3793"/>
      <c r="X3793"/>
    </row>
    <row r="3794" spans="1:24" ht="27" x14ac:dyDescent="0.25">
      <c r="A3794" s="379">
        <v>4251</v>
      </c>
      <c r="B3794" s="379" t="s">
        <v>3800</v>
      </c>
      <c r="C3794" s="379" t="s">
        <v>457</v>
      </c>
      <c r="D3794" s="379" t="s">
        <v>1215</v>
      </c>
      <c r="E3794" s="379" t="s">
        <v>14</v>
      </c>
      <c r="F3794" s="379">
        <v>340000</v>
      </c>
      <c r="G3794" s="379">
        <v>340000</v>
      </c>
      <c r="H3794" s="379">
        <v>1</v>
      </c>
      <c r="I3794" s="23"/>
      <c r="P3794"/>
      <c r="Q3794"/>
      <c r="R3794"/>
      <c r="S3794"/>
      <c r="T3794"/>
      <c r="U3794"/>
      <c r="V3794"/>
      <c r="W3794"/>
      <c r="X3794"/>
    </row>
    <row r="3795" spans="1:24" ht="13.5" customHeight="1" x14ac:dyDescent="0.25">
      <c r="A3795" s="537" t="s">
        <v>172</v>
      </c>
      <c r="B3795" s="538"/>
      <c r="C3795" s="538"/>
      <c r="D3795" s="538"/>
      <c r="E3795" s="538"/>
      <c r="F3795" s="538"/>
      <c r="G3795" s="538"/>
      <c r="H3795" s="539"/>
      <c r="I3795" s="23"/>
      <c r="P3795"/>
      <c r="Q3795"/>
      <c r="R3795"/>
      <c r="S3795"/>
      <c r="T3795"/>
      <c r="U3795"/>
      <c r="V3795"/>
      <c r="W3795"/>
      <c r="X3795"/>
    </row>
    <row r="3796" spans="1:24" ht="15" customHeight="1" x14ac:dyDescent="0.25">
      <c r="A3796" s="534" t="s">
        <v>12</v>
      </c>
      <c r="B3796" s="535"/>
      <c r="C3796" s="535"/>
      <c r="D3796" s="535"/>
      <c r="E3796" s="535"/>
      <c r="F3796" s="535"/>
      <c r="G3796" s="535"/>
      <c r="H3796" s="536"/>
      <c r="I3796" s="23"/>
      <c r="P3796"/>
      <c r="Q3796"/>
      <c r="R3796"/>
      <c r="S3796"/>
      <c r="T3796"/>
      <c r="U3796"/>
      <c r="V3796"/>
      <c r="W3796"/>
      <c r="X3796"/>
    </row>
    <row r="3797" spans="1:24" x14ac:dyDescent="0.25">
      <c r="A3797" s="141"/>
      <c r="B3797" s="141"/>
      <c r="C3797" s="141"/>
      <c r="D3797" s="141"/>
      <c r="E3797" s="141"/>
      <c r="F3797" s="141"/>
      <c r="G3797" s="141"/>
      <c r="H3797" s="141"/>
      <c r="I3797" s="23"/>
      <c r="P3797"/>
      <c r="Q3797"/>
      <c r="R3797"/>
      <c r="S3797"/>
      <c r="T3797"/>
      <c r="U3797"/>
      <c r="V3797"/>
      <c r="W3797"/>
      <c r="X3797"/>
    </row>
    <row r="3798" spans="1:24" ht="15" customHeight="1" x14ac:dyDescent="0.25">
      <c r="A3798" s="537" t="s">
        <v>160</v>
      </c>
      <c r="B3798" s="538"/>
      <c r="C3798" s="538"/>
      <c r="D3798" s="538"/>
      <c r="E3798" s="538"/>
      <c r="F3798" s="538"/>
      <c r="G3798" s="538"/>
      <c r="H3798" s="539"/>
      <c r="I3798" s="23"/>
      <c r="P3798"/>
      <c r="Q3798"/>
      <c r="R3798"/>
      <c r="S3798"/>
      <c r="T3798"/>
      <c r="U3798"/>
      <c r="V3798"/>
      <c r="W3798"/>
      <c r="X3798"/>
    </row>
    <row r="3799" spans="1:24" ht="15" customHeight="1" x14ac:dyDescent="0.25">
      <c r="A3799" s="534" t="s">
        <v>16</v>
      </c>
      <c r="B3799" s="535"/>
      <c r="C3799" s="535"/>
      <c r="D3799" s="535"/>
      <c r="E3799" s="535"/>
      <c r="F3799" s="535"/>
      <c r="G3799" s="535"/>
      <c r="H3799" s="536"/>
      <c r="I3799" s="23"/>
      <c r="P3799"/>
      <c r="Q3799"/>
      <c r="R3799"/>
      <c r="S3799"/>
      <c r="T3799"/>
      <c r="U3799"/>
      <c r="V3799"/>
      <c r="W3799"/>
      <c r="X3799"/>
    </row>
    <row r="3800" spans="1:24" ht="27" x14ac:dyDescent="0.25">
      <c r="A3800" s="304">
        <v>4251</v>
      </c>
      <c r="B3800" s="304" t="s">
        <v>2250</v>
      </c>
      <c r="C3800" s="304" t="s">
        <v>473</v>
      </c>
      <c r="D3800" s="304" t="s">
        <v>15</v>
      </c>
      <c r="E3800" s="304" t="s">
        <v>14</v>
      </c>
      <c r="F3800" s="304">
        <v>211775000</v>
      </c>
      <c r="G3800" s="304">
        <v>211775000</v>
      </c>
      <c r="H3800" s="304">
        <v>1</v>
      </c>
      <c r="I3800" s="23"/>
      <c r="P3800"/>
      <c r="Q3800"/>
      <c r="R3800"/>
      <c r="S3800"/>
      <c r="T3800"/>
      <c r="U3800"/>
      <c r="V3800"/>
      <c r="W3800"/>
      <c r="X3800"/>
    </row>
    <row r="3801" spans="1:24" s="440" customFormat="1" ht="27" x14ac:dyDescent="0.25">
      <c r="A3801" s="533">
        <v>4251</v>
      </c>
      <c r="B3801" s="533" t="s">
        <v>6033</v>
      </c>
      <c r="C3801" s="533" t="s">
        <v>473</v>
      </c>
      <c r="D3801" s="533" t="s">
        <v>384</v>
      </c>
      <c r="E3801" s="533" t="s">
        <v>14</v>
      </c>
      <c r="F3801" s="533">
        <v>211775000</v>
      </c>
      <c r="G3801" s="533">
        <v>211775000</v>
      </c>
      <c r="H3801" s="533">
        <v>1</v>
      </c>
      <c r="I3801" s="443"/>
    </row>
    <row r="3802" spans="1:24" ht="15" customHeight="1" x14ac:dyDescent="0.25">
      <c r="A3802" s="534" t="s">
        <v>12</v>
      </c>
      <c r="B3802" s="535"/>
      <c r="C3802" s="535"/>
      <c r="D3802" s="535"/>
      <c r="E3802" s="535"/>
      <c r="F3802" s="535"/>
      <c r="G3802" s="535"/>
      <c r="H3802" s="536"/>
      <c r="I3802" s="23"/>
      <c r="P3802"/>
      <c r="Q3802"/>
      <c r="R3802"/>
      <c r="S3802"/>
      <c r="T3802"/>
      <c r="U3802"/>
      <c r="V3802"/>
      <c r="W3802"/>
      <c r="X3802"/>
    </row>
    <row r="3803" spans="1:24" ht="27" x14ac:dyDescent="0.25">
      <c r="A3803" s="304">
        <v>4251</v>
      </c>
      <c r="B3803" s="304" t="s">
        <v>2251</v>
      </c>
      <c r="C3803" s="304" t="s">
        <v>457</v>
      </c>
      <c r="D3803" s="304" t="s">
        <v>15</v>
      </c>
      <c r="E3803" s="304" t="s">
        <v>14</v>
      </c>
      <c r="F3803" s="304">
        <v>3225000</v>
      </c>
      <c r="G3803" s="304">
        <v>3225000</v>
      </c>
      <c r="H3803" s="304">
        <v>1</v>
      </c>
      <c r="I3803" s="23"/>
      <c r="P3803"/>
      <c r="Q3803"/>
      <c r="R3803"/>
      <c r="S3803"/>
      <c r="T3803"/>
      <c r="U3803"/>
      <c r="V3803"/>
      <c r="W3803"/>
      <c r="X3803"/>
    </row>
    <row r="3804" spans="1:24" s="440" customFormat="1" ht="27" x14ac:dyDescent="0.25">
      <c r="A3804" s="533">
        <v>4251</v>
      </c>
      <c r="B3804" s="533" t="s">
        <v>6034</v>
      </c>
      <c r="C3804" s="533" t="s">
        <v>457</v>
      </c>
      <c r="D3804" s="533" t="s">
        <v>1215</v>
      </c>
      <c r="E3804" s="533" t="s">
        <v>14</v>
      </c>
      <c r="F3804" s="533">
        <v>3225000</v>
      </c>
      <c r="G3804" s="533">
        <v>3225000</v>
      </c>
      <c r="H3804" s="533">
        <v>1</v>
      </c>
      <c r="I3804" s="443"/>
    </row>
    <row r="3805" spans="1:24" ht="15" customHeight="1" x14ac:dyDescent="0.25">
      <c r="A3805" s="537" t="s">
        <v>219</v>
      </c>
      <c r="B3805" s="538"/>
      <c r="C3805" s="538"/>
      <c r="D3805" s="538"/>
      <c r="E3805" s="538"/>
      <c r="F3805" s="538"/>
      <c r="G3805" s="538"/>
      <c r="H3805" s="539"/>
      <c r="I3805" s="23"/>
      <c r="P3805"/>
      <c r="Q3805"/>
      <c r="R3805"/>
      <c r="S3805"/>
      <c r="T3805"/>
      <c r="U3805"/>
      <c r="V3805"/>
      <c r="W3805"/>
      <c r="X3805"/>
    </row>
    <row r="3806" spans="1:24" ht="15" customHeight="1" x14ac:dyDescent="0.25">
      <c r="A3806" s="540" t="s">
        <v>16</v>
      </c>
      <c r="B3806" s="541"/>
      <c r="C3806" s="541"/>
      <c r="D3806" s="541"/>
      <c r="E3806" s="541"/>
      <c r="F3806" s="541"/>
      <c r="G3806" s="541"/>
      <c r="H3806" s="542"/>
      <c r="I3806" s="23"/>
      <c r="P3806"/>
      <c r="Q3806"/>
      <c r="R3806"/>
      <c r="S3806"/>
      <c r="T3806"/>
      <c r="U3806"/>
      <c r="V3806"/>
      <c r="W3806"/>
      <c r="X3806"/>
    </row>
    <row r="3807" spans="1:24" s="440" customFormat="1" ht="27" x14ac:dyDescent="0.25">
      <c r="A3807" s="439">
        <v>4251</v>
      </c>
      <c r="B3807" s="439" t="s">
        <v>4672</v>
      </c>
      <c r="C3807" s="439" t="s">
        <v>20</v>
      </c>
      <c r="D3807" s="439" t="s">
        <v>384</v>
      </c>
      <c r="E3807" s="439" t="s">
        <v>14</v>
      </c>
      <c r="F3807" s="439">
        <v>5169448</v>
      </c>
      <c r="G3807" s="439">
        <v>5169448</v>
      </c>
      <c r="H3807" s="439">
        <v>1</v>
      </c>
      <c r="I3807" s="443"/>
    </row>
    <row r="3808" spans="1:24" s="440" customFormat="1" x14ac:dyDescent="0.25">
      <c r="A3808" s="540" t="s">
        <v>8</v>
      </c>
      <c r="B3808" s="541"/>
      <c r="C3808" s="541"/>
      <c r="D3808" s="541"/>
      <c r="E3808" s="541"/>
      <c r="F3808" s="541"/>
      <c r="G3808" s="541"/>
      <c r="H3808" s="542"/>
      <c r="I3808" s="443"/>
    </row>
    <row r="3809" spans="1:24" s="440" customFormat="1" x14ac:dyDescent="0.25">
      <c r="A3809" s="447">
        <v>4267</v>
      </c>
      <c r="B3809" s="447" t="s">
        <v>4684</v>
      </c>
      <c r="C3809" s="447" t="s">
        <v>960</v>
      </c>
      <c r="D3809" s="447" t="s">
        <v>384</v>
      </c>
      <c r="E3809" s="447" t="s">
        <v>14</v>
      </c>
      <c r="F3809" s="447">
        <v>15000</v>
      </c>
      <c r="G3809" s="447">
        <f>+F3809*H3809</f>
        <v>3000000</v>
      </c>
      <c r="H3809" s="447">
        <v>200</v>
      </c>
      <c r="I3809" s="443"/>
    </row>
    <row r="3810" spans="1:24" s="440" customFormat="1" ht="15" customHeight="1" x14ac:dyDescent="0.25">
      <c r="A3810" s="540" t="s">
        <v>12</v>
      </c>
      <c r="B3810" s="541"/>
      <c r="C3810" s="541"/>
      <c r="D3810" s="541"/>
      <c r="E3810" s="541"/>
      <c r="F3810" s="541"/>
      <c r="G3810" s="541"/>
      <c r="H3810" s="542"/>
      <c r="I3810" s="443"/>
    </row>
    <row r="3811" spans="1:24" s="440" customFormat="1" ht="27" x14ac:dyDescent="0.25">
      <c r="A3811" s="439">
        <v>4251</v>
      </c>
      <c r="B3811" s="439" t="s">
        <v>4673</v>
      </c>
      <c r="C3811" s="439" t="s">
        <v>457</v>
      </c>
      <c r="D3811" s="439" t="s">
        <v>1215</v>
      </c>
      <c r="E3811" s="439" t="s">
        <v>14</v>
      </c>
      <c r="F3811" s="439">
        <v>103400</v>
      </c>
      <c r="G3811" s="439">
        <v>103400</v>
      </c>
      <c r="H3811" s="439">
        <v>1</v>
      </c>
      <c r="I3811" s="443"/>
    </row>
    <row r="3812" spans="1:24" ht="27" x14ac:dyDescent="0.25">
      <c r="A3812" s="414">
        <v>4239</v>
      </c>
      <c r="B3812" s="439" t="s">
        <v>4291</v>
      </c>
      <c r="C3812" s="439" t="s">
        <v>860</v>
      </c>
      <c r="D3812" s="439" t="s">
        <v>9</v>
      </c>
      <c r="E3812" s="439" t="s">
        <v>14</v>
      </c>
      <c r="F3812" s="439">
        <v>251000</v>
      </c>
      <c r="G3812" s="439">
        <v>251000</v>
      </c>
      <c r="H3812" s="439">
        <v>1</v>
      </c>
      <c r="I3812" s="23"/>
      <c r="P3812"/>
      <c r="Q3812"/>
      <c r="R3812"/>
      <c r="S3812"/>
      <c r="T3812"/>
      <c r="U3812"/>
      <c r="V3812"/>
      <c r="W3812"/>
      <c r="X3812"/>
    </row>
    <row r="3813" spans="1:24" ht="27" x14ac:dyDescent="0.25">
      <c r="A3813" s="414">
        <v>4239</v>
      </c>
      <c r="B3813" s="414" t="s">
        <v>4292</v>
      </c>
      <c r="C3813" s="414" t="s">
        <v>860</v>
      </c>
      <c r="D3813" s="414" t="s">
        <v>9</v>
      </c>
      <c r="E3813" s="414" t="s">
        <v>14</v>
      </c>
      <c r="F3813" s="414">
        <v>1576500</v>
      </c>
      <c r="G3813" s="414">
        <v>1576500</v>
      </c>
      <c r="H3813" s="414">
        <v>1</v>
      </c>
      <c r="I3813" s="23"/>
      <c r="P3813"/>
      <c r="Q3813"/>
      <c r="R3813"/>
      <c r="S3813"/>
      <c r="T3813"/>
      <c r="U3813"/>
      <c r="V3813"/>
      <c r="W3813"/>
      <c r="X3813"/>
    </row>
    <row r="3814" spans="1:24" ht="27" x14ac:dyDescent="0.25">
      <c r="A3814" s="414">
        <v>4239</v>
      </c>
      <c r="B3814" s="414" t="s">
        <v>3911</v>
      </c>
      <c r="C3814" s="414" t="s">
        <v>860</v>
      </c>
      <c r="D3814" s="414" t="s">
        <v>9</v>
      </c>
      <c r="E3814" s="414" t="s">
        <v>14</v>
      </c>
      <c r="F3814" s="414">
        <v>252000</v>
      </c>
      <c r="G3814" s="414">
        <v>252000</v>
      </c>
      <c r="H3814" s="414">
        <v>1</v>
      </c>
      <c r="I3814" s="23"/>
      <c r="P3814"/>
      <c r="Q3814"/>
      <c r="R3814"/>
      <c r="S3814"/>
      <c r="T3814"/>
      <c r="U3814"/>
      <c r="V3814"/>
      <c r="W3814"/>
      <c r="X3814"/>
    </row>
    <row r="3815" spans="1:24" ht="27" x14ac:dyDescent="0.25">
      <c r="A3815" s="414">
        <v>4239</v>
      </c>
      <c r="B3815" s="414" t="s">
        <v>3912</v>
      </c>
      <c r="C3815" s="414" t="s">
        <v>860</v>
      </c>
      <c r="D3815" s="414" t="s">
        <v>9</v>
      </c>
      <c r="E3815" s="414" t="s">
        <v>14</v>
      </c>
      <c r="F3815" s="414">
        <v>241000</v>
      </c>
      <c r="G3815" s="414">
        <v>241000</v>
      </c>
      <c r="H3815" s="414">
        <v>1</v>
      </c>
      <c r="I3815" s="23"/>
      <c r="P3815"/>
      <c r="Q3815"/>
      <c r="R3815"/>
      <c r="S3815"/>
      <c r="T3815"/>
      <c r="U3815"/>
      <c r="V3815"/>
      <c r="W3815"/>
      <c r="X3815"/>
    </row>
    <row r="3816" spans="1:24" ht="27" x14ac:dyDescent="0.25">
      <c r="A3816" s="414">
        <v>4239</v>
      </c>
      <c r="B3816" s="414" t="s">
        <v>3913</v>
      </c>
      <c r="C3816" s="414" t="s">
        <v>860</v>
      </c>
      <c r="D3816" s="414" t="s">
        <v>9</v>
      </c>
      <c r="E3816" s="414" t="s">
        <v>14</v>
      </c>
      <c r="F3816" s="414">
        <v>374000</v>
      </c>
      <c r="G3816" s="414">
        <v>374000</v>
      </c>
      <c r="H3816" s="414">
        <v>1</v>
      </c>
      <c r="I3816" s="23"/>
      <c r="P3816"/>
      <c r="Q3816"/>
      <c r="R3816"/>
      <c r="S3816"/>
      <c r="T3816"/>
      <c r="U3816"/>
      <c r="V3816"/>
      <c r="W3816"/>
      <c r="X3816"/>
    </row>
    <row r="3817" spans="1:24" ht="27" x14ac:dyDescent="0.25">
      <c r="A3817" s="383">
        <v>4239</v>
      </c>
      <c r="B3817" s="383" t="s">
        <v>1671</v>
      </c>
      <c r="C3817" s="383" t="s">
        <v>860</v>
      </c>
      <c r="D3817" s="383" t="s">
        <v>9</v>
      </c>
      <c r="E3817" s="383" t="s">
        <v>14</v>
      </c>
      <c r="F3817" s="383">
        <v>0</v>
      </c>
      <c r="G3817" s="383">
        <v>0</v>
      </c>
      <c r="H3817" s="245">
        <v>1</v>
      </c>
      <c r="I3817" s="23"/>
      <c r="P3817"/>
      <c r="Q3817"/>
      <c r="R3817"/>
      <c r="S3817"/>
      <c r="T3817"/>
      <c r="U3817"/>
      <c r="V3817"/>
      <c r="W3817"/>
      <c r="X3817"/>
    </row>
    <row r="3818" spans="1:24" ht="27" x14ac:dyDescent="0.25">
      <c r="A3818" s="383">
        <v>4239</v>
      </c>
      <c r="B3818" s="383" t="s">
        <v>859</v>
      </c>
      <c r="C3818" s="383" t="s">
        <v>860</v>
      </c>
      <c r="D3818" s="383" t="s">
        <v>9</v>
      </c>
      <c r="E3818" s="383" t="s">
        <v>14</v>
      </c>
      <c r="F3818" s="383">
        <v>0</v>
      </c>
      <c r="G3818" s="383">
        <v>0</v>
      </c>
      <c r="H3818" s="245">
        <v>1</v>
      </c>
      <c r="I3818" s="23"/>
      <c r="P3818"/>
      <c r="Q3818"/>
      <c r="R3818"/>
      <c r="S3818"/>
      <c r="T3818"/>
      <c r="U3818"/>
      <c r="V3818"/>
      <c r="W3818"/>
      <c r="X3818"/>
    </row>
    <row r="3819" spans="1:24" ht="31.5" customHeight="1" x14ac:dyDescent="0.25">
      <c r="A3819" s="537" t="s">
        <v>245</v>
      </c>
      <c r="B3819" s="538"/>
      <c r="C3819" s="538"/>
      <c r="D3819" s="538"/>
      <c r="E3819" s="538"/>
      <c r="F3819" s="538"/>
      <c r="G3819" s="538"/>
      <c r="H3819" s="539"/>
      <c r="I3819" s="23"/>
      <c r="P3819"/>
      <c r="Q3819"/>
      <c r="R3819"/>
      <c r="S3819"/>
      <c r="T3819"/>
      <c r="U3819"/>
      <c r="V3819"/>
      <c r="W3819"/>
      <c r="X3819"/>
    </row>
    <row r="3820" spans="1:24" ht="15" customHeight="1" x14ac:dyDescent="0.25">
      <c r="A3820" s="540" t="s">
        <v>16</v>
      </c>
      <c r="B3820" s="541"/>
      <c r="C3820" s="541"/>
      <c r="D3820" s="541"/>
      <c r="E3820" s="541"/>
      <c r="F3820" s="541"/>
      <c r="G3820" s="541"/>
      <c r="H3820" s="542"/>
      <c r="I3820" s="23"/>
      <c r="P3820"/>
      <c r="Q3820"/>
      <c r="R3820"/>
      <c r="S3820"/>
      <c r="T3820"/>
      <c r="U3820"/>
      <c r="V3820"/>
      <c r="W3820"/>
      <c r="X3820"/>
    </row>
    <row r="3821" spans="1:24" ht="27" x14ac:dyDescent="0.25">
      <c r="A3821" s="397">
        <v>5113</v>
      </c>
      <c r="B3821" s="397" t="s">
        <v>4215</v>
      </c>
      <c r="C3821" s="397" t="s">
        <v>977</v>
      </c>
      <c r="D3821" s="397" t="s">
        <v>384</v>
      </c>
      <c r="E3821" s="397" t="s">
        <v>14</v>
      </c>
      <c r="F3821" s="397">
        <v>31530008</v>
      </c>
      <c r="G3821" s="397">
        <v>31530008</v>
      </c>
      <c r="H3821" s="397">
        <v>1</v>
      </c>
      <c r="I3821" s="23"/>
      <c r="P3821"/>
      <c r="Q3821"/>
      <c r="R3821"/>
      <c r="S3821"/>
      <c r="T3821"/>
      <c r="U3821"/>
      <c r="V3821"/>
      <c r="W3821"/>
      <c r="X3821"/>
    </row>
    <row r="3822" spans="1:24" ht="27" x14ac:dyDescent="0.25">
      <c r="A3822" s="101">
        <v>5113</v>
      </c>
      <c r="B3822" s="397" t="s">
        <v>4216</v>
      </c>
      <c r="C3822" s="397" t="s">
        <v>977</v>
      </c>
      <c r="D3822" s="397" t="s">
        <v>384</v>
      </c>
      <c r="E3822" s="397" t="s">
        <v>14</v>
      </c>
      <c r="F3822" s="397">
        <v>15534420</v>
      </c>
      <c r="G3822" s="397">
        <v>15534420</v>
      </c>
      <c r="H3822" s="397">
        <v>1</v>
      </c>
      <c r="I3822" s="23"/>
      <c r="P3822"/>
      <c r="Q3822"/>
      <c r="R3822"/>
      <c r="S3822"/>
      <c r="T3822"/>
      <c r="U3822"/>
      <c r="V3822"/>
      <c r="W3822"/>
      <c r="X3822"/>
    </row>
    <row r="3823" spans="1:24" x14ac:dyDescent="0.25">
      <c r="A3823" s="540" t="s">
        <v>8</v>
      </c>
      <c r="B3823" s="541"/>
      <c r="C3823" s="541"/>
      <c r="D3823" s="541"/>
      <c r="E3823" s="541"/>
      <c r="F3823" s="541"/>
      <c r="G3823" s="541"/>
      <c r="H3823" s="542"/>
      <c r="I3823" s="23"/>
      <c r="P3823"/>
      <c r="Q3823"/>
      <c r="R3823"/>
      <c r="S3823"/>
      <c r="T3823"/>
      <c r="U3823"/>
      <c r="V3823"/>
      <c r="W3823"/>
      <c r="X3823"/>
    </row>
    <row r="3824" spans="1:24" x14ac:dyDescent="0.25">
      <c r="A3824" s="248"/>
      <c r="B3824" s="249"/>
      <c r="C3824" s="249"/>
      <c r="D3824" s="249"/>
      <c r="E3824" s="249"/>
      <c r="F3824" s="249"/>
      <c r="G3824" s="249"/>
      <c r="H3824" s="249"/>
      <c r="I3824" s="23"/>
      <c r="P3824"/>
      <c r="Q3824"/>
      <c r="R3824"/>
      <c r="S3824"/>
      <c r="T3824"/>
      <c r="U3824"/>
      <c r="V3824"/>
      <c r="W3824"/>
      <c r="X3824"/>
    </row>
    <row r="3825" spans="1:24" ht="15" customHeight="1" x14ac:dyDescent="0.25">
      <c r="A3825" s="537" t="s">
        <v>5985</v>
      </c>
      <c r="B3825" s="538"/>
      <c r="C3825" s="538"/>
      <c r="D3825" s="538"/>
      <c r="E3825" s="538"/>
      <c r="F3825" s="538"/>
      <c r="G3825" s="538"/>
      <c r="H3825" s="539"/>
      <c r="I3825" s="23"/>
      <c r="P3825"/>
      <c r="Q3825"/>
      <c r="R3825"/>
      <c r="S3825"/>
      <c r="T3825"/>
      <c r="U3825"/>
      <c r="V3825"/>
      <c r="W3825"/>
      <c r="X3825"/>
    </row>
    <row r="3826" spans="1:24" x14ac:dyDescent="0.25">
      <c r="A3826" s="540" t="s">
        <v>8</v>
      </c>
      <c r="B3826" s="541"/>
      <c r="C3826" s="541"/>
      <c r="D3826" s="541"/>
      <c r="E3826" s="541"/>
      <c r="F3826" s="541"/>
      <c r="G3826" s="541"/>
      <c r="H3826" s="542"/>
      <c r="I3826" s="23"/>
      <c r="P3826"/>
      <c r="Q3826"/>
      <c r="R3826"/>
      <c r="S3826"/>
      <c r="T3826"/>
      <c r="U3826"/>
      <c r="V3826"/>
      <c r="W3826"/>
      <c r="X3826"/>
    </row>
    <row r="3827" spans="1:24" x14ac:dyDescent="0.25">
      <c r="A3827" s="14">
        <v>4267</v>
      </c>
      <c r="B3827" s="14" t="s">
        <v>1756</v>
      </c>
      <c r="C3827" s="14" t="s">
        <v>960</v>
      </c>
      <c r="D3827" s="14" t="s">
        <v>384</v>
      </c>
      <c r="E3827" s="14" t="s">
        <v>14</v>
      </c>
      <c r="F3827" s="14">
        <v>0</v>
      </c>
      <c r="G3827" s="14">
        <v>0</v>
      </c>
      <c r="H3827" s="14">
        <v>200</v>
      </c>
      <c r="I3827" s="23"/>
      <c r="P3827"/>
      <c r="Q3827"/>
      <c r="R3827"/>
      <c r="S3827"/>
      <c r="T3827"/>
      <c r="U3827"/>
      <c r="V3827"/>
      <c r="W3827"/>
      <c r="X3827"/>
    </row>
    <row r="3828" spans="1:24" ht="15" customHeight="1" x14ac:dyDescent="0.25">
      <c r="A3828" s="534" t="s">
        <v>12</v>
      </c>
      <c r="B3828" s="535"/>
      <c r="C3828" s="535"/>
      <c r="D3828" s="535"/>
      <c r="E3828" s="535"/>
      <c r="F3828" s="535"/>
      <c r="G3828" s="535"/>
      <c r="H3828" s="536"/>
      <c r="I3828" s="23"/>
      <c r="P3828"/>
      <c r="Q3828"/>
      <c r="R3828"/>
      <c r="S3828"/>
      <c r="T3828"/>
      <c r="U3828"/>
      <c r="V3828"/>
      <c r="W3828"/>
      <c r="X3828"/>
    </row>
    <row r="3829" spans="1:24" ht="27" x14ac:dyDescent="0.25">
      <c r="A3829" s="38">
        <v>5113</v>
      </c>
      <c r="B3829" s="38" t="s">
        <v>4194</v>
      </c>
      <c r="C3829" s="399" t="s">
        <v>457</v>
      </c>
      <c r="D3829" s="38" t="s">
        <v>1215</v>
      </c>
      <c r="E3829" s="38" t="s">
        <v>14</v>
      </c>
      <c r="F3829" s="38">
        <v>59000</v>
      </c>
      <c r="G3829" s="38">
        <v>59000</v>
      </c>
      <c r="H3829" s="38">
        <v>1</v>
      </c>
      <c r="I3829" s="23"/>
      <c r="P3829"/>
      <c r="Q3829"/>
      <c r="R3829"/>
      <c r="S3829"/>
      <c r="T3829"/>
      <c r="U3829"/>
      <c r="V3829"/>
      <c r="W3829"/>
      <c r="X3829"/>
    </row>
    <row r="3830" spans="1:24" ht="27" x14ac:dyDescent="0.25">
      <c r="A3830" s="38">
        <v>5113</v>
      </c>
      <c r="B3830" s="38" t="s">
        <v>4195</v>
      </c>
      <c r="C3830" s="399" t="s">
        <v>457</v>
      </c>
      <c r="D3830" s="38" t="s">
        <v>1215</v>
      </c>
      <c r="E3830" s="38" t="s">
        <v>14</v>
      </c>
      <c r="F3830" s="38">
        <v>143000</v>
      </c>
      <c r="G3830" s="38">
        <v>143000</v>
      </c>
      <c r="H3830" s="38">
        <v>1</v>
      </c>
      <c r="I3830" s="23"/>
      <c r="P3830"/>
      <c r="Q3830"/>
      <c r="R3830"/>
      <c r="S3830"/>
      <c r="T3830"/>
      <c r="U3830"/>
      <c r="V3830"/>
      <c r="W3830"/>
      <c r="X3830"/>
    </row>
    <row r="3831" spans="1:24" s="440" customFormat="1" ht="27" x14ac:dyDescent="0.25">
      <c r="A3831" s="399">
        <v>5113</v>
      </c>
      <c r="B3831" s="399" t="s">
        <v>5013</v>
      </c>
      <c r="C3831" s="399" t="s">
        <v>1096</v>
      </c>
      <c r="D3831" s="38" t="s">
        <v>13</v>
      </c>
      <c r="E3831" s="38" t="s">
        <v>14</v>
      </c>
      <c r="F3831" s="38">
        <v>189180</v>
      </c>
      <c r="G3831" s="38">
        <v>189180</v>
      </c>
      <c r="H3831" s="38">
        <v>1</v>
      </c>
      <c r="I3831" s="443"/>
    </row>
    <row r="3832" spans="1:24" s="440" customFormat="1" ht="27" x14ac:dyDescent="0.25">
      <c r="A3832" s="399">
        <v>5113</v>
      </c>
      <c r="B3832" s="399" t="s">
        <v>5014</v>
      </c>
      <c r="C3832" s="399" t="s">
        <v>1096</v>
      </c>
      <c r="D3832" s="38" t="s">
        <v>13</v>
      </c>
      <c r="E3832" s="38" t="s">
        <v>14</v>
      </c>
      <c r="F3832" s="38">
        <v>80480</v>
      </c>
      <c r="G3832" s="38">
        <v>80480</v>
      </c>
      <c r="H3832" s="38">
        <v>1</v>
      </c>
      <c r="I3832" s="443"/>
    </row>
    <row r="3833" spans="1:24" s="440" customFormat="1" ht="27" x14ac:dyDescent="0.25">
      <c r="A3833" s="399">
        <v>5113</v>
      </c>
      <c r="B3833" s="399" t="s">
        <v>5015</v>
      </c>
      <c r="C3833" s="399" t="s">
        <v>1096</v>
      </c>
      <c r="D3833" s="38" t="s">
        <v>13</v>
      </c>
      <c r="E3833" s="38" t="s">
        <v>14</v>
      </c>
      <c r="F3833" s="38">
        <v>93207</v>
      </c>
      <c r="G3833" s="38">
        <v>93207</v>
      </c>
      <c r="H3833" s="38">
        <v>1</v>
      </c>
      <c r="I3833" s="443"/>
    </row>
    <row r="3834" spans="1:24" s="440" customFormat="1" x14ac:dyDescent="0.25">
      <c r="A3834" s="534" t="s">
        <v>16</v>
      </c>
      <c r="B3834" s="535"/>
      <c r="C3834" s="535"/>
      <c r="D3834" s="535"/>
      <c r="E3834" s="535"/>
      <c r="F3834" s="535"/>
      <c r="G3834" s="535"/>
      <c r="H3834" s="536"/>
      <c r="I3834" s="443"/>
    </row>
    <row r="3835" spans="1:24" s="440" customFormat="1" ht="27" x14ac:dyDescent="0.25">
      <c r="A3835" s="399">
        <v>5113</v>
      </c>
      <c r="B3835" s="399" t="s">
        <v>5986</v>
      </c>
      <c r="C3835" s="399" t="s">
        <v>977</v>
      </c>
      <c r="D3835" s="38" t="s">
        <v>384</v>
      </c>
      <c r="E3835" s="38" t="s">
        <v>14</v>
      </c>
      <c r="F3835" s="38">
        <v>1731103</v>
      </c>
      <c r="G3835" s="38">
        <v>1731103</v>
      </c>
      <c r="H3835" s="38">
        <v>1</v>
      </c>
      <c r="I3835" s="443"/>
    </row>
    <row r="3836" spans="1:24" s="440" customFormat="1" ht="27" x14ac:dyDescent="0.25">
      <c r="A3836" s="399">
        <v>5113</v>
      </c>
      <c r="B3836" s="399" t="s">
        <v>5987</v>
      </c>
      <c r="C3836" s="399" t="s">
        <v>977</v>
      </c>
      <c r="D3836" s="38" t="s">
        <v>384</v>
      </c>
      <c r="E3836" s="38" t="s">
        <v>14</v>
      </c>
      <c r="F3836" s="38">
        <v>28645085</v>
      </c>
      <c r="G3836" s="38">
        <v>28645085</v>
      </c>
      <c r="H3836" s="38">
        <v>1</v>
      </c>
      <c r="I3836" s="443"/>
    </row>
    <row r="3837" spans="1:24" s="440" customFormat="1" ht="27" x14ac:dyDescent="0.25">
      <c r="A3837" s="399">
        <v>5113</v>
      </c>
      <c r="B3837" s="399" t="s">
        <v>5988</v>
      </c>
      <c r="C3837" s="399" t="s">
        <v>977</v>
      </c>
      <c r="D3837" s="38" t="s">
        <v>384</v>
      </c>
      <c r="E3837" s="38" t="s">
        <v>14</v>
      </c>
      <c r="F3837" s="38">
        <v>7107411</v>
      </c>
      <c r="G3837" s="38">
        <v>7107411</v>
      </c>
      <c r="H3837" s="38">
        <v>1</v>
      </c>
      <c r="I3837" s="443"/>
    </row>
    <row r="3838" spans="1:24" s="440" customFormat="1" ht="27" x14ac:dyDescent="0.25">
      <c r="A3838" s="399">
        <v>5113</v>
      </c>
      <c r="B3838" s="399" t="s">
        <v>5989</v>
      </c>
      <c r="C3838" s="399" t="s">
        <v>977</v>
      </c>
      <c r="D3838" s="38" t="s">
        <v>384</v>
      </c>
      <c r="E3838" s="38" t="s">
        <v>14</v>
      </c>
      <c r="F3838" s="38">
        <v>2800445</v>
      </c>
      <c r="G3838" s="38">
        <v>2800445</v>
      </c>
      <c r="H3838" s="38">
        <v>1</v>
      </c>
      <c r="I3838" s="443"/>
    </row>
    <row r="3839" spans="1:24" s="440" customFormat="1" ht="27" x14ac:dyDescent="0.25">
      <c r="A3839" s="399">
        <v>5113</v>
      </c>
      <c r="B3839" s="399" t="s">
        <v>5990</v>
      </c>
      <c r="C3839" s="399" t="s">
        <v>977</v>
      </c>
      <c r="D3839" s="38" t="s">
        <v>384</v>
      </c>
      <c r="E3839" s="38" t="s">
        <v>14</v>
      </c>
      <c r="F3839" s="38">
        <v>3222012</v>
      </c>
      <c r="G3839" s="38">
        <v>3222012</v>
      </c>
      <c r="H3839" s="38">
        <v>1</v>
      </c>
      <c r="I3839" s="443"/>
    </row>
    <row r="3840" spans="1:24" s="440" customFormat="1" ht="27" x14ac:dyDescent="0.25">
      <c r="A3840" s="399">
        <v>5113</v>
      </c>
      <c r="B3840" s="399" t="s">
        <v>5991</v>
      </c>
      <c r="C3840" s="399" t="s">
        <v>977</v>
      </c>
      <c r="D3840" s="38" t="s">
        <v>384</v>
      </c>
      <c r="E3840" s="38" t="s">
        <v>14</v>
      </c>
      <c r="F3840" s="38">
        <v>11925816</v>
      </c>
      <c r="G3840" s="38">
        <v>11925816</v>
      </c>
      <c r="H3840" s="38">
        <v>1</v>
      </c>
      <c r="I3840" s="443"/>
    </row>
    <row r="3841" spans="1:24" s="440" customFormat="1" ht="27" x14ac:dyDescent="0.25">
      <c r="A3841" s="399">
        <v>5113</v>
      </c>
      <c r="B3841" s="399" t="s">
        <v>5992</v>
      </c>
      <c r="C3841" s="399" t="s">
        <v>977</v>
      </c>
      <c r="D3841" s="38" t="s">
        <v>384</v>
      </c>
      <c r="E3841" s="38" t="s">
        <v>14</v>
      </c>
      <c r="F3841" s="38">
        <v>4563434</v>
      </c>
      <c r="G3841" s="38">
        <v>4563434</v>
      </c>
      <c r="H3841" s="38">
        <v>1</v>
      </c>
      <c r="I3841" s="443"/>
    </row>
    <row r="3842" spans="1:24" ht="15" customHeight="1" x14ac:dyDescent="0.25">
      <c r="A3842" s="537" t="s">
        <v>194</v>
      </c>
      <c r="B3842" s="538"/>
      <c r="C3842" s="538"/>
      <c r="D3842" s="538"/>
      <c r="E3842" s="538"/>
      <c r="F3842" s="538"/>
      <c r="G3842" s="538"/>
      <c r="H3842" s="539"/>
      <c r="I3842" s="23"/>
      <c r="P3842"/>
      <c r="Q3842"/>
      <c r="R3842"/>
      <c r="S3842"/>
      <c r="T3842"/>
      <c r="U3842"/>
      <c r="V3842"/>
      <c r="W3842"/>
      <c r="X3842"/>
    </row>
    <row r="3843" spans="1:24" ht="15" customHeight="1" x14ac:dyDescent="0.25">
      <c r="A3843" s="540" t="s">
        <v>16</v>
      </c>
      <c r="B3843" s="541"/>
      <c r="C3843" s="541"/>
      <c r="D3843" s="541"/>
      <c r="E3843" s="541"/>
      <c r="F3843" s="541"/>
      <c r="G3843" s="541"/>
      <c r="H3843" s="542"/>
      <c r="I3843" s="23"/>
      <c r="P3843"/>
      <c r="Q3843"/>
      <c r="R3843"/>
      <c r="S3843"/>
      <c r="T3843"/>
      <c r="U3843"/>
      <c r="V3843"/>
      <c r="W3843"/>
      <c r="X3843"/>
    </row>
    <row r="3844" spans="1:24" ht="27" x14ac:dyDescent="0.25">
      <c r="A3844" s="306">
        <v>4861</v>
      </c>
      <c r="B3844" s="306" t="s">
        <v>2246</v>
      </c>
      <c r="C3844" s="306" t="s">
        <v>470</v>
      </c>
      <c r="D3844" s="306" t="s">
        <v>384</v>
      </c>
      <c r="E3844" s="306" t="s">
        <v>14</v>
      </c>
      <c r="F3844" s="306">
        <v>24500000</v>
      </c>
      <c r="G3844" s="306">
        <v>24500000</v>
      </c>
      <c r="H3844" s="306">
        <v>1</v>
      </c>
      <c r="I3844" s="23"/>
      <c r="P3844"/>
      <c r="Q3844"/>
      <c r="R3844"/>
      <c r="S3844"/>
      <c r="T3844"/>
      <c r="U3844"/>
      <c r="V3844"/>
      <c r="W3844"/>
      <c r="X3844"/>
    </row>
    <row r="3845" spans="1:24" ht="15" customHeight="1" x14ac:dyDescent="0.25">
      <c r="A3845" s="534" t="s">
        <v>12</v>
      </c>
      <c r="B3845" s="535"/>
      <c r="C3845" s="535"/>
      <c r="D3845" s="535"/>
      <c r="E3845" s="535"/>
      <c r="F3845" s="535"/>
      <c r="G3845" s="535"/>
      <c r="H3845" s="536"/>
      <c r="I3845" s="23"/>
      <c r="P3845"/>
      <c r="Q3845"/>
      <c r="R3845"/>
      <c r="S3845"/>
      <c r="T3845"/>
      <c r="U3845"/>
      <c r="V3845"/>
      <c r="W3845"/>
      <c r="X3845"/>
    </row>
    <row r="3846" spans="1:24" ht="27" x14ac:dyDescent="0.25">
      <c r="A3846" s="306">
        <v>4861</v>
      </c>
      <c r="B3846" s="12" t="s">
        <v>2247</v>
      </c>
      <c r="C3846" s="12" t="s">
        <v>457</v>
      </c>
      <c r="D3846" s="306" t="s">
        <v>1215</v>
      </c>
      <c r="E3846" s="306" t="s">
        <v>14</v>
      </c>
      <c r="F3846" s="306">
        <v>500000</v>
      </c>
      <c r="G3846" s="306">
        <v>500000</v>
      </c>
      <c r="H3846" s="306">
        <v>1</v>
      </c>
      <c r="I3846" s="23"/>
      <c r="P3846"/>
      <c r="Q3846"/>
      <c r="R3846"/>
      <c r="S3846"/>
      <c r="T3846"/>
      <c r="U3846"/>
      <c r="V3846"/>
      <c r="W3846"/>
      <c r="X3846"/>
    </row>
    <row r="3847" spans="1:24" ht="30" customHeight="1" x14ac:dyDescent="0.25">
      <c r="A3847" s="561" t="s">
        <v>1367</v>
      </c>
      <c r="B3847" s="562"/>
      <c r="C3847" s="562"/>
      <c r="D3847" s="562"/>
      <c r="E3847" s="562"/>
      <c r="F3847" s="562"/>
      <c r="G3847" s="562"/>
      <c r="H3847" s="563"/>
      <c r="I3847" s="23"/>
      <c r="P3847"/>
      <c r="Q3847"/>
      <c r="R3847"/>
      <c r="S3847"/>
      <c r="T3847"/>
      <c r="U3847"/>
      <c r="V3847"/>
      <c r="W3847"/>
      <c r="X3847"/>
    </row>
    <row r="3848" spans="1:24" s="31" customFormat="1" ht="48" x14ac:dyDescent="0.25">
      <c r="A3848" s="199">
        <v>4239</v>
      </c>
      <c r="B3848" s="199" t="s">
        <v>1675</v>
      </c>
      <c r="C3848" s="199" t="s">
        <v>1369</v>
      </c>
      <c r="D3848" s="199" t="s">
        <v>9</v>
      </c>
      <c r="E3848" s="199" t="s">
        <v>14</v>
      </c>
      <c r="F3848" s="199">
        <v>0</v>
      </c>
      <c r="G3848" s="199">
        <v>0</v>
      </c>
      <c r="H3848" s="199">
        <v>1</v>
      </c>
      <c r="I3848" s="30"/>
    </row>
    <row r="3849" spans="1:24" s="217" customFormat="1" ht="48" x14ac:dyDescent="0.25">
      <c r="A3849" s="199">
        <v>4239</v>
      </c>
      <c r="B3849" s="199" t="s">
        <v>1368</v>
      </c>
      <c r="C3849" s="199" t="s">
        <v>1369</v>
      </c>
      <c r="D3849" s="199" t="s">
        <v>9</v>
      </c>
      <c r="E3849" s="199" t="s">
        <v>14</v>
      </c>
      <c r="F3849" s="199">
        <v>0</v>
      </c>
      <c r="G3849" s="199">
        <v>0</v>
      </c>
      <c r="H3849" s="199">
        <v>1</v>
      </c>
      <c r="I3849" s="216"/>
    </row>
    <row r="3850" spans="1:24" ht="15" customHeight="1" x14ac:dyDescent="0.25">
      <c r="A3850" s="549" t="s">
        <v>12</v>
      </c>
      <c r="B3850" s="550"/>
      <c r="C3850" s="550"/>
      <c r="D3850" s="550"/>
      <c r="E3850" s="550"/>
      <c r="F3850" s="550"/>
      <c r="G3850" s="550"/>
      <c r="H3850" s="551"/>
      <c r="I3850" s="23"/>
      <c r="P3850"/>
      <c r="Q3850"/>
      <c r="R3850"/>
      <c r="S3850"/>
      <c r="T3850"/>
      <c r="U3850"/>
      <c r="V3850"/>
      <c r="W3850"/>
      <c r="X3850"/>
    </row>
    <row r="3851" spans="1:24" ht="15" customHeight="1" x14ac:dyDescent="0.25">
      <c r="A3851" s="537" t="s">
        <v>220</v>
      </c>
      <c r="B3851" s="538"/>
      <c r="C3851" s="538"/>
      <c r="D3851" s="538"/>
      <c r="E3851" s="538"/>
      <c r="F3851" s="538"/>
      <c r="G3851" s="538"/>
      <c r="H3851" s="539"/>
      <c r="I3851" s="23"/>
      <c r="P3851"/>
      <c r="Q3851"/>
      <c r="R3851"/>
      <c r="S3851"/>
      <c r="T3851"/>
      <c r="U3851"/>
      <c r="V3851"/>
      <c r="W3851"/>
      <c r="X3851"/>
    </row>
    <row r="3852" spans="1:24" ht="15" customHeight="1" x14ac:dyDescent="0.25">
      <c r="A3852" s="534" t="s">
        <v>12</v>
      </c>
      <c r="B3852" s="535"/>
      <c r="C3852" s="535"/>
      <c r="D3852" s="535"/>
      <c r="E3852" s="535"/>
      <c r="F3852" s="535"/>
      <c r="G3852" s="535"/>
      <c r="H3852" s="536"/>
      <c r="I3852" s="23"/>
      <c r="P3852"/>
      <c r="Q3852"/>
      <c r="R3852"/>
      <c r="S3852"/>
      <c r="T3852"/>
      <c r="U3852"/>
      <c r="V3852"/>
      <c r="W3852"/>
      <c r="X3852"/>
    </row>
    <row r="3853" spans="1:24" ht="15" customHeight="1" x14ac:dyDescent="0.25">
      <c r="A3853" s="537" t="s">
        <v>263</v>
      </c>
      <c r="B3853" s="538"/>
      <c r="C3853" s="538"/>
      <c r="D3853" s="538"/>
      <c r="E3853" s="538"/>
      <c r="F3853" s="538"/>
      <c r="G3853" s="538"/>
      <c r="H3853" s="539"/>
      <c r="I3853" s="23"/>
      <c r="P3853"/>
      <c r="Q3853"/>
      <c r="R3853"/>
      <c r="S3853"/>
      <c r="T3853"/>
      <c r="U3853"/>
      <c r="V3853"/>
      <c r="W3853"/>
      <c r="X3853"/>
    </row>
    <row r="3854" spans="1:24" ht="15" customHeight="1" x14ac:dyDescent="0.25">
      <c r="A3854" s="534" t="s">
        <v>12</v>
      </c>
      <c r="B3854" s="535"/>
      <c r="C3854" s="535"/>
      <c r="D3854" s="535"/>
      <c r="E3854" s="535"/>
      <c r="F3854" s="535"/>
      <c r="G3854" s="535"/>
      <c r="H3854" s="536"/>
      <c r="I3854" s="23"/>
      <c r="P3854"/>
      <c r="Q3854"/>
      <c r="R3854"/>
      <c r="S3854"/>
      <c r="T3854"/>
      <c r="U3854"/>
      <c r="V3854"/>
      <c r="W3854"/>
      <c r="X3854"/>
    </row>
    <row r="3855" spans="1:24" x14ac:dyDescent="0.25">
      <c r="A3855" s="171"/>
      <c r="B3855" s="171"/>
      <c r="C3855" s="171"/>
      <c r="D3855" s="171"/>
      <c r="E3855" s="171"/>
      <c r="F3855" s="171"/>
      <c r="G3855" s="171"/>
      <c r="H3855" s="171"/>
      <c r="I3855" s="23"/>
      <c r="P3855"/>
      <c r="Q3855"/>
      <c r="R3855"/>
      <c r="S3855"/>
      <c r="T3855"/>
      <c r="U3855"/>
      <c r="V3855"/>
      <c r="W3855"/>
      <c r="X3855"/>
    </row>
    <row r="3856" spans="1:24" ht="15" customHeight="1" x14ac:dyDescent="0.25">
      <c r="A3856" s="537" t="s">
        <v>131</v>
      </c>
      <c r="B3856" s="538"/>
      <c r="C3856" s="538"/>
      <c r="D3856" s="538"/>
      <c r="E3856" s="538"/>
      <c r="F3856" s="538"/>
      <c r="G3856" s="538"/>
      <c r="H3856" s="539"/>
      <c r="I3856" s="23"/>
      <c r="P3856"/>
      <c r="Q3856"/>
      <c r="R3856"/>
      <c r="S3856"/>
      <c r="T3856"/>
      <c r="U3856"/>
      <c r="V3856"/>
      <c r="W3856"/>
      <c r="X3856"/>
    </row>
    <row r="3857" spans="1:24" ht="15" customHeight="1" x14ac:dyDescent="0.25">
      <c r="A3857" s="534" t="s">
        <v>12</v>
      </c>
      <c r="B3857" s="535"/>
      <c r="C3857" s="535"/>
      <c r="D3857" s="535"/>
      <c r="E3857" s="535"/>
      <c r="F3857" s="535"/>
      <c r="G3857" s="535"/>
      <c r="H3857" s="536"/>
      <c r="I3857" s="23"/>
      <c r="P3857"/>
      <c r="Q3857"/>
      <c r="R3857"/>
      <c r="S3857"/>
      <c r="T3857"/>
      <c r="U3857"/>
      <c r="V3857"/>
      <c r="W3857"/>
      <c r="X3857"/>
    </row>
    <row r="3858" spans="1:24" ht="24.75" customHeight="1" x14ac:dyDescent="0.25">
      <c r="A3858" s="4"/>
      <c r="B3858" s="4"/>
      <c r="C3858" s="4"/>
      <c r="D3858" s="13"/>
      <c r="E3858" s="13"/>
      <c r="F3858" s="47"/>
      <c r="G3858" s="47"/>
      <c r="H3858" s="21"/>
      <c r="I3858" s="23"/>
      <c r="P3858"/>
      <c r="Q3858"/>
      <c r="R3858"/>
      <c r="S3858"/>
      <c r="T3858"/>
      <c r="U3858"/>
      <c r="V3858"/>
      <c r="W3858"/>
      <c r="X3858"/>
    </row>
    <row r="3859" spans="1:24" ht="15" customHeight="1" x14ac:dyDescent="0.25">
      <c r="A3859" s="537" t="s">
        <v>474</v>
      </c>
      <c r="B3859" s="538"/>
      <c r="C3859" s="538"/>
      <c r="D3859" s="538"/>
      <c r="E3859" s="538"/>
      <c r="F3859" s="538"/>
      <c r="G3859" s="538"/>
      <c r="H3859" s="539"/>
      <c r="I3859" s="23"/>
      <c r="P3859"/>
      <c r="Q3859"/>
      <c r="R3859"/>
      <c r="S3859"/>
      <c r="T3859"/>
      <c r="U3859"/>
      <c r="V3859"/>
      <c r="W3859"/>
      <c r="X3859"/>
    </row>
    <row r="3860" spans="1:24" ht="15" customHeight="1" x14ac:dyDescent="0.25">
      <c r="A3860" s="534" t="s">
        <v>16</v>
      </c>
      <c r="B3860" s="535"/>
      <c r="C3860" s="535"/>
      <c r="D3860" s="535"/>
      <c r="E3860" s="535"/>
      <c r="F3860" s="535"/>
      <c r="G3860" s="535"/>
      <c r="H3860" s="536"/>
      <c r="I3860" s="23"/>
      <c r="P3860"/>
      <c r="Q3860"/>
      <c r="R3860"/>
      <c r="S3860"/>
      <c r="T3860"/>
      <c r="U3860"/>
      <c r="V3860"/>
      <c r="W3860"/>
      <c r="X3860"/>
    </row>
    <row r="3861" spans="1:24" ht="27" x14ac:dyDescent="0.25">
      <c r="A3861" s="406">
        <v>4251</v>
      </c>
      <c r="B3861" s="12" t="s">
        <v>4254</v>
      </c>
      <c r="C3861" s="12" t="s">
        <v>457</v>
      </c>
      <c r="D3861" s="12" t="s">
        <v>15</v>
      </c>
      <c r="E3861" s="12" t="s">
        <v>14</v>
      </c>
      <c r="F3861" s="12">
        <v>1800000</v>
      </c>
      <c r="G3861" s="12">
        <v>1800000</v>
      </c>
      <c r="H3861" s="12">
        <v>1</v>
      </c>
      <c r="I3861" s="23"/>
      <c r="P3861"/>
      <c r="Q3861"/>
      <c r="R3861"/>
      <c r="S3861"/>
      <c r="T3861"/>
      <c r="U3861"/>
      <c r="V3861"/>
      <c r="W3861"/>
      <c r="X3861"/>
    </row>
    <row r="3862" spans="1:24" ht="40.5" x14ac:dyDescent="0.25">
      <c r="A3862" s="12">
        <v>4251</v>
      </c>
      <c r="B3862" s="12" t="s">
        <v>4070</v>
      </c>
      <c r="C3862" s="12" t="s">
        <v>24</v>
      </c>
      <c r="D3862" s="12" t="s">
        <v>15</v>
      </c>
      <c r="E3862" s="12" t="s">
        <v>14</v>
      </c>
      <c r="F3862" s="12">
        <v>118200000</v>
      </c>
      <c r="G3862" s="12">
        <v>118200000</v>
      </c>
      <c r="H3862" s="12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ht="40.5" x14ac:dyDescent="0.25">
      <c r="A3863" s="12">
        <v>4251</v>
      </c>
      <c r="B3863" s="12" t="s">
        <v>3768</v>
      </c>
      <c r="C3863" s="12" t="s">
        <v>24</v>
      </c>
      <c r="D3863" s="12" t="s">
        <v>15</v>
      </c>
      <c r="E3863" s="12" t="s">
        <v>14</v>
      </c>
      <c r="F3863" s="12">
        <v>88872800</v>
      </c>
      <c r="G3863" s="12">
        <v>88872800</v>
      </c>
      <c r="H3863" s="12">
        <v>1</v>
      </c>
      <c r="I3863" s="23"/>
      <c r="P3863"/>
      <c r="Q3863"/>
      <c r="R3863"/>
      <c r="S3863"/>
      <c r="T3863"/>
      <c r="U3863"/>
      <c r="V3863"/>
      <c r="W3863"/>
      <c r="X3863"/>
    </row>
    <row r="3864" spans="1:24" ht="40.5" x14ac:dyDescent="0.25">
      <c r="A3864" s="12">
        <v>4251</v>
      </c>
      <c r="B3864" s="12" t="s">
        <v>3769</v>
      </c>
      <c r="C3864" s="12" t="s">
        <v>24</v>
      </c>
      <c r="D3864" s="12" t="s">
        <v>384</v>
      </c>
      <c r="E3864" s="12" t="s">
        <v>14</v>
      </c>
      <c r="F3864" s="12">
        <v>29327200</v>
      </c>
      <c r="G3864" s="12">
        <v>29327200</v>
      </c>
      <c r="H3864" s="12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ht="27" x14ac:dyDescent="0.25">
      <c r="A3865" s="12">
        <v>4251</v>
      </c>
      <c r="B3865" s="12" t="s">
        <v>4071</v>
      </c>
      <c r="C3865" s="12" t="s">
        <v>457</v>
      </c>
      <c r="D3865" s="12" t="s">
        <v>1215</v>
      </c>
      <c r="E3865" s="12" t="s">
        <v>14</v>
      </c>
      <c r="F3865" s="12">
        <v>1800000</v>
      </c>
      <c r="G3865" s="12">
        <v>1800000</v>
      </c>
      <c r="H3865" s="12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ht="27" x14ac:dyDescent="0.25">
      <c r="A3866" s="12">
        <v>4251</v>
      </c>
      <c r="B3866" s="12" t="s">
        <v>3770</v>
      </c>
      <c r="C3866" s="12" t="s">
        <v>457</v>
      </c>
      <c r="D3866" s="12" t="s">
        <v>1215</v>
      </c>
      <c r="E3866" s="12" t="s">
        <v>14</v>
      </c>
      <c r="F3866" s="12">
        <v>1800000</v>
      </c>
      <c r="G3866" s="12">
        <v>1800000</v>
      </c>
      <c r="H3866" s="12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ht="15" customHeight="1" x14ac:dyDescent="0.25">
      <c r="A3867" s="534" t="s">
        <v>12</v>
      </c>
      <c r="B3867" s="535"/>
      <c r="C3867" s="535"/>
      <c r="D3867" s="535"/>
      <c r="E3867" s="535"/>
      <c r="F3867" s="535"/>
      <c r="G3867" s="535"/>
      <c r="H3867" s="536"/>
      <c r="I3867" s="23"/>
      <c r="P3867"/>
      <c r="Q3867"/>
      <c r="R3867"/>
      <c r="S3867"/>
      <c r="T3867"/>
      <c r="U3867"/>
      <c r="V3867"/>
      <c r="W3867"/>
      <c r="X3867"/>
    </row>
    <row r="3868" spans="1:24" ht="15" customHeight="1" x14ac:dyDescent="0.25">
      <c r="A3868" s="390"/>
      <c r="B3868" s="391"/>
      <c r="C3868" s="391"/>
      <c r="D3868" s="391"/>
      <c r="E3868" s="391"/>
      <c r="F3868" s="391"/>
      <c r="G3868" s="391"/>
      <c r="H3868" s="391"/>
      <c r="I3868" s="23"/>
      <c r="P3868"/>
      <c r="Q3868"/>
      <c r="R3868"/>
      <c r="S3868"/>
      <c r="T3868"/>
      <c r="U3868"/>
      <c r="V3868"/>
      <c r="W3868"/>
      <c r="X3868"/>
    </row>
    <row r="3869" spans="1:24" ht="25.5" customHeight="1" x14ac:dyDescent="0.25">
      <c r="A3869" s="12">
        <v>4251</v>
      </c>
      <c r="B3869" s="12" t="s">
        <v>2242</v>
      </c>
      <c r="C3869" s="12" t="s">
        <v>457</v>
      </c>
      <c r="D3869" s="12" t="s">
        <v>15</v>
      </c>
      <c r="E3869" s="12" t="s">
        <v>14</v>
      </c>
      <c r="F3869" s="12">
        <v>1800000</v>
      </c>
      <c r="G3869" s="12">
        <v>1800000</v>
      </c>
      <c r="H3869" s="12">
        <v>1</v>
      </c>
      <c r="I3869" s="23"/>
      <c r="P3869"/>
      <c r="Q3869"/>
      <c r="R3869"/>
      <c r="S3869"/>
      <c r="T3869"/>
      <c r="U3869"/>
      <c r="V3869"/>
      <c r="W3869"/>
      <c r="X3869"/>
    </row>
    <row r="3870" spans="1:24" ht="15" customHeight="1" x14ac:dyDescent="0.25">
      <c r="A3870" s="9"/>
      <c r="B3870" s="9"/>
      <c r="C3870" s="9"/>
      <c r="D3870" s="9"/>
      <c r="E3870" s="9"/>
      <c r="F3870" s="9"/>
      <c r="G3870" s="9"/>
      <c r="H3870" s="9"/>
      <c r="I3870" s="23"/>
      <c r="P3870"/>
      <c r="Q3870"/>
      <c r="R3870"/>
      <c r="S3870"/>
      <c r="T3870"/>
      <c r="U3870"/>
      <c r="V3870"/>
      <c r="W3870"/>
      <c r="X3870"/>
    </row>
    <row r="3871" spans="1:24" ht="15" customHeight="1" x14ac:dyDescent="0.25">
      <c r="A3871" s="537" t="s">
        <v>73</v>
      </c>
      <c r="B3871" s="538"/>
      <c r="C3871" s="538"/>
      <c r="D3871" s="538"/>
      <c r="E3871" s="538"/>
      <c r="F3871" s="538"/>
      <c r="G3871" s="538"/>
      <c r="H3871" s="539"/>
      <c r="I3871" s="23"/>
      <c r="P3871"/>
      <c r="Q3871"/>
      <c r="R3871"/>
      <c r="S3871"/>
      <c r="T3871"/>
      <c r="U3871"/>
      <c r="V3871"/>
      <c r="W3871"/>
      <c r="X3871"/>
    </row>
    <row r="3872" spans="1:24" ht="15" customHeight="1" x14ac:dyDescent="0.25">
      <c r="A3872" s="534" t="s">
        <v>8</v>
      </c>
      <c r="B3872" s="535"/>
      <c r="C3872" s="535"/>
      <c r="D3872" s="535"/>
      <c r="E3872" s="535"/>
      <c r="F3872" s="535"/>
      <c r="G3872" s="535"/>
      <c r="H3872" s="536"/>
      <c r="I3872" s="23"/>
      <c r="P3872"/>
      <c r="Q3872"/>
      <c r="R3872"/>
      <c r="S3872"/>
      <c r="T3872"/>
      <c r="U3872"/>
      <c r="V3872"/>
      <c r="W3872"/>
      <c r="X3872"/>
    </row>
    <row r="3873" spans="1:24" ht="15" customHeight="1" x14ac:dyDescent="0.25">
      <c r="A3873" s="170"/>
      <c r="B3873" s="170"/>
      <c r="C3873" s="170"/>
      <c r="D3873" s="170"/>
      <c r="E3873" s="170"/>
      <c r="F3873" s="170"/>
      <c r="G3873" s="170"/>
      <c r="H3873" s="170"/>
      <c r="I3873" s="23"/>
      <c r="P3873"/>
      <c r="Q3873"/>
      <c r="R3873"/>
      <c r="S3873"/>
      <c r="T3873"/>
      <c r="U3873"/>
      <c r="V3873"/>
      <c r="W3873"/>
      <c r="X3873"/>
    </row>
    <row r="3874" spans="1:24" ht="15" customHeight="1" x14ac:dyDescent="0.25">
      <c r="A3874" s="534" t="s">
        <v>12</v>
      </c>
      <c r="B3874" s="535"/>
      <c r="C3874" s="535"/>
      <c r="D3874" s="535"/>
      <c r="E3874" s="535"/>
      <c r="F3874" s="535"/>
      <c r="G3874" s="535"/>
      <c r="H3874" s="536"/>
      <c r="I3874" s="23"/>
      <c r="P3874"/>
      <c r="Q3874"/>
      <c r="R3874"/>
      <c r="S3874"/>
      <c r="T3874"/>
      <c r="U3874"/>
      <c r="V3874"/>
      <c r="W3874"/>
      <c r="X3874"/>
    </row>
    <row r="3875" spans="1:24" ht="40.5" x14ac:dyDescent="0.25">
      <c r="A3875" s="12">
        <v>4239</v>
      </c>
      <c r="B3875" s="12" t="s">
        <v>2805</v>
      </c>
      <c r="C3875" s="12" t="s">
        <v>500</v>
      </c>
      <c r="D3875" s="12" t="s">
        <v>9</v>
      </c>
      <c r="E3875" s="12" t="s">
        <v>14</v>
      </c>
      <c r="F3875" s="12">
        <v>1000000</v>
      </c>
      <c r="G3875" s="12">
        <v>1000000</v>
      </c>
      <c r="H3875" s="12">
        <v>1</v>
      </c>
      <c r="I3875" s="23"/>
      <c r="P3875"/>
      <c r="Q3875"/>
      <c r="R3875"/>
      <c r="S3875"/>
      <c r="T3875"/>
      <c r="U3875"/>
      <c r="V3875"/>
      <c r="W3875"/>
      <c r="X3875"/>
    </row>
    <row r="3876" spans="1:24" ht="40.5" x14ac:dyDescent="0.25">
      <c r="A3876" s="12">
        <v>4239</v>
      </c>
      <c r="B3876" s="12" t="s">
        <v>2806</v>
      </c>
      <c r="C3876" s="12" t="s">
        <v>500</v>
      </c>
      <c r="D3876" s="12" t="s">
        <v>9</v>
      </c>
      <c r="E3876" s="12" t="s">
        <v>14</v>
      </c>
      <c r="F3876" s="12">
        <v>1000000</v>
      </c>
      <c r="G3876" s="12">
        <v>1000000</v>
      </c>
      <c r="H3876" s="12">
        <v>1</v>
      </c>
      <c r="I3876" s="23"/>
      <c r="P3876"/>
      <c r="Q3876"/>
      <c r="R3876"/>
      <c r="S3876"/>
      <c r="T3876"/>
      <c r="U3876"/>
      <c r="V3876"/>
      <c r="W3876"/>
      <c r="X3876"/>
    </row>
    <row r="3877" spans="1:24" ht="40.5" x14ac:dyDescent="0.25">
      <c r="A3877" s="12">
        <v>4239</v>
      </c>
      <c r="B3877" s="12" t="s">
        <v>2807</v>
      </c>
      <c r="C3877" s="12" t="s">
        <v>500</v>
      </c>
      <c r="D3877" s="12" t="s">
        <v>9</v>
      </c>
      <c r="E3877" s="12" t="s">
        <v>14</v>
      </c>
      <c r="F3877" s="12">
        <v>2250000</v>
      </c>
      <c r="G3877" s="12">
        <v>2250000</v>
      </c>
      <c r="H3877" s="12">
        <v>1</v>
      </c>
      <c r="I3877" s="23"/>
      <c r="P3877"/>
      <c r="Q3877"/>
      <c r="R3877"/>
      <c r="S3877"/>
      <c r="T3877"/>
      <c r="U3877"/>
      <c r="V3877"/>
      <c r="W3877"/>
      <c r="X3877"/>
    </row>
    <row r="3878" spans="1:24" ht="40.5" x14ac:dyDescent="0.25">
      <c r="A3878" s="12">
        <v>4239</v>
      </c>
      <c r="B3878" s="12" t="s">
        <v>2808</v>
      </c>
      <c r="C3878" s="12" t="s">
        <v>500</v>
      </c>
      <c r="D3878" s="12" t="s">
        <v>9</v>
      </c>
      <c r="E3878" s="12" t="s">
        <v>14</v>
      </c>
      <c r="F3878" s="12">
        <v>900000</v>
      </c>
      <c r="G3878" s="12">
        <v>900000</v>
      </c>
      <c r="H3878" s="12">
        <v>1</v>
      </c>
      <c r="I3878" s="23"/>
      <c r="P3878"/>
      <c r="Q3878"/>
      <c r="R3878"/>
      <c r="S3878"/>
      <c r="T3878"/>
      <c r="U3878"/>
      <c r="V3878"/>
      <c r="W3878"/>
      <c r="X3878"/>
    </row>
    <row r="3879" spans="1:24" ht="40.5" x14ac:dyDescent="0.25">
      <c r="A3879" s="12">
        <v>4239</v>
      </c>
      <c r="B3879" s="12" t="s">
        <v>2809</v>
      </c>
      <c r="C3879" s="12" t="s">
        <v>500</v>
      </c>
      <c r="D3879" s="12" t="s">
        <v>9</v>
      </c>
      <c r="E3879" s="12" t="s">
        <v>14</v>
      </c>
      <c r="F3879" s="12">
        <v>150000</v>
      </c>
      <c r="G3879" s="12">
        <v>150000</v>
      </c>
      <c r="H3879" s="12">
        <v>1</v>
      </c>
      <c r="I3879" s="23"/>
      <c r="P3879"/>
      <c r="Q3879"/>
      <c r="R3879"/>
      <c r="S3879"/>
      <c r="T3879"/>
      <c r="U3879"/>
      <c r="V3879"/>
      <c r="W3879"/>
      <c r="X3879"/>
    </row>
    <row r="3880" spans="1:24" ht="40.5" x14ac:dyDescent="0.25">
      <c r="A3880" s="12">
        <v>4239</v>
      </c>
      <c r="B3880" s="12" t="s">
        <v>2810</v>
      </c>
      <c r="C3880" s="12" t="s">
        <v>500</v>
      </c>
      <c r="D3880" s="12" t="s">
        <v>9</v>
      </c>
      <c r="E3880" s="12" t="s">
        <v>14</v>
      </c>
      <c r="F3880" s="12">
        <v>700000</v>
      </c>
      <c r="G3880" s="12">
        <v>700000</v>
      </c>
      <c r="H3880" s="12">
        <v>1</v>
      </c>
      <c r="I3880" s="23"/>
      <c r="P3880"/>
      <c r="Q3880"/>
      <c r="R3880"/>
      <c r="S3880"/>
      <c r="T3880"/>
      <c r="U3880"/>
      <c r="V3880"/>
      <c r="W3880"/>
      <c r="X3880"/>
    </row>
    <row r="3881" spans="1:24" ht="40.5" x14ac:dyDescent="0.25">
      <c r="A3881" s="12">
        <v>4239</v>
      </c>
      <c r="B3881" s="12" t="s">
        <v>2811</v>
      </c>
      <c r="C3881" s="12" t="s">
        <v>500</v>
      </c>
      <c r="D3881" s="12" t="s">
        <v>9</v>
      </c>
      <c r="E3881" s="12" t="s">
        <v>14</v>
      </c>
      <c r="F3881" s="12">
        <v>800000</v>
      </c>
      <c r="G3881" s="12">
        <v>800000</v>
      </c>
      <c r="H3881" s="12">
        <v>1</v>
      </c>
      <c r="I3881" s="23"/>
      <c r="P3881"/>
      <c r="Q3881"/>
      <c r="R3881"/>
      <c r="S3881"/>
      <c r="T3881"/>
      <c r="U3881"/>
      <c r="V3881"/>
      <c r="W3881"/>
      <c r="X3881"/>
    </row>
    <row r="3882" spans="1:24" ht="40.5" x14ac:dyDescent="0.25">
      <c r="A3882" s="12">
        <v>4239</v>
      </c>
      <c r="B3882" s="12" t="s">
        <v>2812</v>
      </c>
      <c r="C3882" s="12" t="s">
        <v>500</v>
      </c>
      <c r="D3882" s="12" t="s">
        <v>9</v>
      </c>
      <c r="E3882" s="12" t="s">
        <v>14</v>
      </c>
      <c r="F3882" s="12">
        <v>210000</v>
      </c>
      <c r="G3882" s="12">
        <v>210000</v>
      </c>
      <c r="H3882" s="12">
        <v>1</v>
      </c>
      <c r="I3882" s="23"/>
      <c r="P3882"/>
      <c r="Q3882"/>
      <c r="R3882"/>
      <c r="S3882"/>
      <c r="T3882"/>
      <c r="U3882"/>
      <c r="V3882"/>
      <c r="W3882"/>
      <c r="X3882"/>
    </row>
    <row r="3883" spans="1:24" ht="40.5" x14ac:dyDescent="0.25">
      <c r="A3883" s="12">
        <v>4239</v>
      </c>
      <c r="B3883" s="12" t="s">
        <v>2813</v>
      </c>
      <c r="C3883" s="12" t="s">
        <v>500</v>
      </c>
      <c r="D3883" s="12" t="s">
        <v>9</v>
      </c>
      <c r="E3883" s="12" t="s">
        <v>14</v>
      </c>
      <c r="F3883" s="12">
        <v>1200000</v>
      </c>
      <c r="G3883" s="12">
        <v>1200000</v>
      </c>
      <c r="H3883" s="12">
        <v>1</v>
      </c>
      <c r="I3883" s="23"/>
      <c r="P3883"/>
      <c r="Q3883"/>
      <c r="R3883"/>
      <c r="S3883"/>
      <c r="T3883"/>
      <c r="U3883"/>
      <c r="V3883"/>
      <c r="W3883"/>
      <c r="X3883"/>
    </row>
    <row r="3884" spans="1:24" ht="40.5" x14ac:dyDescent="0.25">
      <c r="A3884" s="12">
        <v>4239</v>
      </c>
      <c r="B3884" s="12" t="s">
        <v>2814</v>
      </c>
      <c r="C3884" s="12" t="s">
        <v>500</v>
      </c>
      <c r="D3884" s="12" t="s">
        <v>9</v>
      </c>
      <c r="E3884" s="12" t="s">
        <v>14</v>
      </c>
      <c r="F3884" s="12">
        <v>1000000</v>
      </c>
      <c r="G3884" s="12">
        <v>1000000</v>
      </c>
      <c r="H3884" s="12">
        <v>1</v>
      </c>
      <c r="I3884" s="23"/>
      <c r="P3884"/>
      <c r="Q3884"/>
      <c r="R3884"/>
      <c r="S3884"/>
      <c r="T3884"/>
      <c r="U3884"/>
      <c r="V3884"/>
      <c r="W3884"/>
      <c r="X3884"/>
    </row>
    <row r="3885" spans="1:24" ht="40.5" x14ac:dyDescent="0.25">
      <c r="A3885" s="12">
        <v>4239</v>
      </c>
      <c r="B3885" s="12" t="s">
        <v>2815</v>
      </c>
      <c r="C3885" s="12" t="s">
        <v>500</v>
      </c>
      <c r="D3885" s="12" t="s">
        <v>9</v>
      </c>
      <c r="E3885" s="12" t="s">
        <v>14</v>
      </c>
      <c r="F3885" s="12">
        <v>2200000</v>
      </c>
      <c r="G3885" s="12">
        <v>2200000</v>
      </c>
      <c r="H3885" s="12">
        <v>1</v>
      </c>
      <c r="I3885" s="23"/>
      <c r="P3885"/>
      <c r="Q3885"/>
      <c r="R3885"/>
      <c r="S3885"/>
      <c r="T3885"/>
      <c r="U3885"/>
      <c r="V3885"/>
      <c r="W3885"/>
      <c r="X3885"/>
    </row>
    <row r="3886" spans="1:24" ht="40.5" x14ac:dyDescent="0.25">
      <c r="A3886" s="12">
        <v>4239</v>
      </c>
      <c r="B3886" s="12" t="s">
        <v>2816</v>
      </c>
      <c r="C3886" s="12" t="s">
        <v>500</v>
      </c>
      <c r="D3886" s="12" t="s">
        <v>9</v>
      </c>
      <c r="E3886" s="12" t="s">
        <v>14</v>
      </c>
      <c r="F3886" s="12">
        <v>800000</v>
      </c>
      <c r="G3886" s="12">
        <v>800000</v>
      </c>
      <c r="H3886" s="12">
        <v>1</v>
      </c>
      <c r="I3886" s="23"/>
      <c r="P3886"/>
      <c r="Q3886"/>
      <c r="R3886"/>
      <c r="S3886"/>
      <c r="T3886"/>
      <c r="U3886"/>
      <c r="V3886"/>
      <c r="W3886"/>
      <c r="X3886"/>
    </row>
    <row r="3887" spans="1:24" ht="40.5" x14ac:dyDescent="0.25">
      <c r="A3887" s="12">
        <v>4239</v>
      </c>
      <c r="B3887" s="12" t="s">
        <v>2817</v>
      </c>
      <c r="C3887" s="12" t="s">
        <v>500</v>
      </c>
      <c r="D3887" s="12" t="s">
        <v>9</v>
      </c>
      <c r="E3887" s="12" t="s">
        <v>14</v>
      </c>
      <c r="F3887" s="12">
        <v>1100000</v>
      </c>
      <c r="G3887" s="12">
        <v>1100000</v>
      </c>
      <c r="H3887" s="12">
        <v>1</v>
      </c>
      <c r="I3887" s="23"/>
      <c r="P3887"/>
      <c r="Q3887"/>
      <c r="R3887"/>
      <c r="S3887"/>
      <c r="T3887"/>
      <c r="U3887"/>
      <c r="V3887"/>
      <c r="W3887"/>
      <c r="X3887"/>
    </row>
    <row r="3888" spans="1:24" ht="27" x14ac:dyDescent="0.25">
      <c r="A3888" s="12">
        <v>4239</v>
      </c>
      <c r="B3888" s="12" t="s">
        <v>1098</v>
      </c>
      <c r="C3888" s="12" t="s">
        <v>860</v>
      </c>
      <c r="D3888" s="12" t="s">
        <v>9</v>
      </c>
      <c r="E3888" s="12" t="s">
        <v>14</v>
      </c>
      <c r="F3888" s="12">
        <v>0</v>
      </c>
      <c r="G3888" s="12">
        <v>0</v>
      </c>
      <c r="H3888" s="12">
        <v>1</v>
      </c>
      <c r="I3888" s="23"/>
      <c r="P3888"/>
      <c r="Q3888"/>
      <c r="R3888"/>
      <c r="S3888"/>
      <c r="T3888"/>
      <c r="U3888"/>
      <c r="V3888"/>
      <c r="W3888"/>
      <c r="X3888"/>
    </row>
    <row r="3889" spans="1:24" ht="40.5" x14ac:dyDescent="0.25">
      <c r="A3889" s="12">
        <v>4239</v>
      </c>
      <c r="B3889" s="12" t="s">
        <v>1099</v>
      </c>
      <c r="C3889" s="12" t="s">
        <v>500</v>
      </c>
      <c r="D3889" s="12" t="s">
        <v>9</v>
      </c>
      <c r="E3889" s="12" t="s">
        <v>14</v>
      </c>
      <c r="F3889" s="12">
        <v>0</v>
      </c>
      <c r="G3889" s="12">
        <v>0</v>
      </c>
      <c r="H3889" s="12">
        <v>1</v>
      </c>
      <c r="I3889" s="23"/>
      <c r="P3889"/>
      <c r="Q3889"/>
      <c r="R3889"/>
      <c r="S3889"/>
      <c r="T3889"/>
      <c r="U3889"/>
      <c r="V3889"/>
      <c r="W3889"/>
      <c r="X3889"/>
    </row>
    <row r="3890" spans="1:24" ht="40.5" x14ac:dyDescent="0.25">
      <c r="A3890" s="12">
        <v>4239</v>
      </c>
      <c r="B3890" s="12" t="s">
        <v>1100</v>
      </c>
      <c r="C3890" s="12" t="s">
        <v>500</v>
      </c>
      <c r="D3890" s="12" t="s">
        <v>9</v>
      </c>
      <c r="E3890" s="12" t="s">
        <v>14</v>
      </c>
      <c r="F3890" s="12">
        <v>0</v>
      </c>
      <c r="G3890" s="12">
        <v>0</v>
      </c>
      <c r="H3890" s="12">
        <v>1</v>
      </c>
      <c r="I3890" s="23"/>
      <c r="P3890"/>
      <c r="Q3890"/>
      <c r="R3890"/>
      <c r="S3890"/>
      <c r="T3890"/>
      <c r="U3890"/>
      <c r="V3890"/>
      <c r="W3890"/>
      <c r="X3890"/>
    </row>
    <row r="3891" spans="1:24" ht="40.5" x14ac:dyDescent="0.25">
      <c r="A3891" s="12">
        <v>4239</v>
      </c>
      <c r="B3891" s="12" t="s">
        <v>1101</v>
      </c>
      <c r="C3891" s="12" t="s">
        <v>500</v>
      </c>
      <c r="D3891" s="12" t="s">
        <v>9</v>
      </c>
      <c r="E3891" s="12" t="s">
        <v>14</v>
      </c>
      <c r="F3891" s="12">
        <v>0</v>
      </c>
      <c r="G3891" s="12">
        <v>0</v>
      </c>
      <c r="H3891" s="12">
        <v>1</v>
      </c>
      <c r="I3891" s="23"/>
      <c r="P3891"/>
      <c r="Q3891"/>
      <c r="R3891"/>
      <c r="S3891"/>
      <c r="T3891"/>
      <c r="U3891"/>
      <c r="V3891"/>
      <c r="W3891"/>
      <c r="X3891"/>
    </row>
    <row r="3892" spans="1:24" ht="40.5" x14ac:dyDescent="0.25">
      <c r="A3892" s="12">
        <v>4239</v>
      </c>
      <c r="B3892" s="12" t="s">
        <v>1102</v>
      </c>
      <c r="C3892" s="12" t="s">
        <v>500</v>
      </c>
      <c r="D3892" s="12" t="s">
        <v>9</v>
      </c>
      <c r="E3892" s="12" t="s">
        <v>14</v>
      </c>
      <c r="F3892" s="12">
        <v>0</v>
      </c>
      <c r="G3892" s="12">
        <v>0</v>
      </c>
      <c r="H3892" s="12">
        <v>1</v>
      </c>
      <c r="I3892" s="23"/>
      <c r="P3892"/>
      <c r="Q3892"/>
      <c r="R3892"/>
      <c r="S3892"/>
      <c r="T3892"/>
      <c r="U3892"/>
      <c r="V3892"/>
      <c r="W3892"/>
      <c r="X3892"/>
    </row>
    <row r="3893" spans="1:24" ht="40.5" x14ac:dyDescent="0.25">
      <c r="A3893" s="12">
        <v>4239</v>
      </c>
      <c r="B3893" s="12" t="s">
        <v>1103</v>
      </c>
      <c r="C3893" s="12" t="s">
        <v>500</v>
      </c>
      <c r="D3893" s="12" t="s">
        <v>9</v>
      </c>
      <c r="E3893" s="12" t="s">
        <v>14</v>
      </c>
      <c r="F3893" s="12">
        <v>0</v>
      </c>
      <c r="G3893" s="12">
        <v>0</v>
      </c>
      <c r="H3893" s="12">
        <v>1</v>
      </c>
      <c r="I3893" s="23"/>
      <c r="P3893"/>
      <c r="Q3893"/>
      <c r="R3893"/>
      <c r="S3893"/>
      <c r="T3893"/>
      <c r="U3893"/>
      <c r="V3893"/>
      <c r="W3893"/>
      <c r="X3893"/>
    </row>
    <row r="3894" spans="1:24" ht="40.5" x14ac:dyDescent="0.25">
      <c r="A3894" s="12">
        <v>4239</v>
      </c>
      <c r="B3894" s="12" t="s">
        <v>1104</v>
      </c>
      <c r="C3894" s="12" t="s">
        <v>500</v>
      </c>
      <c r="D3894" s="12" t="s">
        <v>9</v>
      </c>
      <c r="E3894" s="12" t="s">
        <v>14</v>
      </c>
      <c r="F3894" s="12">
        <v>0</v>
      </c>
      <c r="G3894" s="12">
        <v>0</v>
      </c>
      <c r="H3894" s="12">
        <v>1</v>
      </c>
      <c r="I3894" s="23"/>
      <c r="P3894"/>
      <c r="Q3894"/>
      <c r="R3894"/>
      <c r="S3894"/>
      <c r="T3894"/>
      <c r="U3894"/>
      <c r="V3894"/>
      <c r="W3894"/>
      <c r="X3894"/>
    </row>
    <row r="3895" spans="1:24" ht="40.5" x14ac:dyDescent="0.25">
      <c r="A3895" s="12">
        <v>4239</v>
      </c>
      <c r="B3895" s="12" t="s">
        <v>1105</v>
      </c>
      <c r="C3895" s="12" t="s">
        <v>500</v>
      </c>
      <c r="D3895" s="12" t="s">
        <v>9</v>
      </c>
      <c r="E3895" s="12" t="s">
        <v>14</v>
      </c>
      <c r="F3895" s="12">
        <v>0</v>
      </c>
      <c r="G3895" s="12">
        <v>0</v>
      </c>
      <c r="H3895" s="12">
        <v>1</v>
      </c>
      <c r="I3895" s="23"/>
      <c r="P3895"/>
      <c r="Q3895"/>
      <c r="R3895"/>
      <c r="S3895"/>
      <c r="T3895"/>
      <c r="U3895"/>
      <c r="V3895"/>
      <c r="W3895"/>
      <c r="X3895"/>
    </row>
    <row r="3896" spans="1:24" ht="40.5" x14ac:dyDescent="0.25">
      <c r="A3896" s="12">
        <v>4239</v>
      </c>
      <c r="B3896" s="12" t="s">
        <v>1106</v>
      </c>
      <c r="C3896" s="12" t="s">
        <v>500</v>
      </c>
      <c r="D3896" s="12" t="s">
        <v>9</v>
      </c>
      <c r="E3896" s="12" t="s">
        <v>14</v>
      </c>
      <c r="F3896" s="12">
        <v>0</v>
      </c>
      <c r="G3896" s="12">
        <v>0</v>
      </c>
      <c r="H3896" s="12">
        <v>1</v>
      </c>
      <c r="I3896" s="23"/>
      <c r="P3896"/>
      <c r="Q3896"/>
      <c r="R3896"/>
      <c r="S3896"/>
      <c r="T3896"/>
      <c r="U3896"/>
      <c r="V3896"/>
      <c r="W3896"/>
      <c r="X3896"/>
    </row>
    <row r="3897" spans="1:24" s="440" customFormat="1" ht="40.5" x14ac:dyDescent="0.25">
      <c r="A3897" s="442">
        <v>4239</v>
      </c>
      <c r="B3897" s="442" t="s">
        <v>5864</v>
      </c>
      <c r="C3897" s="442" t="s">
        <v>500</v>
      </c>
      <c r="D3897" s="442" t="s">
        <v>9</v>
      </c>
      <c r="E3897" s="442" t="s">
        <v>14</v>
      </c>
      <c r="F3897" s="442">
        <v>3000000</v>
      </c>
      <c r="G3897" s="442">
        <v>3000000</v>
      </c>
      <c r="H3897" s="442">
        <v>1</v>
      </c>
      <c r="I3897" s="443"/>
    </row>
    <row r="3898" spans="1:24" s="440" customFormat="1" ht="40.5" x14ac:dyDescent="0.25">
      <c r="A3898" s="442">
        <v>4239</v>
      </c>
      <c r="B3898" s="442" t="s">
        <v>5865</v>
      </c>
      <c r="C3898" s="442" t="s">
        <v>500</v>
      </c>
      <c r="D3898" s="442" t="s">
        <v>9</v>
      </c>
      <c r="E3898" s="442" t="s">
        <v>14</v>
      </c>
      <c r="F3898" s="442">
        <v>500000</v>
      </c>
      <c r="G3898" s="442">
        <v>500000</v>
      </c>
      <c r="H3898" s="442">
        <v>1</v>
      </c>
      <c r="I3898" s="443"/>
    </row>
    <row r="3899" spans="1:24" s="440" customFormat="1" ht="40.5" x14ac:dyDescent="0.25">
      <c r="A3899" s="442">
        <v>4239</v>
      </c>
      <c r="B3899" s="442" t="s">
        <v>5866</v>
      </c>
      <c r="C3899" s="442" t="s">
        <v>500</v>
      </c>
      <c r="D3899" s="442" t="s">
        <v>9</v>
      </c>
      <c r="E3899" s="442" t="s">
        <v>14</v>
      </c>
      <c r="F3899" s="442">
        <v>600000</v>
      </c>
      <c r="G3899" s="442">
        <v>600000</v>
      </c>
      <c r="H3899" s="442">
        <v>1</v>
      </c>
      <c r="I3899" s="443"/>
    </row>
    <row r="3900" spans="1:24" s="440" customFormat="1" ht="40.5" x14ac:dyDescent="0.25">
      <c r="A3900" s="442">
        <v>4239</v>
      </c>
      <c r="B3900" s="442" t="s">
        <v>5867</v>
      </c>
      <c r="C3900" s="442" t="s">
        <v>500</v>
      </c>
      <c r="D3900" s="442" t="s">
        <v>9</v>
      </c>
      <c r="E3900" s="442" t="s">
        <v>14</v>
      </c>
      <c r="F3900" s="442">
        <v>1250000</v>
      </c>
      <c r="G3900" s="442">
        <v>1250000</v>
      </c>
      <c r="H3900" s="442">
        <v>1</v>
      </c>
      <c r="I3900" s="443"/>
    </row>
    <row r="3901" spans="1:24" s="440" customFormat="1" ht="40.5" x14ac:dyDescent="0.25">
      <c r="A3901" s="442">
        <v>4239</v>
      </c>
      <c r="B3901" s="442" t="s">
        <v>5868</v>
      </c>
      <c r="C3901" s="442" t="s">
        <v>500</v>
      </c>
      <c r="D3901" s="442" t="s">
        <v>9</v>
      </c>
      <c r="E3901" s="442" t="s">
        <v>14</v>
      </c>
      <c r="F3901" s="442">
        <v>2200000</v>
      </c>
      <c r="G3901" s="442">
        <v>2200000</v>
      </c>
      <c r="H3901" s="442">
        <v>1</v>
      </c>
      <c r="I3901" s="443"/>
    </row>
    <row r="3902" spans="1:24" ht="15" customHeight="1" x14ac:dyDescent="0.25">
      <c r="A3902" s="537" t="s">
        <v>171</v>
      </c>
      <c r="B3902" s="538"/>
      <c r="C3902" s="538"/>
      <c r="D3902" s="538"/>
      <c r="E3902" s="538"/>
      <c r="F3902" s="538"/>
      <c r="G3902" s="538"/>
      <c r="H3902" s="539"/>
      <c r="I3902" s="23"/>
      <c r="P3902"/>
      <c r="Q3902"/>
      <c r="R3902"/>
      <c r="S3902"/>
      <c r="T3902"/>
      <c r="U3902"/>
      <c r="V3902"/>
      <c r="W3902"/>
      <c r="X3902"/>
    </row>
    <row r="3903" spans="1:24" ht="15" customHeight="1" x14ac:dyDescent="0.25">
      <c r="A3903" s="534" t="s">
        <v>12</v>
      </c>
      <c r="B3903" s="535"/>
      <c r="C3903" s="535"/>
      <c r="D3903" s="535"/>
      <c r="E3903" s="535"/>
      <c r="F3903" s="535"/>
      <c r="G3903" s="535"/>
      <c r="H3903" s="536"/>
      <c r="I3903" s="23"/>
      <c r="P3903"/>
      <c r="Q3903"/>
      <c r="R3903"/>
      <c r="S3903"/>
      <c r="T3903"/>
      <c r="U3903"/>
      <c r="V3903"/>
      <c r="W3903"/>
      <c r="X3903"/>
    </row>
    <row r="3904" spans="1:24" x14ac:dyDescent="0.25">
      <c r="A3904" s="151"/>
      <c r="B3904" s="151"/>
      <c r="C3904" s="151"/>
      <c r="D3904" s="151"/>
      <c r="E3904" s="151"/>
      <c r="F3904" s="151"/>
      <c r="G3904" s="151"/>
      <c r="H3904" s="151"/>
      <c r="I3904" s="23"/>
      <c r="P3904"/>
      <c r="Q3904"/>
      <c r="R3904"/>
      <c r="S3904"/>
      <c r="T3904"/>
      <c r="U3904"/>
      <c r="V3904"/>
      <c r="W3904"/>
      <c r="X3904"/>
    </row>
    <row r="3905" spans="1:24" ht="15" customHeight="1" x14ac:dyDescent="0.25">
      <c r="A3905" s="537" t="s">
        <v>243</v>
      </c>
      <c r="B3905" s="538"/>
      <c r="C3905" s="538"/>
      <c r="D3905" s="538"/>
      <c r="E3905" s="538"/>
      <c r="F3905" s="538"/>
      <c r="G3905" s="538"/>
      <c r="H3905" s="539"/>
      <c r="I3905" s="23"/>
      <c r="P3905"/>
      <c r="Q3905"/>
      <c r="R3905"/>
      <c r="S3905"/>
      <c r="T3905"/>
      <c r="U3905"/>
      <c r="V3905"/>
      <c r="W3905"/>
      <c r="X3905"/>
    </row>
    <row r="3906" spans="1:24" ht="15" customHeight="1" x14ac:dyDescent="0.25">
      <c r="A3906" s="534" t="s">
        <v>12</v>
      </c>
      <c r="B3906" s="535"/>
      <c r="C3906" s="535"/>
      <c r="D3906" s="535"/>
      <c r="E3906" s="535"/>
      <c r="F3906" s="535"/>
      <c r="G3906" s="535"/>
      <c r="H3906" s="536"/>
      <c r="I3906" s="23"/>
      <c r="P3906"/>
      <c r="Q3906"/>
      <c r="R3906"/>
      <c r="S3906"/>
      <c r="T3906"/>
      <c r="U3906"/>
      <c r="V3906"/>
      <c r="W3906"/>
      <c r="X3906"/>
    </row>
    <row r="3907" spans="1:24" ht="27" x14ac:dyDescent="0.25">
      <c r="A3907" s="430">
        <v>4251</v>
      </c>
      <c r="B3907" s="430" t="s">
        <v>4550</v>
      </c>
      <c r="C3907" s="430" t="s">
        <v>4551</v>
      </c>
      <c r="D3907" s="430" t="s">
        <v>384</v>
      </c>
      <c r="E3907" s="430" t="s">
        <v>14</v>
      </c>
      <c r="F3907" s="430">
        <v>2000000</v>
      </c>
      <c r="G3907" s="430">
        <v>2000000</v>
      </c>
      <c r="H3907" s="430">
        <v>1</v>
      </c>
      <c r="I3907" s="23"/>
      <c r="P3907"/>
      <c r="Q3907"/>
      <c r="R3907"/>
      <c r="S3907"/>
      <c r="T3907"/>
      <c r="U3907"/>
      <c r="V3907"/>
      <c r="W3907"/>
      <c r="X3907"/>
    </row>
    <row r="3908" spans="1:24" ht="27" x14ac:dyDescent="0.25">
      <c r="A3908" s="89">
        <v>4251</v>
      </c>
      <c r="B3908" s="430" t="s">
        <v>4552</v>
      </c>
      <c r="C3908" s="430" t="s">
        <v>4551</v>
      </c>
      <c r="D3908" s="430" t="s">
        <v>384</v>
      </c>
      <c r="E3908" s="430" t="s">
        <v>14</v>
      </c>
      <c r="F3908" s="430">
        <v>1050000</v>
      </c>
      <c r="G3908" s="430">
        <v>1050000</v>
      </c>
      <c r="H3908" s="430">
        <v>1</v>
      </c>
      <c r="I3908" s="23"/>
      <c r="P3908"/>
      <c r="Q3908"/>
      <c r="R3908"/>
      <c r="S3908"/>
      <c r="T3908"/>
      <c r="U3908"/>
      <c r="V3908"/>
      <c r="W3908"/>
      <c r="X3908"/>
    </row>
    <row r="3909" spans="1:24" x14ac:dyDescent="0.25">
      <c r="A3909" s="534" t="s">
        <v>8</v>
      </c>
      <c r="B3909" s="535"/>
      <c r="C3909" s="535"/>
      <c r="D3909" s="535"/>
      <c r="E3909" s="535"/>
      <c r="F3909" s="535"/>
      <c r="G3909" s="535"/>
      <c r="H3909" s="536"/>
      <c r="I3909" s="23"/>
      <c r="P3909"/>
      <c r="Q3909"/>
      <c r="R3909"/>
      <c r="S3909"/>
      <c r="T3909"/>
      <c r="U3909"/>
      <c r="V3909"/>
      <c r="W3909"/>
      <c r="X3909"/>
    </row>
    <row r="3910" spans="1:24" x14ac:dyDescent="0.25">
      <c r="A3910" s="89"/>
      <c r="B3910" s="89"/>
      <c r="C3910" s="89"/>
      <c r="D3910" s="89"/>
      <c r="E3910" s="89"/>
      <c r="F3910" s="89"/>
      <c r="G3910" s="89"/>
      <c r="H3910" s="89"/>
      <c r="I3910" s="23"/>
      <c r="P3910"/>
      <c r="Q3910"/>
      <c r="R3910"/>
      <c r="S3910"/>
      <c r="T3910"/>
      <c r="U3910"/>
      <c r="V3910"/>
      <c r="W3910"/>
      <c r="X3910"/>
    </row>
    <row r="3911" spans="1:24" ht="15" customHeight="1" x14ac:dyDescent="0.25">
      <c r="A3911" s="537" t="s">
        <v>293</v>
      </c>
      <c r="B3911" s="538"/>
      <c r="C3911" s="538"/>
      <c r="D3911" s="538"/>
      <c r="E3911" s="538"/>
      <c r="F3911" s="538"/>
      <c r="G3911" s="538"/>
      <c r="H3911" s="539"/>
      <c r="I3911" s="23"/>
      <c r="P3911"/>
      <c r="Q3911"/>
      <c r="R3911"/>
      <c r="S3911"/>
      <c r="T3911"/>
      <c r="U3911"/>
      <c r="V3911"/>
      <c r="W3911"/>
      <c r="X3911"/>
    </row>
    <row r="3912" spans="1:24" ht="15" customHeight="1" x14ac:dyDescent="0.25">
      <c r="A3912" s="534" t="s">
        <v>16</v>
      </c>
      <c r="B3912" s="535"/>
      <c r="C3912" s="535"/>
      <c r="D3912" s="535"/>
      <c r="E3912" s="535"/>
      <c r="F3912" s="535"/>
      <c r="G3912" s="535"/>
      <c r="H3912" s="536"/>
      <c r="I3912" s="23"/>
      <c r="P3912"/>
      <c r="Q3912"/>
      <c r="R3912"/>
      <c r="S3912"/>
      <c r="T3912"/>
      <c r="U3912"/>
      <c r="V3912"/>
      <c r="W3912"/>
      <c r="X3912"/>
    </row>
    <row r="3913" spans="1:24" ht="27" x14ac:dyDescent="0.25">
      <c r="A3913" s="91">
        <v>5113</v>
      </c>
      <c r="B3913" s="91" t="s">
        <v>4438</v>
      </c>
      <c r="C3913" s="91" t="s">
        <v>4439</v>
      </c>
      <c r="D3913" s="91" t="s">
        <v>384</v>
      </c>
      <c r="E3913" s="91" t="s">
        <v>14</v>
      </c>
      <c r="F3913" s="91">
        <v>43732800</v>
      </c>
      <c r="G3913" s="91">
        <v>43732800</v>
      </c>
      <c r="H3913" s="91">
        <v>1</v>
      </c>
      <c r="I3913" s="23"/>
      <c r="P3913"/>
      <c r="Q3913"/>
      <c r="R3913"/>
      <c r="S3913"/>
      <c r="T3913"/>
      <c r="U3913"/>
      <c r="V3913"/>
      <c r="W3913"/>
      <c r="X3913"/>
    </row>
    <row r="3914" spans="1:24" ht="15" customHeight="1" x14ac:dyDescent="0.25">
      <c r="A3914" s="534" t="s">
        <v>161</v>
      </c>
      <c r="B3914" s="535"/>
      <c r="C3914" s="535"/>
      <c r="D3914" s="535"/>
      <c r="E3914" s="535"/>
      <c r="F3914" s="535"/>
      <c r="G3914" s="535"/>
      <c r="H3914" s="536"/>
      <c r="I3914" s="23"/>
      <c r="P3914"/>
      <c r="Q3914"/>
      <c r="R3914"/>
      <c r="S3914"/>
      <c r="T3914"/>
      <c r="U3914"/>
      <c r="V3914"/>
      <c r="W3914"/>
      <c r="X3914"/>
    </row>
    <row r="3915" spans="1:24" ht="27" x14ac:dyDescent="0.25">
      <c r="A3915" s="419">
        <v>5113</v>
      </c>
      <c r="B3915" s="419" t="s">
        <v>4346</v>
      </c>
      <c r="C3915" s="419" t="s">
        <v>457</v>
      </c>
      <c r="D3915" s="419" t="s">
        <v>1215</v>
      </c>
      <c r="E3915" s="419" t="s">
        <v>14</v>
      </c>
      <c r="F3915" s="419">
        <v>90000</v>
      </c>
      <c r="G3915" s="419">
        <v>90000</v>
      </c>
      <c r="H3915" s="419">
        <v>1</v>
      </c>
      <c r="I3915" s="23"/>
      <c r="P3915"/>
      <c r="Q3915"/>
      <c r="R3915"/>
      <c r="S3915"/>
      <c r="T3915"/>
      <c r="U3915"/>
      <c r="V3915"/>
      <c r="W3915"/>
      <c r="X3915"/>
    </row>
    <row r="3916" spans="1:24" ht="27" x14ac:dyDescent="0.25">
      <c r="A3916" s="419">
        <v>5113</v>
      </c>
      <c r="B3916" s="419" t="s">
        <v>4347</v>
      </c>
      <c r="C3916" s="419" t="s">
        <v>457</v>
      </c>
      <c r="D3916" s="419" t="s">
        <v>1215</v>
      </c>
      <c r="E3916" s="419" t="s">
        <v>14</v>
      </c>
      <c r="F3916" s="419">
        <v>210000</v>
      </c>
      <c r="G3916" s="419">
        <v>210000</v>
      </c>
      <c r="H3916" s="419">
        <v>1</v>
      </c>
      <c r="I3916" s="23"/>
      <c r="P3916"/>
      <c r="Q3916"/>
      <c r="R3916"/>
      <c r="S3916"/>
      <c r="T3916"/>
      <c r="U3916"/>
      <c r="V3916"/>
      <c r="W3916"/>
      <c r="X3916"/>
    </row>
    <row r="3917" spans="1:24" s="440" customFormat="1" ht="27" x14ac:dyDescent="0.25">
      <c r="A3917" s="485">
        <v>5113</v>
      </c>
      <c r="B3917" s="485" t="s">
        <v>5338</v>
      </c>
      <c r="C3917" s="485" t="s">
        <v>1096</v>
      </c>
      <c r="D3917" s="485" t="s">
        <v>13</v>
      </c>
      <c r="E3917" s="485" t="s">
        <v>14</v>
      </c>
      <c r="F3917" s="485">
        <v>262397</v>
      </c>
      <c r="G3917" s="485">
        <v>262397</v>
      </c>
      <c r="H3917" s="485">
        <v>1</v>
      </c>
      <c r="I3917" s="443"/>
    </row>
    <row r="3918" spans="1:24" s="440" customFormat="1" ht="27" x14ac:dyDescent="0.25">
      <c r="A3918" s="485">
        <v>5113</v>
      </c>
      <c r="B3918" s="485" t="s">
        <v>5339</v>
      </c>
      <c r="C3918" s="485" t="s">
        <v>1096</v>
      </c>
      <c r="D3918" s="485" t="s">
        <v>13</v>
      </c>
      <c r="E3918" s="485" t="s">
        <v>14</v>
      </c>
      <c r="F3918" s="485">
        <v>61193</v>
      </c>
      <c r="G3918" s="485">
        <v>61193</v>
      </c>
      <c r="H3918" s="485">
        <v>1</v>
      </c>
      <c r="I3918" s="443"/>
    </row>
    <row r="3919" spans="1:24" ht="15" customHeight="1" x14ac:dyDescent="0.25">
      <c r="A3919" s="537" t="s">
        <v>244</v>
      </c>
      <c r="B3919" s="538"/>
      <c r="C3919" s="538"/>
      <c r="D3919" s="538"/>
      <c r="E3919" s="538"/>
      <c r="F3919" s="538"/>
      <c r="G3919" s="538"/>
      <c r="H3919" s="539"/>
      <c r="I3919" s="23"/>
      <c r="P3919"/>
      <c r="Q3919"/>
      <c r="R3919"/>
      <c r="S3919"/>
      <c r="T3919"/>
      <c r="U3919"/>
      <c r="V3919"/>
      <c r="W3919"/>
      <c r="X3919"/>
    </row>
    <row r="3920" spans="1:24" x14ac:dyDescent="0.25">
      <c r="A3920" s="534" t="s">
        <v>8</v>
      </c>
      <c r="B3920" s="535"/>
      <c r="C3920" s="535"/>
      <c r="D3920" s="535"/>
      <c r="E3920" s="535"/>
      <c r="F3920" s="535"/>
      <c r="G3920" s="535"/>
      <c r="H3920" s="536"/>
      <c r="I3920" s="23"/>
      <c r="P3920"/>
      <c r="Q3920"/>
      <c r="R3920"/>
      <c r="S3920"/>
      <c r="T3920"/>
      <c r="U3920"/>
      <c r="V3920"/>
      <c r="W3920"/>
      <c r="X3920"/>
    </row>
    <row r="3921" spans="1:24" x14ac:dyDescent="0.25">
      <c r="A3921" s="381">
        <v>5129</v>
      </c>
      <c r="B3921" s="381" t="s">
        <v>3898</v>
      </c>
      <c r="C3921" s="381" t="s">
        <v>1586</v>
      </c>
      <c r="D3921" s="381" t="s">
        <v>251</v>
      </c>
      <c r="E3921" s="381" t="s">
        <v>10</v>
      </c>
      <c r="F3921" s="381">
        <v>140000</v>
      </c>
      <c r="G3921" s="381">
        <f>+F3921*H3921</f>
        <v>11900000</v>
      </c>
      <c r="H3921" s="381">
        <v>85</v>
      </c>
      <c r="I3921" s="23"/>
      <c r="P3921"/>
      <c r="Q3921"/>
      <c r="R3921"/>
      <c r="S3921"/>
      <c r="T3921"/>
      <c r="U3921"/>
      <c r="V3921"/>
      <c r="W3921"/>
      <c r="X3921"/>
    </row>
    <row r="3922" spans="1:24" x14ac:dyDescent="0.25">
      <c r="A3922" s="381">
        <v>5129</v>
      </c>
      <c r="B3922" s="381" t="s">
        <v>3899</v>
      </c>
      <c r="C3922" s="381" t="s">
        <v>1516</v>
      </c>
      <c r="D3922" s="381" t="s">
        <v>251</v>
      </c>
      <c r="E3922" s="381" t="s">
        <v>10</v>
      </c>
      <c r="F3922" s="381">
        <v>55000</v>
      </c>
      <c r="G3922" s="381">
        <f>+F3922*H3922</f>
        <v>11000000</v>
      </c>
      <c r="H3922" s="381">
        <v>200</v>
      </c>
      <c r="I3922" s="23"/>
      <c r="P3922"/>
      <c r="Q3922"/>
      <c r="R3922"/>
      <c r="S3922"/>
      <c r="T3922"/>
      <c r="U3922"/>
      <c r="V3922"/>
      <c r="W3922"/>
      <c r="X3922"/>
    </row>
    <row r="3923" spans="1:24" ht="15" customHeight="1" x14ac:dyDescent="0.25">
      <c r="A3923" s="537" t="s">
        <v>241</v>
      </c>
      <c r="B3923" s="538"/>
      <c r="C3923" s="538"/>
      <c r="D3923" s="538"/>
      <c r="E3923" s="538"/>
      <c r="F3923" s="538"/>
      <c r="G3923" s="538"/>
      <c r="H3923" s="539"/>
      <c r="I3923" s="23"/>
      <c r="P3923"/>
      <c r="Q3923"/>
      <c r="R3923"/>
      <c r="S3923"/>
      <c r="T3923"/>
      <c r="U3923"/>
      <c r="V3923"/>
      <c r="W3923"/>
      <c r="X3923"/>
    </row>
    <row r="3924" spans="1:24" ht="15" customHeight="1" x14ac:dyDescent="0.25">
      <c r="A3924" s="534" t="s">
        <v>16</v>
      </c>
      <c r="B3924" s="535"/>
      <c r="C3924" s="535"/>
      <c r="D3924" s="535"/>
      <c r="E3924" s="535"/>
      <c r="F3924" s="535"/>
      <c r="G3924" s="535"/>
      <c r="H3924" s="536"/>
      <c r="I3924" s="23"/>
      <c r="P3924"/>
      <c r="Q3924"/>
      <c r="R3924"/>
      <c r="S3924"/>
      <c r="T3924"/>
      <c r="U3924"/>
      <c r="V3924"/>
      <c r="W3924"/>
      <c r="X3924"/>
    </row>
    <row r="3925" spans="1:24" x14ac:dyDescent="0.25">
      <c r="A3925" s="108"/>
      <c r="B3925" s="108"/>
      <c r="C3925" s="108"/>
      <c r="D3925" s="108"/>
      <c r="E3925" s="108"/>
      <c r="F3925" s="108"/>
      <c r="G3925" s="108"/>
      <c r="H3925" s="108"/>
      <c r="I3925" s="23"/>
      <c r="P3925"/>
      <c r="Q3925"/>
      <c r="R3925"/>
      <c r="S3925"/>
      <c r="T3925"/>
      <c r="U3925"/>
      <c r="V3925"/>
      <c r="W3925"/>
      <c r="X3925"/>
    </row>
    <row r="3926" spans="1:24" ht="15" customHeight="1" x14ac:dyDescent="0.25">
      <c r="A3926" s="537" t="s">
        <v>472</v>
      </c>
      <c r="B3926" s="538"/>
      <c r="C3926" s="538"/>
      <c r="D3926" s="538"/>
      <c r="E3926" s="538"/>
      <c r="F3926" s="538"/>
      <c r="G3926" s="538"/>
      <c r="H3926" s="539"/>
      <c r="I3926" s="23"/>
      <c r="P3926"/>
      <c r="Q3926"/>
      <c r="R3926"/>
      <c r="S3926"/>
      <c r="T3926"/>
      <c r="U3926"/>
      <c r="V3926"/>
      <c r="W3926"/>
      <c r="X3926"/>
    </row>
    <row r="3927" spans="1:24" ht="15" customHeight="1" x14ac:dyDescent="0.25">
      <c r="A3927" s="534" t="s">
        <v>16</v>
      </c>
      <c r="B3927" s="535"/>
      <c r="C3927" s="535"/>
      <c r="D3927" s="535"/>
      <c r="E3927" s="535"/>
      <c r="F3927" s="535"/>
      <c r="G3927" s="535"/>
      <c r="H3927" s="536"/>
      <c r="I3927" s="23"/>
      <c r="P3927"/>
      <c r="Q3927"/>
      <c r="R3927"/>
      <c r="S3927"/>
      <c r="T3927"/>
      <c r="U3927"/>
      <c r="V3927"/>
      <c r="W3927"/>
      <c r="X3927"/>
    </row>
    <row r="3928" spans="1:24" s="440" customFormat="1" ht="27" x14ac:dyDescent="0.25">
      <c r="A3928" s="448">
        <v>4251</v>
      </c>
      <c r="B3928" s="448" t="s">
        <v>4747</v>
      </c>
      <c r="C3928" s="448" t="s">
        <v>471</v>
      </c>
      <c r="D3928" s="448" t="s">
        <v>384</v>
      </c>
      <c r="E3928" s="448" t="s">
        <v>14</v>
      </c>
      <c r="F3928" s="448">
        <v>22540000</v>
      </c>
      <c r="G3928" s="448">
        <v>22540000</v>
      </c>
      <c r="H3928" s="448">
        <v>1</v>
      </c>
      <c r="I3928" s="443"/>
    </row>
    <row r="3929" spans="1:24" ht="27" x14ac:dyDescent="0.25">
      <c r="A3929" s="448">
        <v>5113</v>
      </c>
      <c r="B3929" s="448" t="s">
        <v>4252</v>
      </c>
      <c r="C3929" s="448" t="s">
        <v>471</v>
      </c>
      <c r="D3929" s="448" t="s">
        <v>384</v>
      </c>
      <c r="E3929" s="448" t="s">
        <v>14</v>
      </c>
      <c r="F3929" s="448">
        <v>6080328</v>
      </c>
      <c r="G3929" s="448">
        <v>6080328</v>
      </c>
      <c r="H3929" s="448">
        <v>1</v>
      </c>
      <c r="I3929" s="23"/>
      <c r="P3929"/>
      <c r="Q3929"/>
      <c r="R3929"/>
      <c r="S3929"/>
      <c r="T3929"/>
      <c r="U3929"/>
      <c r="V3929"/>
      <c r="W3929"/>
      <c r="X3929"/>
    </row>
    <row r="3930" spans="1:24" ht="27" x14ac:dyDescent="0.25">
      <c r="A3930" s="406">
        <v>5113</v>
      </c>
      <c r="B3930" s="448" t="s">
        <v>4253</v>
      </c>
      <c r="C3930" s="448" t="s">
        <v>471</v>
      </c>
      <c r="D3930" s="448" t="s">
        <v>384</v>
      </c>
      <c r="E3930" s="448" t="s">
        <v>14</v>
      </c>
      <c r="F3930" s="448">
        <v>14092914</v>
      </c>
      <c r="G3930" s="448">
        <v>14092914</v>
      </c>
      <c r="H3930" s="448">
        <v>1</v>
      </c>
      <c r="I3930" s="23"/>
      <c r="P3930"/>
      <c r="Q3930"/>
      <c r="R3930"/>
      <c r="S3930"/>
      <c r="T3930"/>
      <c r="U3930"/>
      <c r="V3930"/>
      <c r="W3930"/>
      <c r="X3930"/>
    </row>
    <row r="3931" spans="1:24" ht="27" x14ac:dyDescent="0.25">
      <c r="A3931" s="304">
        <v>4251</v>
      </c>
      <c r="B3931" s="406" t="s">
        <v>2248</v>
      </c>
      <c r="C3931" s="406" t="s">
        <v>471</v>
      </c>
      <c r="D3931" s="406" t="s">
        <v>384</v>
      </c>
      <c r="E3931" s="406" t="s">
        <v>14</v>
      </c>
      <c r="F3931" s="406">
        <v>22540000</v>
      </c>
      <c r="G3931" s="406">
        <v>22540000</v>
      </c>
      <c r="H3931" s="406">
        <v>1</v>
      </c>
      <c r="I3931" s="23"/>
      <c r="P3931"/>
      <c r="Q3931"/>
      <c r="R3931"/>
      <c r="S3931"/>
      <c r="T3931"/>
      <c r="U3931"/>
      <c r="V3931"/>
      <c r="W3931"/>
      <c r="X3931"/>
    </row>
    <row r="3932" spans="1:24" ht="15" customHeight="1" x14ac:dyDescent="0.25">
      <c r="A3932" s="534" t="s">
        <v>12</v>
      </c>
      <c r="B3932" s="535"/>
      <c r="C3932" s="535"/>
      <c r="D3932" s="535"/>
      <c r="E3932" s="535"/>
      <c r="F3932" s="535"/>
      <c r="G3932" s="535"/>
      <c r="H3932" s="536"/>
      <c r="I3932" s="23"/>
      <c r="P3932"/>
      <c r="Q3932"/>
      <c r="R3932"/>
      <c r="S3932"/>
      <c r="T3932"/>
      <c r="U3932"/>
      <c r="V3932"/>
      <c r="W3932"/>
      <c r="X3932"/>
    </row>
    <row r="3933" spans="1:24" s="440" customFormat="1" ht="27" x14ac:dyDescent="0.25">
      <c r="A3933" s="448">
        <v>4251</v>
      </c>
      <c r="B3933" s="448" t="s">
        <v>4748</v>
      </c>
      <c r="C3933" s="448" t="s">
        <v>457</v>
      </c>
      <c r="D3933" s="448" t="s">
        <v>1215</v>
      </c>
      <c r="E3933" s="448" t="s">
        <v>14</v>
      </c>
      <c r="F3933" s="448">
        <v>460000</v>
      </c>
      <c r="G3933" s="448">
        <v>460000</v>
      </c>
      <c r="H3933" s="448">
        <v>1</v>
      </c>
      <c r="I3933" s="443"/>
    </row>
    <row r="3934" spans="1:24" ht="27" x14ac:dyDescent="0.25">
      <c r="A3934" s="422">
        <v>5113</v>
      </c>
      <c r="B3934" s="448" t="s">
        <v>4464</v>
      </c>
      <c r="C3934" s="448" t="s">
        <v>1096</v>
      </c>
      <c r="D3934" s="448" t="s">
        <v>13</v>
      </c>
      <c r="E3934" s="448" t="s">
        <v>14</v>
      </c>
      <c r="F3934" s="448">
        <v>65830</v>
      </c>
      <c r="G3934" s="448">
        <v>65830</v>
      </c>
      <c r="H3934" s="448">
        <v>1</v>
      </c>
      <c r="I3934" s="23"/>
      <c r="P3934"/>
      <c r="Q3934"/>
      <c r="R3934"/>
      <c r="S3934"/>
      <c r="T3934"/>
      <c r="U3934"/>
      <c r="V3934"/>
      <c r="W3934"/>
      <c r="X3934"/>
    </row>
    <row r="3935" spans="1:24" ht="27" x14ac:dyDescent="0.25">
      <c r="A3935" s="422">
        <v>5113</v>
      </c>
      <c r="B3935" s="422" t="s">
        <v>4465</v>
      </c>
      <c r="C3935" s="422" t="s">
        <v>1096</v>
      </c>
      <c r="D3935" s="422" t="s">
        <v>13</v>
      </c>
      <c r="E3935" s="422" t="s">
        <v>14</v>
      </c>
      <c r="F3935" s="422">
        <v>36482</v>
      </c>
      <c r="G3935" s="422">
        <v>36482</v>
      </c>
      <c r="H3935" s="422">
        <v>1</v>
      </c>
      <c r="I3935" s="23"/>
      <c r="P3935"/>
      <c r="Q3935"/>
      <c r="R3935"/>
      <c r="S3935"/>
      <c r="T3935"/>
      <c r="U3935"/>
      <c r="V3935"/>
      <c r="W3935"/>
      <c r="X3935"/>
    </row>
    <row r="3936" spans="1:24" ht="27" x14ac:dyDescent="0.25">
      <c r="A3936" s="422">
        <v>5113</v>
      </c>
      <c r="B3936" s="422" t="s">
        <v>4466</v>
      </c>
      <c r="C3936" s="422" t="s">
        <v>1096</v>
      </c>
      <c r="D3936" s="422" t="s">
        <v>13</v>
      </c>
      <c r="E3936" s="422" t="s">
        <v>14</v>
      </c>
      <c r="F3936" s="422">
        <v>84557</v>
      </c>
      <c r="G3936" s="422">
        <v>84557</v>
      </c>
      <c r="H3936" s="422">
        <v>1</v>
      </c>
      <c r="I3936" s="23"/>
      <c r="P3936"/>
      <c r="Q3936"/>
      <c r="R3936"/>
      <c r="S3936"/>
      <c r="T3936"/>
      <c r="U3936"/>
      <c r="V3936"/>
      <c r="W3936"/>
      <c r="X3936"/>
    </row>
    <row r="3937" spans="1:24" ht="27" x14ac:dyDescent="0.25">
      <c r="A3937" s="422">
        <v>5113</v>
      </c>
      <c r="B3937" s="422" t="s">
        <v>4467</v>
      </c>
      <c r="C3937" s="422" t="s">
        <v>1096</v>
      </c>
      <c r="D3937" s="422" t="s">
        <v>13</v>
      </c>
      <c r="E3937" s="422" t="s">
        <v>14</v>
      </c>
      <c r="F3937" s="422">
        <v>46232</v>
      </c>
      <c r="G3937" s="422">
        <v>46232</v>
      </c>
      <c r="H3937" s="422">
        <v>1</v>
      </c>
      <c r="I3937" s="23"/>
      <c r="P3937"/>
      <c r="Q3937"/>
      <c r="R3937"/>
      <c r="S3937"/>
      <c r="T3937"/>
      <c r="U3937"/>
      <c r="V3937"/>
      <c r="W3937"/>
      <c r="X3937"/>
    </row>
    <row r="3938" spans="1:24" ht="27" x14ac:dyDescent="0.25">
      <c r="A3938" s="422">
        <v>5113</v>
      </c>
      <c r="B3938" s="422" t="s">
        <v>4468</v>
      </c>
      <c r="C3938" s="422" t="s">
        <v>1096</v>
      </c>
      <c r="D3938" s="422" t="s">
        <v>13</v>
      </c>
      <c r="E3938" s="422" t="s">
        <v>14</v>
      </c>
      <c r="F3938" s="422">
        <v>164997</v>
      </c>
      <c r="G3938" s="422">
        <v>164997</v>
      </c>
      <c r="H3938" s="422">
        <v>1</v>
      </c>
      <c r="I3938" s="23"/>
      <c r="P3938"/>
      <c r="Q3938"/>
      <c r="R3938"/>
      <c r="S3938"/>
      <c r="T3938"/>
      <c r="U3938"/>
      <c r="V3938"/>
      <c r="W3938"/>
      <c r="X3938"/>
    </row>
    <row r="3939" spans="1:24" ht="27" x14ac:dyDescent="0.25">
      <c r="A3939" s="422">
        <v>5113</v>
      </c>
      <c r="B3939" s="422" t="s">
        <v>4469</v>
      </c>
      <c r="C3939" s="422" t="s">
        <v>1096</v>
      </c>
      <c r="D3939" s="422" t="s">
        <v>13</v>
      </c>
      <c r="E3939" s="422" t="s">
        <v>14</v>
      </c>
      <c r="F3939" s="422">
        <v>107132</v>
      </c>
      <c r="G3939" s="422">
        <v>107132</v>
      </c>
      <c r="H3939" s="422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4" ht="27" x14ac:dyDescent="0.25">
      <c r="A3940" s="422">
        <v>5113</v>
      </c>
      <c r="B3940" s="422" t="s">
        <v>4470</v>
      </c>
      <c r="C3940" s="422" t="s">
        <v>1096</v>
      </c>
      <c r="D3940" s="422" t="s">
        <v>13</v>
      </c>
      <c r="E3940" s="422" t="s">
        <v>14</v>
      </c>
      <c r="F3940" s="422">
        <v>38469</v>
      </c>
      <c r="G3940" s="422">
        <v>38469</v>
      </c>
      <c r="H3940" s="422">
        <v>1</v>
      </c>
      <c r="I3940" s="23"/>
      <c r="P3940"/>
      <c r="Q3940"/>
      <c r="R3940"/>
      <c r="S3940"/>
      <c r="T3940"/>
      <c r="U3940"/>
      <c r="V3940"/>
      <c r="W3940"/>
      <c r="X3940"/>
    </row>
    <row r="3941" spans="1:24" ht="27" x14ac:dyDescent="0.25">
      <c r="A3941" s="422">
        <v>5113</v>
      </c>
      <c r="B3941" s="422" t="s">
        <v>4471</v>
      </c>
      <c r="C3941" s="422" t="s">
        <v>1096</v>
      </c>
      <c r="D3941" s="422" t="s">
        <v>13</v>
      </c>
      <c r="E3941" s="422" t="s">
        <v>14</v>
      </c>
      <c r="F3941" s="422">
        <v>122121</v>
      </c>
      <c r="G3941" s="422">
        <v>122121</v>
      </c>
      <c r="H3941" s="422">
        <v>1</v>
      </c>
      <c r="I3941" s="23"/>
      <c r="P3941"/>
      <c r="Q3941"/>
      <c r="R3941"/>
      <c r="S3941"/>
      <c r="T3941"/>
      <c r="U3941"/>
      <c r="V3941"/>
      <c r="W3941"/>
      <c r="X3941"/>
    </row>
    <row r="3942" spans="1:24" ht="27" x14ac:dyDescent="0.25">
      <c r="A3942" s="422">
        <v>5113</v>
      </c>
      <c r="B3942" s="422" t="s">
        <v>4472</v>
      </c>
      <c r="C3942" s="422" t="s">
        <v>1096</v>
      </c>
      <c r="D3942" s="422" t="s">
        <v>13</v>
      </c>
      <c r="E3942" s="422" t="s">
        <v>14</v>
      </c>
      <c r="F3942" s="422">
        <v>475110</v>
      </c>
      <c r="G3942" s="422">
        <v>475110</v>
      </c>
      <c r="H3942" s="422">
        <v>1</v>
      </c>
      <c r="I3942" s="23"/>
      <c r="P3942"/>
      <c r="Q3942"/>
      <c r="R3942"/>
      <c r="S3942"/>
      <c r="T3942"/>
      <c r="U3942"/>
      <c r="V3942"/>
      <c r="W3942"/>
      <c r="X3942"/>
    </row>
    <row r="3943" spans="1:24" ht="27" x14ac:dyDescent="0.25">
      <c r="A3943" s="304">
        <v>4251</v>
      </c>
      <c r="B3943" s="403" t="s">
        <v>2249</v>
      </c>
      <c r="C3943" s="403" t="s">
        <v>457</v>
      </c>
      <c r="D3943" s="403" t="s">
        <v>1215</v>
      </c>
      <c r="E3943" s="403" t="s">
        <v>14</v>
      </c>
      <c r="F3943" s="403">
        <v>460000</v>
      </c>
      <c r="G3943" s="403">
        <v>460000</v>
      </c>
      <c r="H3943" s="403">
        <v>1</v>
      </c>
      <c r="I3943" s="23"/>
      <c r="P3943"/>
      <c r="Q3943"/>
      <c r="R3943"/>
      <c r="S3943"/>
      <c r="T3943"/>
      <c r="U3943"/>
      <c r="V3943"/>
      <c r="W3943"/>
      <c r="X3943"/>
    </row>
    <row r="3944" spans="1:24" ht="15" customHeight="1" x14ac:dyDescent="0.25">
      <c r="A3944" s="537" t="s">
        <v>4506</v>
      </c>
      <c r="B3944" s="538"/>
      <c r="C3944" s="538"/>
      <c r="D3944" s="538"/>
      <c r="E3944" s="538"/>
      <c r="F3944" s="538"/>
      <c r="G3944" s="538"/>
      <c r="H3944" s="539"/>
      <c r="I3944" s="23"/>
      <c r="P3944"/>
      <c r="Q3944"/>
      <c r="R3944"/>
      <c r="S3944"/>
      <c r="T3944"/>
      <c r="U3944"/>
      <c r="V3944"/>
      <c r="W3944"/>
      <c r="X3944"/>
    </row>
    <row r="3945" spans="1:24" ht="15" customHeight="1" x14ac:dyDescent="0.25">
      <c r="A3945" s="534" t="s">
        <v>12</v>
      </c>
      <c r="B3945" s="535"/>
      <c r="C3945" s="535"/>
      <c r="D3945" s="535"/>
      <c r="E3945" s="535"/>
      <c r="F3945" s="535"/>
      <c r="G3945" s="535"/>
      <c r="H3945" s="536"/>
      <c r="I3945" s="23"/>
      <c r="P3945"/>
      <c r="Q3945"/>
      <c r="R3945"/>
      <c r="S3945"/>
      <c r="T3945"/>
      <c r="U3945"/>
      <c r="V3945"/>
      <c r="W3945"/>
      <c r="X3945"/>
    </row>
    <row r="3946" spans="1:24" x14ac:dyDescent="0.25">
      <c r="A3946" s="389">
        <v>4239</v>
      </c>
      <c r="B3946" s="389" t="s">
        <v>4507</v>
      </c>
      <c r="C3946" s="389" t="s">
        <v>27</v>
      </c>
      <c r="D3946" s="389" t="s">
        <v>13</v>
      </c>
      <c r="E3946" s="389" t="s">
        <v>14</v>
      </c>
      <c r="F3946" s="389">
        <v>1365000</v>
      </c>
      <c r="G3946" s="389">
        <v>1365000</v>
      </c>
      <c r="H3946" s="389">
        <v>1</v>
      </c>
      <c r="I3946" s="23"/>
      <c r="P3946"/>
      <c r="Q3946"/>
      <c r="R3946"/>
      <c r="S3946"/>
      <c r="T3946"/>
      <c r="U3946"/>
      <c r="V3946"/>
      <c r="W3946"/>
      <c r="X3946"/>
    </row>
    <row r="3947" spans="1:24" x14ac:dyDescent="0.25">
      <c r="A3947" s="19"/>
      <c r="B3947" s="428"/>
      <c r="C3947" s="428"/>
      <c r="D3947" s="429"/>
      <c r="E3947" s="428"/>
      <c r="F3947" s="428"/>
      <c r="G3947" s="428"/>
      <c r="H3947" s="428"/>
      <c r="I3947" s="23"/>
      <c r="P3947"/>
      <c r="Q3947"/>
      <c r="R3947"/>
      <c r="S3947"/>
      <c r="T3947"/>
      <c r="U3947"/>
      <c r="V3947"/>
      <c r="W3947"/>
      <c r="X3947"/>
    </row>
    <row r="3948" spans="1:24" ht="12.75" customHeight="1" x14ac:dyDescent="0.25">
      <c r="A3948" s="537" t="s">
        <v>288</v>
      </c>
      <c r="B3948" s="538"/>
      <c r="C3948" s="538"/>
      <c r="D3948" s="538"/>
      <c r="E3948" s="538"/>
      <c r="F3948" s="538"/>
      <c r="G3948" s="538"/>
      <c r="H3948" s="539"/>
      <c r="I3948" s="23"/>
      <c r="P3948"/>
      <c r="Q3948"/>
      <c r="R3948"/>
      <c r="S3948"/>
      <c r="T3948"/>
      <c r="U3948"/>
      <c r="V3948"/>
      <c r="W3948"/>
      <c r="X3948"/>
    </row>
    <row r="3949" spans="1:24" ht="12.75" customHeight="1" x14ac:dyDescent="0.25">
      <c r="A3949" s="543" t="s">
        <v>16</v>
      </c>
      <c r="B3949" s="544"/>
      <c r="C3949" s="544"/>
      <c r="D3949" s="544"/>
      <c r="E3949" s="544"/>
      <c r="F3949" s="544"/>
      <c r="G3949" s="544"/>
      <c r="H3949" s="545"/>
      <c r="I3949" s="23"/>
      <c r="P3949"/>
      <c r="Q3949"/>
      <c r="R3949"/>
      <c r="S3949"/>
      <c r="T3949"/>
      <c r="U3949"/>
      <c r="V3949"/>
      <c r="W3949"/>
      <c r="X3949"/>
    </row>
    <row r="3950" spans="1:24" ht="24" x14ac:dyDescent="0.25">
      <c r="A3950" s="199">
        <v>5113</v>
      </c>
      <c r="B3950" s="199" t="s">
        <v>4245</v>
      </c>
      <c r="C3950" s="199" t="s">
        <v>471</v>
      </c>
      <c r="D3950" s="199" t="s">
        <v>384</v>
      </c>
      <c r="E3950" s="199" t="s">
        <v>14</v>
      </c>
      <c r="F3950" s="199">
        <v>6411468</v>
      </c>
      <c r="G3950" s="199">
        <v>6411468</v>
      </c>
      <c r="H3950" s="199">
        <v>1</v>
      </c>
      <c r="I3950" s="23"/>
      <c r="P3950"/>
      <c r="Q3950"/>
      <c r="R3950"/>
      <c r="S3950"/>
      <c r="T3950"/>
      <c r="U3950"/>
      <c r="V3950"/>
      <c r="W3950"/>
      <c r="X3950"/>
    </row>
    <row r="3951" spans="1:24" ht="24" x14ac:dyDescent="0.25">
      <c r="A3951" s="199">
        <v>5113</v>
      </c>
      <c r="B3951" s="199" t="s">
        <v>4246</v>
      </c>
      <c r="C3951" s="199" t="s">
        <v>471</v>
      </c>
      <c r="D3951" s="199" t="s">
        <v>384</v>
      </c>
      <c r="E3951" s="199" t="s">
        <v>14</v>
      </c>
      <c r="F3951" s="199">
        <v>20353518</v>
      </c>
      <c r="G3951" s="199">
        <v>20353518</v>
      </c>
      <c r="H3951" s="199">
        <v>1</v>
      </c>
      <c r="I3951" s="23"/>
      <c r="P3951"/>
      <c r="Q3951"/>
      <c r="R3951"/>
      <c r="S3951"/>
      <c r="T3951"/>
      <c r="U3951"/>
      <c r="V3951"/>
      <c r="W3951"/>
      <c r="X3951"/>
    </row>
    <row r="3952" spans="1:24" ht="24" x14ac:dyDescent="0.25">
      <c r="A3952" s="199">
        <v>5113</v>
      </c>
      <c r="B3952" s="199" t="s">
        <v>4247</v>
      </c>
      <c r="C3952" s="199" t="s">
        <v>471</v>
      </c>
      <c r="D3952" s="199" t="s">
        <v>384</v>
      </c>
      <c r="E3952" s="199" t="s">
        <v>14</v>
      </c>
      <c r="F3952" s="199">
        <v>17855352</v>
      </c>
      <c r="G3952" s="199">
        <v>17855352</v>
      </c>
      <c r="H3952" s="199">
        <v>1</v>
      </c>
      <c r="I3952" s="23"/>
      <c r="P3952"/>
      <c r="Q3952"/>
      <c r="R3952"/>
      <c r="S3952"/>
      <c r="T3952"/>
      <c r="U3952"/>
      <c r="V3952"/>
      <c r="W3952"/>
      <c r="X3952"/>
    </row>
    <row r="3953" spans="1:24" ht="24" x14ac:dyDescent="0.25">
      <c r="A3953" s="199">
        <v>5113</v>
      </c>
      <c r="B3953" s="199" t="s">
        <v>4248</v>
      </c>
      <c r="C3953" s="199" t="s">
        <v>471</v>
      </c>
      <c r="D3953" s="199" t="s">
        <v>384</v>
      </c>
      <c r="E3953" s="199" t="s">
        <v>14</v>
      </c>
      <c r="F3953" s="199">
        <v>7705326</v>
      </c>
      <c r="G3953" s="199">
        <v>7705326</v>
      </c>
      <c r="H3953" s="199">
        <v>1</v>
      </c>
      <c r="I3953" s="23"/>
      <c r="P3953"/>
      <c r="Q3953"/>
      <c r="R3953"/>
      <c r="S3953"/>
      <c r="T3953"/>
      <c r="U3953"/>
      <c r="V3953"/>
      <c r="W3953"/>
      <c r="X3953"/>
    </row>
    <row r="3954" spans="1:24" ht="24" x14ac:dyDescent="0.25">
      <c r="A3954" s="199">
        <v>5113</v>
      </c>
      <c r="B3954" s="199" t="s">
        <v>4249</v>
      </c>
      <c r="C3954" s="199" t="s">
        <v>471</v>
      </c>
      <c r="D3954" s="199" t="s">
        <v>384</v>
      </c>
      <c r="E3954" s="199" t="s">
        <v>14</v>
      </c>
      <c r="F3954" s="199">
        <v>27499482</v>
      </c>
      <c r="G3954" s="199">
        <v>27499482</v>
      </c>
      <c r="H3954" s="199">
        <v>1</v>
      </c>
      <c r="I3954" s="23"/>
      <c r="P3954"/>
      <c r="Q3954"/>
      <c r="R3954"/>
      <c r="S3954"/>
      <c r="T3954"/>
      <c r="U3954"/>
      <c r="V3954"/>
      <c r="W3954"/>
      <c r="X3954"/>
    </row>
    <row r="3955" spans="1:24" ht="24" x14ac:dyDescent="0.25">
      <c r="A3955" s="199">
        <v>5113</v>
      </c>
      <c r="B3955" s="199" t="s">
        <v>4243</v>
      </c>
      <c r="C3955" s="199" t="s">
        <v>471</v>
      </c>
      <c r="D3955" s="199" t="s">
        <v>384</v>
      </c>
      <c r="E3955" s="199" t="s">
        <v>14</v>
      </c>
      <c r="F3955" s="199">
        <v>10971600</v>
      </c>
      <c r="G3955" s="199">
        <v>10971600</v>
      </c>
      <c r="H3955" s="199">
        <v>1</v>
      </c>
      <c r="I3955" s="23"/>
      <c r="P3955"/>
      <c r="Q3955"/>
      <c r="R3955"/>
      <c r="S3955"/>
      <c r="T3955"/>
      <c r="U3955"/>
      <c r="V3955"/>
      <c r="W3955"/>
      <c r="X3955"/>
    </row>
    <row r="3956" spans="1:24" ht="24" x14ac:dyDescent="0.25">
      <c r="A3956" s="199">
        <v>5113</v>
      </c>
      <c r="B3956" s="199" t="s">
        <v>4230</v>
      </c>
      <c r="C3956" s="199" t="s">
        <v>471</v>
      </c>
      <c r="D3956" s="199" t="s">
        <v>15</v>
      </c>
      <c r="E3956" s="199" t="s">
        <v>14</v>
      </c>
      <c r="F3956" s="199">
        <v>79158000</v>
      </c>
      <c r="G3956" s="199">
        <v>79158000</v>
      </c>
      <c r="H3956" s="199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4" ht="12.75" customHeight="1" x14ac:dyDescent="0.25">
      <c r="A3957" s="549" t="s">
        <v>12</v>
      </c>
      <c r="B3957" s="550"/>
      <c r="C3957" s="550"/>
      <c r="D3957" s="550"/>
      <c r="E3957" s="550"/>
      <c r="F3957" s="550"/>
      <c r="G3957" s="550"/>
      <c r="H3957" s="551"/>
      <c r="I3957" s="23"/>
      <c r="P3957"/>
      <c r="Q3957"/>
      <c r="R3957"/>
      <c r="S3957"/>
      <c r="T3957"/>
      <c r="U3957"/>
      <c r="V3957"/>
      <c r="W3957"/>
      <c r="X3957"/>
    </row>
    <row r="3958" spans="1:24" ht="27" x14ac:dyDescent="0.25">
      <c r="A3958" s="422">
        <v>4251</v>
      </c>
      <c r="B3958" s="422" t="s">
        <v>4509</v>
      </c>
      <c r="C3958" s="422" t="s">
        <v>2846</v>
      </c>
      <c r="D3958" s="422" t="s">
        <v>384</v>
      </c>
      <c r="E3958" s="422" t="s">
        <v>14</v>
      </c>
      <c r="F3958" s="422">
        <v>15000000</v>
      </c>
      <c r="G3958" s="422">
        <v>15000000</v>
      </c>
      <c r="H3958" s="422">
        <v>1</v>
      </c>
      <c r="I3958" s="23"/>
      <c r="P3958"/>
      <c r="Q3958"/>
      <c r="R3958"/>
      <c r="S3958"/>
      <c r="T3958"/>
      <c r="U3958"/>
      <c r="V3958"/>
      <c r="W3958"/>
      <c r="X3958"/>
    </row>
    <row r="3959" spans="1:24" ht="27" x14ac:dyDescent="0.25">
      <c r="A3959" s="422">
        <v>5113</v>
      </c>
      <c r="B3959" s="422" t="s">
        <v>4315</v>
      </c>
      <c r="C3959" s="422" t="s">
        <v>457</v>
      </c>
      <c r="D3959" s="422" t="s">
        <v>15</v>
      </c>
      <c r="E3959" s="422" t="s">
        <v>14</v>
      </c>
      <c r="F3959" s="422">
        <v>291000</v>
      </c>
      <c r="G3959" s="422">
        <v>291000</v>
      </c>
      <c r="H3959" s="422">
        <v>1</v>
      </c>
      <c r="I3959" s="23"/>
      <c r="P3959"/>
      <c r="Q3959"/>
      <c r="R3959"/>
      <c r="S3959"/>
      <c r="T3959"/>
      <c r="U3959"/>
      <c r="V3959"/>
      <c r="W3959"/>
      <c r="X3959"/>
    </row>
    <row r="3960" spans="1:24" ht="27" x14ac:dyDescent="0.25">
      <c r="A3960" s="406">
        <v>5113</v>
      </c>
      <c r="B3960" s="422" t="s">
        <v>4259</v>
      </c>
      <c r="C3960" s="422" t="s">
        <v>457</v>
      </c>
      <c r="D3960" s="422" t="s">
        <v>1215</v>
      </c>
      <c r="E3960" s="422" t="s">
        <v>14</v>
      </c>
      <c r="F3960" s="422">
        <v>96000</v>
      </c>
      <c r="G3960" s="422">
        <v>96000</v>
      </c>
      <c r="H3960" s="422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ht="27" x14ac:dyDescent="0.25">
      <c r="A3961" s="406">
        <v>5113</v>
      </c>
      <c r="B3961" s="406" t="s">
        <v>4260</v>
      </c>
      <c r="C3961" s="406" t="s">
        <v>457</v>
      </c>
      <c r="D3961" s="406" t="s">
        <v>1215</v>
      </c>
      <c r="E3961" s="406" t="s">
        <v>14</v>
      </c>
      <c r="F3961" s="406">
        <v>300000</v>
      </c>
      <c r="G3961" s="406">
        <v>300000</v>
      </c>
      <c r="H3961" s="406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4" ht="27" x14ac:dyDescent="0.25">
      <c r="A3962" s="406">
        <v>5113</v>
      </c>
      <c r="B3962" s="406" t="s">
        <v>4261</v>
      </c>
      <c r="C3962" s="406" t="s">
        <v>457</v>
      </c>
      <c r="D3962" s="406" t="s">
        <v>1215</v>
      </c>
      <c r="E3962" s="406" t="s">
        <v>14</v>
      </c>
      <c r="F3962" s="406">
        <v>240000</v>
      </c>
      <c r="G3962" s="406">
        <v>240000</v>
      </c>
      <c r="H3962" s="406">
        <v>1</v>
      </c>
      <c r="I3962" s="23"/>
      <c r="P3962"/>
      <c r="Q3962"/>
      <c r="R3962"/>
      <c r="S3962"/>
      <c r="T3962"/>
      <c r="U3962"/>
      <c r="V3962"/>
      <c r="W3962"/>
      <c r="X3962"/>
    </row>
    <row r="3963" spans="1:24" ht="27" x14ac:dyDescent="0.25">
      <c r="A3963" s="406">
        <v>5113</v>
      </c>
      <c r="B3963" s="406" t="s">
        <v>4262</v>
      </c>
      <c r="C3963" s="406" t="s">
        <v>457</v>
      </c>
      <c r="D3963" s="406" t="s">
        <v>1215</v>
      </c>
      <c r="E3963" s="406" t="s">
        <v>14</v>
      </c>
      <c r="F3963" s="406">
        <v>96000</v>
      </c>
      <c r="G3963" s="406">
        <v>96000</v>
      </c>
      <c r="H3963" s="406">
        <v>1</v>
      </c>
      <c r="I3963" s="23"/>
      <c r="P3963"/>
      <c r="Q3963"/>
      <c r="R3963"/>
      <c r="S3963"/>
      <c r="T3963"/>
      <c r="U3963"/>
      <c r="V3963"/>
      <c r="W3963"/>
      <c r="X3963"/>
    </row>
    <row r="3964" spans="1:24" ht="27" x14ac:dyDescent="0.25">
      <c r="A3964" s="406">
        <v>5113</v>
      </c>
      <c r="B3964" s="406" t="s">
        <v>4263</v>
      </c>
      <c r="C3964" s="406" t="s">
        <v>457</v>
      </c>
      <c r="D3964" s="406" t="s">
        <v>1215</v>
      </c>
      <c r="E3964" s="406" t="s">
        <v>14</v>
      </c>
      <c r="F3964" s="406">
        <v>120000</v>
      </c>
      <c r="G3964" s="406">
        <v>120000</v>
      </c>
      <c r="H3964" s="406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4" ht="27" x14ac:dyDescent="0.25">
      <c r="A3965" s="406">
        <v>5113</v>
      </c>
      <c r="B3965" s="406" t="s">
        <v>4264</v>
      </c>
      <c r="C3965" s="406" t="s">
        <v>457</v>
      </c>
      <c r="D3965" s="406" t="s">
        <v>1215</v>
      </c>
      <c r="E3965" s="406" t="s">
        <v>14</v>
      </c>
      <c r="F3965" s="406">
        <v>96000</v>
      </c>
      <c r="G3965" s="406">
        <v>96000</v>
      </c>
      <c r="H3965" s="406">
        <v>1</v>
      </c>
      <c r="I3965" s="23"/>
      <c r="P3965"/>
      <c r="Q3965"/>
      <c r="R3965"/>
      <c r="S3965"/>
      <c r="T3965"/>
      <c r="U3965"/>
      <c r="V3965"/>
      <c r="W3965"/>
      <c r="X3965"/>
    </row>
    <row r="3966" spans="1:24" ht="27" x14ac:dyDescent="0.25">
      <c r="A3966" s="406">
        <v>5113</v>
      </c>
      <c r="B3966" s="406" t="s">
        <v>4265</v>
      </c>
      <c r="C3966" s="406" t="s">
        <v>457</v>
      </c>
      <c r="D3966" s="406" t="s">
        <v>1215</v>
      </c>
      <c r="E3966" s="406" t="s">
        <v>14</v>
      </c>
      <c r="F3966" s="406">
        <v>240000</v>
      </c>
      <c r="G3966" s="406">
        <v>240000</v>
      </c>
      <c r="H3966" s="406">
        <v>1</v>
      </c>
      <c r="I3966" s="23"/>
      <c r="P3966"/>
      <c r="Q3966"/>
      <c r="R3966"/>
      <c r="S3966"/>
      <c r="T3966"/>
      <c r="U3966"/>
      <c r="V3966"/>
      <c r="W3966"/>
      <c r="X3966"/>
    </row>
    <row r="3967" spans="1:24" ht="27" x14ac:dyDescent="0.25">
      <c r="A3967" s="403">
        <v>5113</v>
      </c>
      <c r="B3967" s="406" t="s">
        <v>4228</v>
      </c>
      <c r="C3967" s="406" t="s">
        <v>457</v>
      </c>
      <c r="D3967" s="406" t="s">
        <v>1215</v>
      </c>
      <c r="E3967" s="406" t="s">
        <v>14</v>
      </c>
      <c r="F3967" s="406">
        <v>100000</v>
      </c>
      <c r="G3967" s="406">
        <v>100000</v>
      </c>
      <c r="H3967" s="406">
        <v>1</v>
      </c>
      <c r="I3967" s="23"/>
      <c r="P3967"/>
      <c r="Q3967"/>
      <c r="R3967"/>
      <c r="S3967"/>
      <c r="T3967"/>
      <c r="U3967"/>
      <c r="V3967"/>
      <c r="W3967"/>
      <c r="X3967"/>
    </row>
    <row r="3968" spans="1:24" s="440" customFormat="1" ht="27" x14ac:dyDescent="0.25">
      <c r="A3968" s="487">
        <v>5113</v>
      </c>
      <c r="B3968" s="487" t="s">
        <v>5351</v>
      </c>
      <c r="C3968" s="487" t="s">
        <v>1096</v>
      </c>
      <c r="D3968" s="487" t="s">
        <v>13</v>
      </c>
      <c r="E3968" s="487" t="s">
        <v>14</v>
      </c>
      <c r="F3968" s="487">
        <v>65830</v>
      </c>
      <c r="G3968" s="487">
        <v>65830</v>
      </c>
      <c r="H3968" s="487">
        <v>1</v>
      </c>
      <c r="I3968" s="443"/>
    </row>
    <row r="3969" spans="1:24" s="440" customFormat="1" ht="27" x14ac:dyDescent="0.25">
      <c r="A3969" s="487">
        <v>5113</v>
      </c>
      <c r="B3969" s="487" t="s">
        <v>5352</v>
      </c>
      <c r="C3969" s="487" t="s">
        <v>1096</v>
      </c>
      <c r="D3969" s="487" t="s">
        <v>13</v>
      </c>
      <c r="E3969" s="487" t="s">
        <v>14</v>
      </c>
      <c r="F3969" s="487">
        <v>31550</v>
      </c>
      <c r="G3969" s="487">
        <v>31550</v>
      </c>
      <c r="H3969" s="487">
        <v>1</v>
      </c>
      <c r="I3969" s="443"/>
    </row>
    <row r="3970" spans="1:24" ht="15" customHeight="1" x14ac:dyDescent="0.25">
      <c r="A3970" s="546" t="s">
        <v>5464</v>
      </c>
      <c r="B3970" s="547"/>
      <c r="C3970" s="547"/>
      <c r="D3970" s="547"/>
      <c r="E3970" s="547"/>
      <c r="F3970" s="547"/>
      <c r="G3970" s="547"/>
      <c r="H3970" s="548"/>
      <c r="I3970" s="23"/>
      <c r="P3970"/>
      <c r="Q3970"/>
      <c r="R3970"/>
      <c r="S3970"/>
      <c r="T3970"/>
      <c r="U3970"/>
      <c r="V3970"/>
      <c r="W3970"/>
      <c r="X3970"/>
    </row>
    <row r="3971" spans="1:24" ht="15" customHeight="1" x14ac:dyDescent="0.25">
      <c r="A3971" s="537" t="s">
        <v>132</v>
      </c>
      <c r="B3971" s="538"/>
      <c r="C3971" s="538"/>
      <c r="D3971" s="538"/>
      <c r="E3971" s="538"/>
      <c r="F3971" s="538"/>
      <c r="G3971" s="538"/>
      <c r="H3971" s="539"/>
      <c r="I3971" s="23"/>
      <c r="P3971"/>
      <c r="Q3971"/>
      <c r="R3971"/>
      <c r="S3971"/>
      <c r="T3971"/>
      <c r="U3971"/>
      <c r="V3971"/>
      <c r="W3971"/>
      <c r="X3971"/>
    </row>
    <row r="3972" spans="1:24" ht="15" customHeight="1" x14ac:dyDescent="0.25">
      <c r="A3972" s="534" t="s">
        <v>12</v>
      </c>
      <c r="B3972" s="535"/>
      <c r="C3972" s="535"/>
      <c r="D3972" s="535"/>
      <c r="E3972" s="535"/>
      <c r="F3972" s="535"/>
      <c r="G3972" s="535"/>
      <c r="H3972" s="536"/>
      <c r="I3972" s="23"/>
      <c r="P3972"/>
      <c r="Q3972"/>
      <c r="R3972"/>
      <c r="S3972"/>
      <c r="T3972"/>
      <c r="U3972"/>
      <c r="V3972"/>
      <c r="W3972"/>
      <c r="X3972"/>
    </row>
    <row r="3973" spans="1:24" ht="27" x14ac:dyDescent="0.25">
      <c r="A3973" s="213">
        <v>4241</v>
      </c>
      <c r="B3973" s="213" t="s">
        <v>1240</v>
      </c>
      <c r="C3973" s="213" t="s">
        <v>1123</v>
      </c>
      <c r="D3973" s="213" t="s">
        <v>384</v>
      </c>
      <c r="E3973" s="246" t="s">
        <v>14</v>
      </c>
      <c r="F3973" s="246">
        <v>210000</v>
      </c>
      <c r="G3973" s="246">
        <v>210000</v>
      </c>
      <c r="H3973" s="246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ht="40.5" x14ac:dyDescent="0.25">
      <c r="A3974" s="213">
        <v>4241</v>
      </c>
      <c r="B3974" s="213" t="s">
        <v>2460</v>
      </c>
      <c r="C3974" s="213" t="s">
        <v>402</v>
      </c>
      <c r="D3974" s="246" t="s">
        <v>13</v>
      </c>
      <c r="E3974" s="246" t="s">
        <v>14</v>
      </c>
      <c r="F3974" s="246">
        <v>0</v>
      </c>
      <c r="G3974" s="246">
        <v>0</v>
      </c>
      <c r="H3974" s="246">
        <v>1</v>
      </c>
      <c r="I3974" s="23"/>
      <c r="P3974"/>
      <c r="Q3974"/>
      <c r="R3974"/>
      <c r="S3974"/>
      <c r="T3974"/>
      <c r="U3974"/>
      <c r="V3974"/>
      <c r="W3974"/>
      <c r="X3974"/>
    </row>
    <row r="3975" spans="1:24" ht="40.5" x14ac:dyDescent="0.25">
      <c r="A3975" s="213">
        <v>4252</v>
      </c>
      <c r="B3975" s="213" t="s">
        <v>970</v>
      </c>
      <c r="C3975" s="246" t="s">
        <v>893</v>
      </c>
      <c r="D3975" s="246" t="s">
        <v>384</v>
      </c>
      <c r="E3975" s="246" t="s">
        <v>14</v>
      </c>
      <c r="F3975" s="246">
        <v>500000</v>
      </c>
      <c r="G3975" s="246">
        <v>500000</v>
      </c>
      <c r="H3975" s="246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ht="40.5" x14ac:dyDescent="0.25">
      <c r="A3976" s="213">
        <v>4252</v>
      </c>
      <c r="B3976" s="213" t="s">
        <v>971</v>
      </c>
      <c r="C3976" s="246" t="s">
        <v>893</v>
      </c>
      <c r="D3976" s="246" t="s">
        <v>384</v>
      </c>
      <c r="E3976" s="246" t="s">
        <v>14</v>
      </c>
      <c r="F3976" s="246">
        <v>500000</v>
      </c>
      <c r="G3976" s="246">
        <v>500000</v>
      </c>
      <c r="H3976" s="246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40.5" x14ac:dyDescent="0.25">
      <c r="A3977" s="60">
        <v>4252</v>
      </c>
      <c r="B3977" s="60" t="s">
        <v>972</v>
      </c>
      <c r="C3977" s="246" t="s">
        <v>893</v>
      </c>
      <c r="D3977" s="246" t="s">
        <v>384</v>
      </c>
      <c r="E3977" s="246" t="s">
        <v>14</v>
      </c>
      <c r="F3977" s="246">
        <v>500000</v>
      </c>
      <c r="G3977" s="246">
        <v>500000</v>
      </c>
      <c r="H3977" s="246">
        <v>1</v>
      </c>
      <c r="I3977" s="23"/>
      <c r="P3977"/>
      <c r="Q3977"/>
      <c r="R3977"/>
      <c r="S3977"/>
      <c r="T3977"/>
      <c r="U3977"/>
      <c r="V3977"/>
      <c r="W3977"/>
      <c r="X3977"/>
    </row>
    <row r="3978" spans="1:24" ht="40.5" x14ac:dyDescent="0.25">
      <c r="A3978" s="60">
        <v>4252</v>
      </c>
      <c r="B3978" s="60" t="s">
        <v>973</v>
      </c>
      <c r="C3978" s="246" t="s">
        <v>893</v>
      </c>
      <c r="D3978" s="246" t="s">
        <v>384</v>
      </c>
      <c r="E3978" s="246" t="s">
        <v>14</v>
      </c>
      <c r="F3978" s="246">
        <v>320000</v>
      </c>
      <c r="G3978" s="246">
        <v>320000</v>
      </c>
      <c r="H3978" s="246">
        <v>1</v>
      </c>
      <c r="I3978" s="23"/>
      <c r="P3978"/>
      <c r="Q3978"/>
      <c r="R3978"/>
      <c r="S3978"/>
      <c r="T3978"/>
      <c r="U3978"/>
      <c r="V3978"/>
      <c r="W3978"/>
      <c r="X3978"/>
    </row>
    <row r="3979" spans="1:24" ht="27" x14ac:dyDescent="0.25">
      <c r="A3979" s="60">
        <v>4214</v>
      </c>
      <c r="B3979" s="60" t="s">
        <v>969</v>
      </c>
      <c r="C3979" s="246" t="s">
        <v>513</v>
      </c>
      <c r="D3979" s="246" t="s">
        <v>13</v>
      </c>
      <c r="E3979" s="246" t="s">
        <v>14</v>
      </c>
      <c r="F3979" s="246">
        <v>4000000</v>
      </c>
      <c r="G3979" s="246">
        <v>4000000</v>
      </c>
      <c r="H3979" s="246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ht="27" x14ac:dyDescent="0.25">
      <c r="A3980" s="60">
        <v>4214</v>
      </c>
      <c r="B3980" s="60" t="s">
        <v>651</v>
      </c>
      <c r="C3980" s="246" t="s">
        <v>494</v>
      </c>
      <c r="D3980" s="246" t="s">
        <v>9</v>
      </c>
      <c r="E3980" s="246" t="s">
        <v>14</v>
      </c>
      <c r="F3980" s="246">
        <v>2700000</v>
      </c>
      <c r="G3980" s="246">
        <v>2700000</v>
      </c>
      <c r="H3980" s="246">
        <v>1</v>
      </c>
      <c r="I3980" s="23"/>
      <c r="P3980"/>
      <c r="Q3980"/>
      <c r="R3980"/>
      <c r="S3980"/>
      <c r="T3980"/>
      <c r="U3980"/>
      <c r="V3980"/>
      <c r="W3980"/>
      <c r="X3980"/>
    </row>
    <row r="3981" spans="1:24" ht="40.5" x14ac:dyDescent="0.25">
      <c r="A3981" s="60">
        <v>4214</v>
      </c>
      <c r="B3981" s="60" t="s">
        <v>652</v>
      </c>
      <c r="C3981" s="246" t="s">
        <v>406</v>
      </c>
      <c r="D3981" s="246" t="s">
        <v>9</v>
      </c>
      <c r="E3981" s="246" t="s">
        <v>14</v>
      </c>
      <c r="F3981" s="246">
        <v>219999.6</v>
      </c>
      <c r="G3981" s="246">
        <v>219999.6</v>
      </c>
      <c r="H3981" s="246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ht="27" x14ac:dyDescent="0.25">
      <c r="A3982" s="246" t="s">
        <v>1284</v>
      </c>
      <c r="B3982" s="246" t="s">
        <v>2202</v>
      </c>
      <c r="C3982" s="246" t="s">
        <v>535</v>
      </c>
      <c r="D3982" s="246" t="s">
        <v>9</v>
      </c>
      <c r="E3982" s="246" t="s">
        <v>14</v>
      </c>
      <c r="F3982" s="246">
        <v>15</v>
      </c>
      <c r="G3982" s="246">
        <f>F3982*H3982</f>
        <v>15000</v>
      </c>
      <c r="H3982" s="246">
        <v>1000</v>
      </c>
      <c r="I3982" s="23"/>
      <c r="P3982"/>
      <c r="Q3982"/>
      <c r="R3982"/>
      <c r="S3982"/>
      <c r="T3982"/>
      <c r="U3982"/>
      <c r="V3982"/>
      <c r="W3982"/>
      <c r="X3982"/>
    </row>
    <row r="3983" spans="1:24" ht="27" x14ac:dyDescent="0.25">
      <c r="A3983" s="246" t="s">
        <v>1284</v>
      </c>
      <c r="B3983" s="246" t="s">
        <v>2203</v>
      </c>
      <c r="C3983" s="246" t="s">
        <v>535</v>
      </c>
      <c r="D3983" s="246" t="s">
        <v>9</v>
      </c>
      <c r="E3983" s="246" t="s">
        <v>14</v>
      </c>
      <c r="F3983" s="246">
        <v>15</v>
      </c>
      <c r="G3983" s="246">
        <f t="shared" ref="G3983:G3990" si="69">F3983*H3983</f>
        <v>3000</v>
      </c>
      <c r="H3983" s="246">
        <v>200</v>
      </c>
      <c r="I3983" s="23"/>
      <c r="P3983"/>
      <c r="Q3983"/>
      <c r="R3983"/>
      <c r="S3983"/>
      <c r="T3983"/>
      <c r="U3983"/>
      <c r="V3983"/>
      <c r="W3983"/>
      <c r="X3983"/>
    </row>
    <row r="3984" spans="1:24" ht="27" x14ac:dyDescent="0.25">
      <c r="A3984" s="246" t="s">
        <v>1284</v>
      </c>
      <c r="B3984" s="246" t="s">
        <v>2204</v>
      </c>
      <c r="C3984" s="246" t="s">
        <v>535</v>
      </c>
      <c r="D3984" s="246" t="s">
        <v>9</v>
      </c>
      <c r="E3984" s="246" t="s">
        <v>14</v>
      </c>
      <c r="F3984" s="246">
        <v>20</v>
      </c>
      <c r="G3984" s="246">
        <f t="shared" si="69"/>
        <v>4000</v>
      </c>
      <c r="H3984" s="246">
        <v>200</v>
      </c>
      <c r="I3984" s="23"/>
      <c r="P3984"/>
      <c r="Q3984"/>
      <c r="R3984"/>
      <c r="S3984"/>
      <c r="T3984"/>
      <c r="U3984"/>
      <c r="V3984"/>
      <c r="W3984"/>
      <c r="X3984"/>
    </row>
    <row r="3985" spans="1:24" ht="27" x14ac:dyDescent="0.25">
      <c r="A3985" s="246" t="s">
        <v>1284</v>
      </c>
      <c r="B3985" s="246" t="s">
        <v>2205</v>
      </c>
      <c r="C3985" s="246" t="s">
        <v>535</v>
      </c>
      <c r="D3985" s="246" t="s">
        <v>9</v>
      </c>
      <c r="E3985" s="246" t="s">
        <v>14</v>
      </c>
      <c r="F3985" s="246">
        <v>10</v>
      </c>
      <c r="G3985" s="246">
        <f t="shared" si="69"/>
        <v>40000</v>
      </c>
      <c r="H3985" s="246">
        <v>4000</v>
      </c>
      <c r="I3985" s="23"/>
      <c r="P3985"/>
      <c r="Q3985"/>
      <c r="R3985"/>
      <c r="S3985"/>
      <c r="T3985"/>
      <c r="U3985"/>
      <c r="V3985"/>
      <c r="W3985"/>
      <c r="X3985"/>
    </row>
    <row r="3986" spans="1:24" ht="27" x14ac:dyDescent="0.25">
      <c r="A3986" s="246" t="s">
        <v>1284</v>
      </c>
      <c r="B3986" s="246" t="s">
        <v>2206</v>
      </c>
      <c r="C3986" s="246" t="s">
        <v>535</v>
      </c>
      <c r="D3986" s="246" t="s">
        <v>9</v>
      </c>
      <c r="E3986" s="246" t="s">
        <v>14</v>
      </c>
      <c r="F3986" s="246">
        <v>10000</v>
      </c>
      <c r="G3986" s="246">
        <f t="shared" si="69"/>
        <v>20000</v>
      </c>
      <c r="H3986" s="246">
        <v>2</v>
      </c>
      <c r="I3986" s="23"/>
      <c r="P3986"/>
      <c r="Q3986"/>
      <c r="R3986"/>
      <c r="S3986"/>
      <c r="T3986"/>
      <c r="U3986"/>
      <c r="V3986"/>
      <c r="W3986"/>
      <c r="X3986"/>
    </row>
    <row r="3987" spans="1:24" ht="27" x14ac:dyDescent="0.25">
      <c r="A3987" s="246" t="s">
        <v>1284</v>
      </c>
      <c r="B3987" s="246" t="s">
        <v>2207</v>
      </c>
      <c r="C3987" s="246" t="s">
        <v>535</v>
      </c>
      <c r="D3987" s="246" t="s">
        <v>9</v>
      </c>
      <c r="E3987" s="246" t="s">
        <v>14</v>
      </c>
      <c r="F3987" s="246">
        <v>1500</v>
      </c>
      <c r="G3987" s="246">
        <f t="shared" si="69"/>
        <v>180000</v>
      </c>
      <c r="H3987" s="246">
        <v>120</v>
      </c>
      <c r="I3987" s="23"/>
      <c r="P3987"/>
      <c r="Q3987"/>
      <c r="R3987"/>
      <c r="S3987"/>
      <c r="T3987"/>
      <c r="U3987"/>
      <c r="V3987"/>
      <c r="W3987"/>
      <c r="X3987"/>
    </row>
    <row r="3988" spans="1:24" ht="27" x14ac:dyDescent="0.25">
      <c r="A3988" s="246" t="s">
        <v>1284</v>
      </c>
      <c r="B3988" s="246" t="s">
        <v>2208</v>
      </c>
      <c r="C3988" s="246" t="s">
        <v>535</v>
      </c>
      <c r="D3988" s="246" t="s">
        <v>9</v>
      </c>
      <c r="E3988" s="246" t="s">
        <v>14</v>
      </c>
      <c r="F3988" s="246">
        <v>4000</v>
      </c>
      <c r="G3988" s="246">
        <f t="shared" si="69"/>
        <v>16000</v>
      </c>
      <c r="H3988" s="246">
        <v>4</v>
      </c>
      <c r="I3988" s="23"/>
      <c r="P3988"/>
      <c r="Q3988"/>
      <c r="R3988"/>
      <c r="S3988"/>
      <c r="T3988"/>
      <c r="U3988"/>
      <c r="V3988"/>
      <c r="W3988"/>
      <c r="X3988"/>
    </row>
    <row r="3989" spans="1:24" ht="27" x14ac:dyDescent="0.25">
      <c r="A3989" s="246">
        <v>4251</v>
      </c>
      <c r="B3989" s="246" t="s">
        <v>3409</v>
      </c>
      <c r="C3989" s="246" t="s">
        <v>457</v>
      </c>
      <c r="D3989" s="246" t="s">
        <v>1215</v>
      </c>
      <c r="E3989" s="246" t="s">
        <v>14</v>
      </c>
      <c r="F3989" s="246">
        <v>72000</v>
      </c>
      <c r="G3989" s="246">
        <v>72000</v>
      </c>
      <c r="H3989" s="246">
        <v>1</v>
      </c>
      <c r="I3989" s="23"/>
      <c r="P3989"/>
      <c r="Q3989"/>
      <c r="R3989"/>
      <c r="S3989"/>
      <c r="T3989"/>
      <c r="U3989"/>
      <c r="V3989"/>
      <c r="W3989"/>
      <c r="X3989"/>
    </row>
    <row r="3990" spans="1:24" ht="27" x14ac:dyDescent="0.25">
      <c r="A3990" s="246" t="s">
        <v>1284</v>
      </c>
      <c r="B3990" s="246" t="s">
        <v>2209</v>
      </c>
      <c r="C3990" s="246" t="s">
        <v>535</v>
      </c>
      <c r="D3990" s="246" t="s">
        <v>9</v>
      </c>
      <c r="E3990" s="246" t="s">
        <v>14</v>
      </c>
      <c r="F3990" s="246">
        <v>200</v>
      </c>
      <c r="G3990" s="246">
        <f t="shared" si="69"/>
        <v>40000</v>
      </c>
      <c r="H3990" s="246">
        <v>200</v>
      </c>
      <c r="I3990" s="23"/>
      <c r="P3990"/>
      <c r="Q3990"/>
      <c r="R3990"/>
      <c r="S3990"/>
      <c r="T3990"/>
      <c r="U3990"/>
      <c r="V3990"/>
      <c r="W3990"/>
      <c r="X3990"/>
    </row>
    <row r="3991" spans="1:24" s="440" customFormat="1" ht="27" x14ac:dyDescent="0.25">
      <c r="A3991" s="445">
        <v>4231</v>
      </c>
      <c r="B3991" s="445" t="s">
        <v>5012</v>
      </c>
      <c r="C3991" s="445" t="s">
        <v>3897</v>
      </c>
      <c r="D3991" s="445" t="s">
        <v>9</v>
      </c>
      <c r="E3991" s="445" t="s">
        <v>14</v>
      </c>
      <c r="F3991" s="445">
        <v>240000</v>
      </c>
      <c r="G3991" s="445">
        <v>240000</v>
      </c>
      <c r="H3991" s="445">
        <v>1</v>
      </c>
      <c r="I3991" s="443"/>
    </row>
    <row r="3992" spans="1:24" s="440" customFormat="1" ht="40.5" x14ac:dyDescent="0.25">
      <c r="A3992" s="445">
        <v>4215</v>
      </c>
      <c r="B3992" s="445" t="s">
        <v>5118</v>
      </c>
      <c r="C3992" s="445" t="s">
        <v>1323</v>
      </c>
      <c r="D3992" s="445" t="s">
        <v>13</v>
      </c>
      <c r="E3992" s="445" t="s">
        <v>14</v>
      </c>
      <c r="F3992" s="445">
        <v>106000</v>
      </c>
      <c r="G3992" s="445">
        <v>106000</v>
      </c>
      <c r="H3992" s="445">
        <v>1</v>
      </c>
      <c r="I3992" s="443"/>
    </row>
    <row r="3993" spans="1:24" s="440" customFormat="1" ht="40.5" x14ac:dyDescent="0.25">
      <c r="A3993" s="445">
        <v>4215</v>
      </c>
      <c r="B3993" s="445" t="s">
        <v>5119</v>
      </c>
      <c r="C3993" s="445" t="s">
        <v>1323</v>
      </c>
      <c r="D3993" s="445" t="s">
        <v>13</v>
      </c>
      <c r="E3993" s="445" t="s">
        <v>14</v>
      </c>
      <c r="F3993" s="445">
        <v>111000</v>
      </c>
      <c r="G3993" s="445">
        <v>111000</v>
      </c>
      <c r="H3993" s="445">
        <v>1</v>
      </c>
      <c r="I3993" s="443"/>
    </row>
    <row r="3994" spans="1:24" s="440" customFormat="1" ht="40.5" x14ac:dyDescent="0.25">
      <c r="A3994" s="445">
        <v>4215</v>
      </c>
      <c r="B3994" s="445" t="s">
        <v>5120</v>
      </c>
      <c r="C3994" s="445" t="s">
        <v>1323</v>
      </c>
      <c r="D3994" s="445" t="s">
        <v>13</v>
      </c>
      <c r="E3994" s="445" t="s">
        <v>14</v>
      </c>
      <c r="F3994" s="445">
        <v>106000</v>
      </c>
      <c r="G3994" s="445">
        <v>106000</v>
      </c>
      <c r="H3994" s="445">
        <v>1</v>
      </c>
      <c r="I3994" s="443"/>
    </row>
    <row r="3995" spans="1:24" s="440" customFormat="1" ht="40.5" x14ac:dyDescent="0.25">
      <c r="A3995" s="445">
        <v>4215</v>
      </c>
      <c r="B3995" s="445" t="s">
        <v>5121</v>
      </c>
      <c r="C3995" s="445" t="s">
        <v>1323</v>
      </c>
      <c r="D3995" s="445" t="s">
        <v>13</v>
      </c>
      <c r="E3995" s="445" t="s">
        <v>14</v>
      </c>
      <c r="F3995" s="445">
        <v>106000</v>
      </c>
      <c r="G3995" s="445">
        <v>106000</v>
      </c>
      <c r="H3995" s="445">
        <v>1</v>
      </c>
      <c r="I3995" s="443"/>
    </row>
    <row r="3996" spans="1:24" s="440" customFormat="1" x14ac:dyDescent="0.25">
      <c r="A3996" s="445">
        <v>4241</v>
      </c>
      <c r="B3996" s="445" t="s">
        <v>5515</v>
      </c>
      <c r="C3996" s="445" t="s">
        <v>1674</v>
      </c>
      <c r="D3996" s="445" t="s">
        <v>9</v>
      </c>
      <c r="E3996" s="445" t="s">
        <v>14</v>
      </c>
      <c r="F3996" s="445">
        <v>90000</v>
      </c>
      <c r="G3996" s="445">
        <v>90000</v>
      </c>
      <c r="H3996" s="445">
        <v>1</v>
      </c>
      <c r="I3996" s="443"/>
    </row>
    <row r="3997" spans="1:24" s="440" customFormat="1" ht="27" x14ac:dyDescent="0.25">
      <c r="A3997" s="445">
        <v>4241</v>
      </c>
      <c r="B3997" s="445" t="s">
        <v>5516</v>
      </c>
      <c r="C3997" s="445" t="s">
        <v>5517</v>
      </c>
      <c r="D3997" s="445" t="s">
        <v>9</v>
      </c>
      <c r="E3997" s="445" t="s">
        <v>14</v>
      </c>
      <c r="F3997" s="445">
        <v>180000</v>
      </c>
      <c r="G3997" s="445">
        <v>180000</v>
      </c>
      <c r="H3997" s="445">
        <v>1</v>
      </c>
      <c r="I3997" s="443"/>
    </row>
    <row r="3998" spans="1:24" s="440" customFormat="1" ht="40.5" x14ac:dyDescent="0.25">
      <c r="A3998" s="445">
        <v>4241</v>
      </c>
      <c r="B3998" s="445" t="s">
        <v>5855</v>
      </c>
      <c r="C3998" s="445" t="s">
        <v>1114</v>
      </c>
      <c r="D3998" s="445" t="s">
        <v>13</v>
      </c>
      <c r="E3998" s="445" t="s">
        <v>14</v>
      </c>
      <c r="F3998" s="445">
        <v>60000</v>
      </c>
      <c r="G3998" s="445">
        <v>60000</v>
      </c>
      <c r="H3998" s="445">
        <v>1</v>
      </c>
      <c r="I3998" s="443"/>
    </row>
    <row r="3999" spans="1:24" x14ac:dyDescent="0.25">
      <c r="A3999" s="534" t="s">
        <v>8</v>
      </c>
      <c r="B3999" s="535"/>
      <c r="C3999" s="535"/>
      <c r="D3999" s="535"/>
      <c r="E3999" s="535"/>
      <c r="F3999" s="535"/>
      <c r="G3999" s="535"/>
      <c r="H3999" s="536"/>
      <c r="I3999" s="23"/>
      <c r="P3999"/>
      <c r="Q3999"/>
      <c r="R3999"/>
      <c r="S3999"/>
      <c r="T3999"/>
      <c r="U3999"/>
      <c r="V3999"/>
      <c r="W3999"/>
      <c r="X3999"/>
    </row>
    <row r="4000" spans="1:24" s="440" customFormat="1" x14ac:dyDescent="0.25">
      <c r="A4000" s="445">
        <v>4267</v>
      </c>
      <c r="B4000" s="445" t="s">
        <v>4591</v>
      </c>
      <c r="C4000" s="445" t="s">
        <v>18</v>
      </c>
      <c r="D4000" s="445" t="s">
        <v>9</v>
      </c>
      <c r="E4000" s="445" t="s">
        <v>856</v>
      </c>
      <c r="F4000" s="445">
        <v>250</v>
      </c>
      <c r="G4000" s="445">
        <f>+F4000*H4000</f>
        <v>15000</v>
      </c>
      <c r="H4000" s="445">
        <v>60</v>
      </c>
      <c r="I4000" s="443"/>
    </row>
    <row r="4001" spans="1:9" s="440" customFormat="1" ht="27" x14ac:dyDescent="0.25">
      <c r="A4001" s="445">
        <v>4267</v>
      </c>
      <c r="B4001" s="445" t="s">
        <v>4592</v>
      </c>
      <c r="C4001" s="445" t="s">
        <v>35</v>
      </c>
      <c r="D4001" s="445" t="s">
        <v>9</v>
      </c>
      <c r="E4001" s="445" t="s">
        <v>10</v>
      </c>
      <c r="F4001" s="445">
        <v>265</v>
      </c>
      <c r="G4001" s="445">
        <f t="shared" ref="G4001:G4053" si="70">+F4001*H4001</f>
        <v>45050</v>
      </c>
      <c r="H4001" s="445">
        <v>170</v>
      </c>
      <c r="I4001" s="443"/>
    </row>
    <row r="4002" spans="1:9" s="440" customFormat="1" x14ac:dyDescent="0.25">
      <c r="A4002" s="445">
        <v>4267</v>
      </c>
      <c r="B4002" s="445" t="s">
        <v>4593</v>
      </c>
      <c r="C4002" s="445" t="s">
        <v>4594</v>
      </c>
      <c r="D4002" s="445" t="s">
        <v>9</v>
      </c>
      <c r="E4002" s="445" t="s">
        <v>10</v>
      </c>
      <c r="F4002" s="445">
        <v>530</v>
      </c>
      <c r="G4002" s="445">
        <f t="shared" si="70"/>
        <v>5300</v>
      </c>
      <c r="H4002" s="445">
        <v>10</v>
      </c>
      <c r="I4002" s="443"/>
    </row>
    <row r="4003" spans="1:9" s="440" customFormat="1" ht="27" x14ac:dyDescent="0.25">
      <c r="A4003" s="445">
        <v>4267</v>
      </c>
      <c r="B4003" s="445" t="s">
        <v>4595</v>
      </c>
      <c r="C4003" s="445" t="s">
        <v>4596</v>
      </c>
      <c r="D4003" s="445" t="s">
        <v>9</v>
      </c>
      <c r="E4003" s="445" t="s">
        <v>10</v>
      </c>
      <c r="F4003" s="445">
        <v>15</v>
      </c>
      <c r="G4003" s="445">
        <f t="shared" si="70"/>
        <v>7500</v>
      </c>
      <c r="H4003" s="445">
        <v>500</v>
      </c>
      <c r="I4003" s="443"/>
    </row>
    <row r="4004" spans="1:9" s="440" customFormat="1" ht="27" x14ac:dyDescent="0.25">
      <c r="A4004" s="445">
        <v>4267</v>
      </c>
      <c r="B4004" s="445" t="s">
        <v>4597</v>
      </c>
      <c r="C4004" s="445" t="s">
        <v>4170</v>
      </c>
      <c r="D4004" s="445" t="s">
        <v>9</v>
      </c>
      <c r="E4004" s="445" t="s">
        <v>10</v>
      </c>
      <c r="F4004" s="445">
        <v>320</v>
      </c>
      <c r="G4004" s="445">
        <f t="shared" si="70"/>
        <v>6400</v>
      </c>
      <c r="H4004" s="445">
        <v>20</v>
      </c>
      <c r="I4004" s="443"/>
    </row>
    <row r="4005" spans="1:9" s="440" customFormat="1" x14ac:dyDescent="0.25">
      <c r="A4005" s="445">
        <v>4267</v>
      </c>
      <c r="B4005" s="445" t="s">
        <v>4598</v>
      </c>
      <c r="C4005" s="445" t="s">
        <v>4599</v>
      </c>
      <c r="D4005" s="445" t="s">
        <v>9</v>
      </c>
      <c r="E4005" s="445" t="s">
        <v>10</v>
      </c>
      <c r="F4005" s="445">
        <v>120</v>
      </c>
      <c r="G4005" s="445">
        <f t="shared" si="70"/>
        <v>7200</v>
      </c>
      <c r="H4005" s="445">
        <v>60</v>
      </c>
      <c r="I4005" s="443"/>
    </row>
    <row r="4006" spans="1:9" s="440" customFormat="1" x14ac:dyDescent="0.25">
      <c r="A4006" s="445">
        <v>4267</v>
      </c>
      <c r="B4006" s="445" t="s">
        <v>4600</v>
      </c>
      <c r="C4006" s="445" t="s">
        <v>2570</v>
      </c>
      <c r="D4006" s="445" t="s">
        <v>9</v>
      </c>
      <c r="E4006" s="445" t="s">
        <v>10</v>
      </c>
      <c r="F4006" s="445">
        <v>120</v>
      </c>
      <c r="G4006" s="445">
        <f t="shared" si="70"/>
        <v>8400</v>
      </c>
      <c r="H4006" s="445">
        <v>70</v>
      </c>
      <c r="I4006" s="443"/>
    </row>
    <row r="4007" spans="1:9" s="440" customFormat="1" ht="27" x14ac:dyDescent="0.25">
      <c r="A4007" s="445">
        <v>4267</v>
      </c>
      <c r="B4007" s="445" t="s">
        <v>4601</v>
      </c>
      <c r="C4007" s="445" t="s">
        <v>4602</v>
      </c>
      <c r="D4007" s="445" t="s">
        <v>9</v>
      </c>
      <c r="E4007" s="445" t="s">
        <v>10</v>
      </c>
      <c r="F4007" s="445">
        <v>2000</v>
      </c>
      <c r="G4007" s="445">
        <f t="shared" si="70"/>
        <v>40000</v>
      </c>
      <c r="H4007" s="445">
        <v>20</v>
      </c>
      <c r="I4007" s="443"/>
    </row>
    <row r="4008" spans="1:9" s="440" customFormat="1" ht="27" x14ac:dyDescent="0.25">
      <c r="A4008" s="445">
        <v>4267</v>
      </c>
      <c r="B4008" s="445" t="s">
        <v>4603</v>
      </c>
      <c r="C4008" s="445" t="s">
        <v>4604</v>
      </c>
      <c r="D4008" s="445" t="s">
        <v>9</v>
      </c>
      <c r="E4008" s="445" t="s">
        <v>10</v>
      </c>
      <c r="F4008" s="445">
        <v>1600</v>
      </c>
      <c r="G4008" s="445">
        <f t="shared" si="70"/>
        <v>160000</v>
      </c>
      <c r="H4008" s="445">
        <v>100</v>
      </c>
      <c r="I4008" s="443"/>
    </row>
    <row r="4009" spans="1:9" s="440" customFormat="1" ht="27" x14ac:dyDescent="0.25">
      <c r="A4009" s="445">
        <v>4267</v>
      </c>
      <c r="B4009" s="445" t="s">
        <v>4605</v>
      </c>
      <c r="C4009" s="445" t="s">
        <v>4604</v>
      </c>
      <c r="D4009" s="445" t="s">
        <v>9</v>
      </c>
      <c r="E4009" s="445" t="s">
        <v>10</v>
      </c>
      <c r="F4009" s="445">
        <v>1200</v>
      </c>
      <c r="G4009" s="445">
        <f t="shared" si="70"/>
        <v>116400</v>
      </c>
      <c r="H4009" s="445">
        <v>97</v>
      </c>
      <c r="I4009" s="443"/>
    </row>
    <row r="4010" spans="1:9" s="440" customFormat="1" x14ac:dyDescent="0.25">
      <c r="A4010" s="445">
        <v>4267</v>
      </c>
      <c r="B4010" s="445" t="s">
        <v>4606</v>
      </c>
      <c r="C4010" s="445" t="s">
        <v>4607</v>
      </c>
      <c r="D4010" s="445" t="s">
        <v>9</v>
      </c>
      <c r="E4010" s="445" t="s">
        <v>10</v>
      </c>
      <c r="F4010" s="445">
        <v>5200</v>
      </c>
      <c r="G4010" s="445">
        <f t="shared" si="70"/>
        <v>31200</v>
      </c>
      <c r="H4010" s="445">
        <v>6</v>
      </c>
      <c r="I4010" s="443"/>
    </row>
    <row r="4011" spans="1:9" s="440" customFormat="1" x14ac:dyDescent="0.25">
      <c r="A4011" s="445">
        <v>4267</v>
      </c>
      <c r="B4011" s="445" t="s">
        <v>4608</v>
      </c>
      <c r="C4011" s="445" t="s">
        <v>4607</v>
      </c>
      <c r="D4011" s="445" t="s">
        <v>9</v>
      </c>
      <c r="E4011" s="445" t="s">
        <v>10</v>
      </c>
      <c r="F4011" s="445">
        <v>4200</v>
      </c>
      <c r="G4011" s="445">
        <f t="shared" si="70"/>
        <v>33600</v>
      </c>
      <c r="H4011" s="445">
        <v>8</v>
      </c>
      <c r="I4011" s="443"/>
    </row>
    <row r="4012" spans="1:9" s="440" customFormat="1" x14ac:dyDescent="0.25">
      <c r="A4012" s="445">
        <v>4267</v>
      </c>
      <c r="B4012" s="445" t="s">
        <v>4609</v>
      </c>
      <c r="C4012" s="445" t="s">
        <v>1501</v>
      </c>
      <c r="D4012" s="445" t="s">
        <v>9</v>
      </c>
      <c r="E4012" s="445" t="s">
        <v>10</v>
      </c>
      <c r="F4012" s="445">
        <v>2600</v>
      </c>
      <c r="G4012" s="445">
        <f t="shared" si="70"/>
        <v>13000</v>
      </c>
      <c r="H4012" s="445">
        <v>5</v>
      </c>
      <c r="I4012" s="443"/>
    </row>
    <row r="4013" spans="1:9" s="440" customFormat="1" x14ac:dyDescent="0.25">
      <c r="A4013" s="445">
        <v>4267</v>
      </c>
      <c r="B4013" s="445" t="s">
        <v>4610</v>
      </c>
      <c r="C4013" s="445" t="s">
        <v>1501</v>
      </c>
      <c r="D4013" s="445" t="s">
        <v>9</v>
      </c>
      <c r="E4013" s="445" t="s">
        <v>10</v>
      </c>
      <c r="F4013" s="445">
        <v>800</v>
      </c>
      <c r="G4013" s="445">
        <f t="shared" si="70"/>
        <v>64000</v>
      </c>
      <c r="H4013" s="445">
        <v>80</v>
      </c>
      <c r="I4013" s="443"/>
    </row>
    <row r="4014" spans="1:9" s="440" customFormat="1" x14ac:dyDescent="0.25">
      <c r="A4014" s="445">
        <v>4267</v>
      </c>
      <c r="B4014" s="445" t="s">
        <v>4611</v>
      </c>
      <c r="C4014" s="445" t="s">
        <v>1501</v>
      </c>
      <c r="D4014" s="445" t="s">
        <v>9</v>
      </c>
      <c r="E4014" s="445" t="s">
        <v>10</v>
      </c>
      <c r="F4014" s="445">
        <v>6000</v>
      </c>
      <c r="G4014" s="445">
        <f t="shared" si="70"/>
        <v>12000</v>
      </c>
      <c r="H4014" s="445">
        <v>2</v>
      </c>
      <c r="I4014" s="443"/>
    </row>
    <row r="4015" spans="1:9" s="440" customFormat="1" x14ac:dyDescent="0.25">
      <c r="A4015" s="445">
        <v>4267</v>
      </c>
      <c r="B4015" s="445" t="s">
        <v>4612</v>
      </c>
      <c r="C4015" s="445" t="s">
        <v>1501</v>
      </c>
      <c r="D4015" s="445" t="s">
        <v>9</v>
      </c>
      <c r="E4015" s="445" t="s">
        <v>10</v>
      </c>
      <c r="F4015" s="445">
        <v>1000</v>
      </c>
      <c r="G4015" s="445">
        <f t="shared" si="70"/>
        <v>50000</v>
      </c>
      <c r="H4015" s="445">
        <v>50</v>
      </c>
      <c r="I4015" s="443"/>
    </row>
    <row r="4016" spans="1:9" s="440" customFormat="1" x14ac:dyDescent="0.25">
      <c r="A4016" s="445">
        <v>4267</v>
      </c>
      <c r="B4016" s="445" t="s">
        <v>4613</v>
      </c>
      <c r="C4016" s="445" t="s">
        <v>1501</v>
      </c>
      <c r="D4016" s="445" t="s">
        <v>9</v>
      </c>
      <c r="E4016" s="445" t="s">
        <v>10</v>
      </c>
      <c r="F4016" s="445">
        <v>8000</v>
      </c>
      <c r="G4016" s="445">
        <f t="shared" si="70"/>
        <v>64000</v>
      </c>
      <c r="H4016" s="445">
        <v>8</v>
      </c>
      <c r="I4016" s="443"/>
    </row>
    <row r="4017" spans="1:9" s="440" customFormat="1" x14ac:dyDescent="0.25">
      <c r="A4017" s="445">
        <v>4267</v>
      </c>
      <c r="B4017" s="445" t="s">
        <v>4614</v>
      </c>
      <c r="C4017" s="445" t="s">
        <v>1501</v>
      </c>
      <c r="D4017" s="445" t="s">
        <v>9</v>
      </c>
      <c r="E4017" s="445" t="s">
        <v>10</v>
      </c>
      <c r="F4017" s="445">
        <v>7120</v>
      </c>
      <c r="G4017" s="445">
        <f t="shared" si="70"/>
        <v>71200</v>
      </c>
      <c r="H4017" s="445">
        <v>10</v>
      </c>
      <c r="I4017" s="443"/>
    </row>
    <row r="4018" spans="1:9" s="440" customFormat="1" ht="27" x14ac:dyDescent="0.25">
      <c r="A4018" s="445">
        <v>4267</v>
      </c>
      <c r="B4018" s="445" t="s">
        <v>4615</v>
      </c>
      <c r="C4018" s="445" t="s">
        <v>4616</v>
      </c>
      <c r="D4018" s="445" t="s">
        <v>9</v>
      </c>
      <c r="E4018" s="445" t="s">
        <v>10</v>
      </c>
      <c r="F4018" s="445">
        <v>3200</v>
      </c>
      <c r="G4018" s="445">
        <f t="shared" si="70"/>
        <v>64000</v>
      </c>
      <c r="H4018" s="445">
        <v>20</v>
      </c>
      <c r="I4018" s="443"/>
    </row>
    <row r="4019" spans="1:9" s="440" customFormat="1" x14ac:dyDescent="0.25">
      <c r="A4019" s="445">
        <v>4267</v>
      </c>
      <c r="B4019" s="445" t="s">
        <v>4617</v>
      </c>
      <c r="C4019" s="445" t="s">
        <v>1505</v>
      </c>
      <c r="D4019" s="445" t="s">
        <v>9</v>
      </c>
      <c r="E4019" s="445" t="s">
        <v>10</v>
      </c>
      <c r="F4019" s="445">
        <v>5000</v>
      </c>
      <c r="G4019" s="445">
        <f t="shared" si="70"/>
        <v>25000</v>
      </c>
      <c r="H4019" s="445">
        <v>5</v>
      </c>
      <c r="I4019" s="443"/>
    </row>
    <row r="4020" spans="1:9" s="440" customFormat="1" x14ac:dyDescent="0.25">
      <c r="A4020" s="445">
        <v>4267</v>
      </c>
      <c r="B4020" s="445" t="s">
        <v>4618</v>
      </c>
      <c r="C4020" s="445" t="s">
        <v>1505</v>
      </c>
      <c r="D4020" s="445" t="s">
        <v>9</v>
      </c>
      <c r="E4020" s="445" t="s">
        <v>10</v>
      </c>
      <c r="F4020" s="445">
        <v>3500</v>
      </c>
      <c r="G4020" s="445">
        <f t="shared" si="70"/>
        <v>35000</v>
      </c>
      <c r="H4020" s="445">
        <v>10</v>
      </c>
      <c r="I4020" s="443"/>
    </row>
    <row r="4021" spans="1:9" s="440" customFormat="1" x14ac:dyDescent="0.25">
      <c r="A4021" s="445">
        <v>4267</v>
      </c>
      <c r="B4021" s="445" t="s">
        <v>4619</v>
      </c>
      <c r="C4021" s="445" t="s">
        <v>1508</v>
      </c>
      <c r="D4021" s="445" t="s">
        <v>9</v>
      </c>
      <c r="E4021" s="445" t="s">
        <v>10</v>
      </c>
      <c r="F4021" s="445">
        <v>930</v>
      </c>
      <c r="G4021" s="445">
        <f t="shared" si="70"/>
        <v>11160</v>
      </c>
      <c r="H4021" s="445">
        <v>12</v>
      </c>
      <c r="I4021" s="443"/>
    </row>
    <row r="4022" spans="1:9" s="440" customFormat="1" x14ac:dyDescent="0.25">
      <c r="A4022" s="445">
        <v>4267</v>
      </c>
      <c r="B4022" s="445" t="s">
        <v>4620</v>
      </c>
      <c r="C4022" s="445" t="s">
        <v>1509</v>
      </c>
      <c r="D4022" s="445" t="s">
        <v>9</v>
      </c>
      <c r="E4022" s="445" t="s">
        <v>10</v>
      </c>
      <c r="F4022" s="445">
        <v>150</v>
      </c>
      <c r="G4022" s="445">
        <f t="shared" si="70"/>
        <v>60000</v>
      </c>
      <c r="H4022" s="445">
        <v>400</v>
      </c>
      <c r="I4022" s="443"/>
    </row>
    <row r="4023" spans="1:9" s="440" customFormat="1" x14ac:dyDescent="0.25">
      <c r="A4023" s="445">
        <v>4267</v>
      </c>
      <c r="B4023" s="445" t="s">
        <v>4621</v>
      </c>
      <c r="C4023" s="445" t="s">
        <v>1509</v>
      </c>
      <c r="D4023" s="445" t="s">
        <v>9</v>
      </c>
      <c r="E4023" s="445" t="s">
        <v>10</v>
      </c>
      <c r="F4023" s="445">
        <v>120</v>
      </c>
      <c r="G4023" s="445">
        <f t="shared" si="70"/>
        <v>24000</v>
      </c>
      <c r="H4023" s="445">
        <v>200</v>
      </c>
      <c r="I4023" s="443"/>
    </row>
    <row r="4024" spans="1:9" s="440" customFormat="1" ht="27" x14ac:dyDescent="0.25">
      <c r="A4024" s="445">
        <v>4267</v>
      </c>
      <c r="B4024" s="445" t="s">
        <v>4622</v>
      </c>
      <c r="C4024" s="445" t="s">
        <v>1632</v>
      </c>
      <c r="D4024" s="445" t="s">
        <v>9</v>
      </c>
      <c r="E4024" s="445" t="s">
        <v>10</v>
      </c>
      <c r="F4024" s="445">
        <v>2000</v>
      </c>
      <c r="G4024" s="445">
        <f t="shared" si="70"/>
        <v>10000</v>
      </c>
      <c r="H4024" s="445">
        <v>5</v>
      </c>
      <c r="I4024" s="443"/>
    </row>
    <row r="4025" spans="1:9" s="440" customFormat="1" x14ac:dyDescent="0.25">
      <c r="A4025" s="445">
        <v>4267</v>
      </c>
      <c r="B4025" s="445" t="s">
        <v>4623</v>
      </c>
      <c r="C4025" s="445" t="s">
        <v>1377</v>
      </c>
      <c r="D4025" s="445" t="s">
        <v>9</v>
      </c>
      <c r="E4025" s="445" t="s">
        <v>10</v>
      </c>
      <c r="F4025" s="445">
        <v>12000</v>
      </c>
      <c r="G4025" s="445">
        <f t="shared" si="70"/>
        <v>144000</v>
      </c>
      <c r="H4025" s="445">
        <v>12</v>
      </c>
      <c r="I4025" s="443"/>
    </row>
    <row r="4026" spans="1:9" s="440" customFormat="1" x14ac:dyDescent="0.25">
      <c r="A4026" s="445">
        <v>4267</v>
      </c>
      <c r="B4026" s="445" t="s">
        <v>4624</v>
      </c>
      <c r="C4026" s="445" t="s">
        <v>1377</v>
      </c>
      <c r="D4026" s="445" t="s">
        <v>9</v>
      </c>
      <c r="E4026" s="445" t="s">
        <v>10</v>
      </c>
      <c r="F4026" s="445">
        <v>12000</v>
      </c>
      <c r="G4026" s="445">
        <f t="shared" si="70"/>
        <v>288000</v>
      </c>
      <c r="H4026" s="445">
        <v>24</v>
      </c>
      <c r="I4026" s="443"/>
    </row>
    <row r="4027" spans="1:9" s="440" customFormat="1" ht="27" x14ac:dyDescent="0.25">
      <c r="A4027" s="445">
        <v>4267</v>
      </c>
      <c r="B4027" s="445" t="s">
        <v>4625</v>
      </c>
      <c r="C4027" s="445" t="s">
        <v>1554</v>
      </c>
      <c r="D4027" s="445" t="s">
        <v>9</v>
      </c>
      <c r="E4027" s="445" t="s">
        <v>10</v>
      </c>
      <c r="F4027" s="445">
        <v>10</v>
      </c>
      <c r="G4027" s="445">
        <f t="shared" si="70"/>
        <v>71000</v>
      </c>
      <c r="H4027" s="445">
        <v>7100</v>
      </c>
      <c r="I4027" s="443"/>
    </row>
    <row r="4028" spans="1:9" s="440" customFormat="1" x14ac:dyDescent="0.25">
      <c r="A4028" s="445">
        <v>4267</v>
      </c>
      <c r="B4028" s="445" t="s">
        <v>4626</v>
      </c>
      <c r="C4028" s="445" t="s">
        <v>830</v>
      </c>
      <c r="D4028" s="445" t="s">
        <v>9</v>
      </c>
      <c r="E4028" s="445" t="s">
        <v>10</v>
      </c>
      <c r="F4028" s="445">
        <v>310</v>
      </c>
      <c r="G4028" s="445">
        <f t="shared" si="70"/>
        <v>4650</v>
      </c>
      <c r="H4028" s="445">
        <v>15</v>
      </c>
      <c r="I4028" s="443"/>
    </row>
    <row r="4029" spans="1:9" s="440" customFormat="1" x14ac:dyDescent="0.25">
      <c r="A4029" s="445">
        <v>4267</v>
      </c>
      <c r="B4029" s="445" t="s">
        <v>4627</v>
      </c>
      <c r="C4029" s="445" t="s">
        <v>4628</v>
      </c>
      <c r="D4029" s="445" t="s">
        <v>384</v>
      </c>
      <c r="E4029" s="445" t="s">
        <v>10</v>
      </c>
      <c r="F4029" s="445">
        <v>2000</v>
      </c>
      <c r="G4029" s="445">
        <f t="shared" si="70"/>
        <v>16000</v>
      </c>
      <c r="H4029" s="445">
        <v>8</v>
      </c>
      <c r="I4029" s="443"/>
    </row>
    <row r="4030" spans="1:9" s="440" customFormat="1" x14ac:dyDescent="0.25">
      <c r="A4030" s="445">
        <v>4267</v>
      </c>
      <c r="B4030" s="445" t="s">
        <v>4629</v>
      </c>
      <c r="C4030" s="445" t="s">
        <v>4628</v>
      </c>
      <c r="D4030" s="445" t="s">
        <v>384</v>
      </c>
      <c r="E4030" s="445" t="s">
        <v>10</v>
      </c>
      <c r="F4030" s="445">
        <v>5000</v>
      </c>
      <c r="G4030" s="445">
        <f t="shared" si="70"/>
        <v>15000</v>
      </c>
      <c r="H4030" s="445">
        <v>3</v>
      </c>
      <c r="I4030" s="443"/>
    </row>
    <row r="4031" spans="1:9" s="440" customFormat="1" x14ac:dyDescent="0.25">
      <c r="A4031" s="445">
        <v>4267</v>
      </c>
      <c r="B4031" s="445" t="s">
        <v>4630</v>
      </c>
      <c r="C4031" s="445" t="s">
        <v>1517</v>
      </c>
      <c r="D4031" s="445" t="s">
        <v>9</v>
      </c>
      <c r="E4031" s="445" t="s">
        <v>10</v>
      </c>
      <c r="F4031" s="445">
        <v>500</v>
      </c>
      <c r="G4031" s="445">
        <f t="shared" si="70"/>
        <v>300000</v>
      </c>
      <c r="H4031" s="445">
        <v>600</v>
      </c>
      <c r="I4031" s="443"/>
    </row>
    <row r="4032" spans="1:9" s="440" customFormat="1" x14ac:dyDescent="0.25">
      <c r="A4032" s="445">
        <v>4267</v>
      </c>
      <c r="B4032" s="445" t="s">
        <v>4631</v>
      </c>
      <c r="C4032" s="445" t="s">
        <v>4632</v>
      </c>
      <c r="D4032" s="445" t="s">
        <v>9</v>
      </c>
      <c r="E4032" s="445" t="s">
        <v>10</v>
      </c>
      <c r="F4032" s="445">
        <v>380</v>
      </c>
      <c r="G4032" s="445">
        <f t="shared" si="70"/>
        <v>15200</v>
      </c>
      <c r="H4032" s="445">
        <v>40</v>
      </c>
      <c r="I4032" s="443"/>
    </row>
    <row r="4033" spans="1:9" s="440" customFormat="1" x14ac:dyDescent="0.25">
      <c r="A4033" s="445">
        <v>4267</v>
      </c>
      <c r="B4033" s="445" t="s">
        <v>4633</v>
      </c>
      <c r="C4033" s="445" t="s">
        <v>1520</v>
      </c>
      <c r="D4033" s="445" t="s">
        <v>9</v>
      </c>
      <c r="E4033" s="445" t="s">
        <v>10</v>
      </c>
      <c r="F4033" s="445">
        <v>1200</v>
      </c>
      <c r="G4033" s="445">
        <f t="shared" si="70"/>
        <v>6000</v>
      </c>
      <c r="H4033" s="445">
        <v>5</v>
      </c>
      <c r="I4033" s="443"/>
    </row>
    <row r="4034" spans="1:9" s="440" customFormat="1" x14ac:dyDescent="0.25">
      <c r="A4034" s="445">
        <v>4267</v>
      </c>
      <c r="B4034" s="445" t="s">
        <v>4634</v>
      </c>
      <c r="C4034" s="445" t="s">
        <v>1523</v>
      </c>
      <c r="D4034" s="445" t="s">
        <v>9</v>
      </c>
      <c r="E4034" s="445" t="s">
        <v>546</v>
      </c>
      <c r="F4034" s="445">
        <v>500</v>
      </c>
      <c r="G4034" s="445">
        <f t="shared" si="70"/>
        <v>10000</v>
      </c>
      <c r="H4034" s="445">
        <v>20</v>
      </c>
      <c r="I4034" s="443"/>
    </row>
    <row r="4035" spans="1:9" s="440" customFormat="1" x14ac:dyDescent="0.25">
      <c r="A4035" s="445">
        <v>4267</v>
      </c>
      <c r="B4035" s="445" t="s">
        <v>4635</v>
      </c>
      <c r="C4035" s="445" t="s">
        <v>1523</v>
      </c>
      <c r="D4035" s="445" t="s">
        <v>9</v>
      </c>
      <c r="E4035" s="445" t="s">
        <v>546</v>
      </c>
      <c r="F4035" s="445">
        <v>1000</v>
      </c>
      <c r="G4035" s="445">
        <f t="shared" si="70"/>
        <v>50000</v>
      </c>
      <c r="H4035" s="445">
        <v>50</v>
      </c>
      <c r="I4035" s="443"/>
    </row>
    <row r="4036" spans="1:9" s="440" customFormat="1" x14ac:dyDescent="0.25">
      <c r="A4036" s="445">
        <v>4267</v>
      </c>
      <c r="B4036" s="445" t="s">
        <v>4636</v>
      </c>
      <c r="C4036" s="445" t="s">
        <v>1523</v>
      </c>
      <c r="D4036" s="445" t="s">
        <v>9</v>
      </c>
      <c r="E4036" s="445" t="s">
        <v>546</v>
      </c>
      <c r="F4036" s="445">
        <v>200</v>
      </c>
      <c r="G4036" s="445">
        <f t="shared" si="70"/>
        <v>10000</v>
      </c>
      <c r="H4036" s="445">
        <v>50</v>
      </c>
      <c r="I4036" s="443"/>
    </row>
    <row r="4037" spans="1:9" s="440" customFormat="1" x14ac:dyDescent="0.25">
      <c r="A4037" s="445">
        <v>4267</v>
      </c>
      <c r="B4037" s="445" t="s">
        <v>4637</v>
      </c>
      <c r="C4037" s="445" t="s">
        <v>1523</v>
      </c>
      <c r="D4037" s="445" t="s">
        <v>9</v>
      </c>
      <c r="E4037" s="445" t="s">
        <v>546</v>
      </c>
      <c r="F4037" s="445">
        <v>1400</v>
      </c>
      <c r="G4037" s="445">
        <f t="shared" si="70"/>
        <v>7000</v>
      </c>
      <c r="H4037" s="445">
        <v>5</v>
      </c>
      <c r="I4037" s="443"/>
    </row>
    <row r="4038" spans="1:9" s="440" customFormat="1" x14ac:dyDescent="0.25">
      <c r="A4038" s="445">
        <v>4267</v>
      </c>
      <c r="B4038" s="445" t="s">
        <v>4638</v>
      </c>
      <c r="C4038" s="445" t="s">
        <v>1525</v>
      </c>
      <c r="D4038" s="445" t="s">
        <v>9</v>
      </c>
      <c r="E4038" s="445" t="s">
        <v>11</v>
      </c>
      <c r="F4038" s="445">
        <v>600</v>
      </c>
      <c r="G4038" s="445">
        <f t="shared" si="70"/>
        <v>8400</v>
      </c>
      <c r="H4038" s="445">
        <v>14</v>
      </c>
      <c r="I4038" s="443"/>
    </row>
    <row r="4039" spans="1:9" s="440" customFormat="1" x14ac:dyDescent="0.25">
      <c r="A4039" s="445">
        <v>4267</v>
      </c>
      <c r="B4039" s="445" t="s">
        <v>4639</v>
      </c>
      <c r="C4039" s="445" t="s">
        <v>1525</v>
      </c>
      <c r="D4039" s="445" t="s">
        <v>9</v>
      </c>
      <c r="E4039" s="445" t="s">
        <v>11</v>
      </c>
      <c r="F4039" s="445">
        <v>1200</v>
      </c>
      <c r="G4039" s="445">
        <f t="shared" si="70"/>
        <v>48000</v>
      </c>
      <c r="H4039" s="445">
        <v>40</v>
      </c>
      <c r="I4039" s="443"/>
    </row>
    <row r="4040" spans="1:9" s="440" customFormat="1" x14ac:dyDescent="0.25">
      <c r="A4040" s="445">
        <v>4267</v>
      </c>
      <c r="B4040" s="445" t="s">
        <v>4640</v>
      </c>
      <c r="C4040" s="445" t="s">
        <v>3711</v>
      </c>
      <c r="D4040" s="445" t="s">
        <v>9</v>
      </c>
      <c r="E4040" s="445" t="s">
        <v>11</v>
      </c>
      <c r="F4040" s="445">
        <v>2000</v>
      </c>
      <c r="G4040" s="445">
        <f t="shared" si="70"/>
        <v>40000</v>
      </c>
      <c r="H4040" s="445">
        <v>20</v>
      </c>
      <c r="I4040" s="443"/>
    </row>
    <row r="4041" spans="1:9" s="440" customFormat="1" ht="27" x14ac:dyDescent="0.25">
      <c r="A4041" s="445">
        <v>4267</v>
      </c>
      <c r="B4041" s="445" t="s">
        <v>4641</v>
      </c>
      <c r="C4041" s="445" t="s">
        <v>4642</v>
      </c>
      <c r="D4041" s="445" t="s">
        <v>9</v>
      </c>
      <c r="E4041" s="445" t="s">
        <v>10</v>
      </c>
      <c r="F4041" s="445">
        <v>3200</v>
      </c>
      <c r="G4041" s="445">
        <f t="shared" si="70"/>
        <v>12800</v>
      </c>
      <c r="H4041" s="445">
        <v>4</v>
      </c>
      <c r="I4041" s="443"/>
    </row>
    <row r="4042" spans="1:9" s="440" customFormat="1" x14ac:dyDescent="0.25">
      <c r="A4042" s="445">
        <v>4267</v>
      </c>
      <c r="B4042" s="445" t="s">
        <v>4643</v>
      </c>
      <c r="C4042" s="445" t="s">
        <v>843</v>
      </c>
      <c r="D4042" s="445" t="s">
        <v>9</v>
      </c>
      <c r="E4042" s="445" t="s">
        <v>10</v>
      </c>
      <c r="F4042" s="445">
        <v>380</v>
      </c>
      <c r="G4042" s="445">
        <f t="shared" si="70"/>
        <v>19000</v>
      </c>
      <c r="H4042" s="445">
        <v>50</v>
      </c>
      <c r="I4042" s="443"/>
    </row>
    <row r="4043" spans="1:9" s="440" customFormat="1" ht="27" x14ac:dyDescent="0.25">
      <c r="A4043" s="445">
        <v>4267</v>
      </c>
      <c r="B4043" s="445" t="s">
        <v>4644</v>
      </c>
      <c r="C4043" s="445" t="s">
        <v>3718</v>
      </c>
      <c r="D4043" s="445" t="s">
        <v>9</v>
      </c>
      <c r="E4043" s="445" t="s">
        <v>10</v>
      </c>
      <c r="F4043" s="445">
        <v>300</v>
      </c>
      <c r="G4043" s="445">
        <f t="shared" si="70"/>
        <v>1500</v>
      </c>
      <c r="H4043" s="445">
        <v>5</v>
      </c>
      <c r="I4043" s="443"/>
    </row>
    <row r="4044" spans="1:9" s="440" customFormat="1" x14ac:dyDescent="0.25">
      <c r="A4044" s="445">
        <v>4267</v>
      </c>
      <c r="B4044" s="445" t="s">
        <v>4645</v>
      </c>
      <c r="C4044" s="445" t="s">
        <v>1530</v>
      </c>
      <c r="D4044" s="445" t="s">
        <v>9</v>
      </c>
      <c r="E4044" s="445" t="s">
        <v>10</v>
      </c>
      <c r="F4044" s="445">
        <v>4000</v>
      </c>
      <c r="G4044" s="445">
        <f t="shared" si="70"/>
        <v>12000</v>
      </c>
      <c r="H4044" s="445">
        <v>3</v>
      </c>
      <c r="I4044" s="443"/>
    </row>
    <row r="4045" spans="1:9" s="440" customFormat="1" ht="27" x14ac:dyDescent="0.25">
      <c r="A4045" s="445">
        <v>4267</v>
      </c>
      <c r="B4045" s="445" t="s">
        <v>4646</v>
      </c>
      <c r="C4045" s="445" t="s">
        <v>4647</v>
      </c>
      <c r="D4045" s="445" t="s">
        <v>9</v>
      </c>
      <c r="E4045" s="445" t="s">
        <v>10</v>
      </c>
      <c r="F4045" s="445">
        <v>1200</v>
      </c>
      <c r="G4045" s="445">
        <f t="shared" si="70"/>
        <v>6000</v>
      </c>
      <c r="H4045" s="445">
        <v>5</v>
      </c>
      <c r="I4045" s="443"/>
    </row>
    <row r="4046" spans="1:9" s="440" customFormat="1" ht="27" x14ac:dyDescent="0.25">
      <c r="A4046" s="445">
        <v>4267</v>
      </c>
      <c r="B4046" s="445" t="s">
        <v>4648</v>
      </c>
      <c r="C4046" s="445" t="s">
        <v>4647</v>
      </c>
      <c r="D4046" s="445" t="s">
        <v>9</v>
      </c>
      <c r="E4046" s="445" t="s">
        <v>10</v>
      </c>
      <c r="F4046" s="445">
        <v>2000</v>
      </c>
      <c r="G4046" s="445">
        <f t="shared" si="70"/>
        <v>20000</v>
      </c>
      <c r="H4046" s="445">
        <v>10</v>
      </c>
      <c r="I4046" s="443"/>
    </row>
    <row r="4047" spans="1:9" s="440" customFormat="1" ht="27" x14ac:dyDescent="0.25">
      <c r="A4047" s="445">
        <v>4267</v>
      </c>
      <c r="B4047" s="445" t="s">
        <v>4649</v>
      </c>
      <c r="C4047" s="445" t="s">
        <v>4647</v>
      </c>
      <c r="D4047" s="445" t="s">
        <v>9</v>
      </c>
      <c r="E4047" s="445" t="s">
        <v>10</v>
      </c>
      <c r="F4047" s="445">
        <v>3000</v>
      </c>
      <c r="G4047" s="445">
        <f t="shared" si="70"/>
        <v>15000</v>
      </c>
      <c r="H4047" s="445">
        <v>5</v>
      </c>
      <c r="I4047" s="443"/>
    </row>
    <row r="4048" spans="1:9" s="440" customFormat="1" x14ac:dyDescent="0.25">
      <c r="A4048" s="445">
        <v>4267</v>
      </c>
      <c r="B4048" s="445" t="s">
        <v>4650</v>
      </c>
      <c r="C4048" s="445" t="s">
        <v>4651</v>
      </c>
      <c r="D4048" s="445" t="s">
        <v>9</v>
      </c>
      <c r="E4048" s="445" t="s">
        <v>10</v>
      </c>
      <c r="F4048" s="445">
        <v>5000</v>
      </c>
      <c r="G4048" s="445">
        <f t="shared" si="70"/>
        <v>15000</v>
      </c>
      <c r="H4048" s="445">
        <v>3</v>
      </c>
      <c r="I4048" s="443"/>
    </row>
    <row r="4049" spans="1:24" s="440" customFormat="1" x14ac:dyDescent="0.25">
      <c r="A4049" s="445">
        <v>4267</v>
      </c>
      <c r="B4049" s="445" t="s">
        <v>4652</v>
      </c>
      <c r="C4049" s="445" t="s">
        <v>4651</v>
      </c>
      <c r="D4049" s="445" t="s">
        <v>9</v>
      </c>
      <c r="E4049" s="445" t="s">
        <v>10</v>
      </c>
      <c r="F4049" s="445">
        <v>42000</v>
      </c>
      <c r="G4049" s="445">
        <f t="shared" si="70"/>
        <v>42000</v>
      </c>
      <c r="H4049" s="445">
        <v>1</v>
      </c>
      <c r="I4049" s="443"/>
    </row>
    <row r="4050" spans="1:24" s="440" customFormat="1" x14ac:dyDescent="0.25">
      <c r="A4050" s="445">
        <v>4267</v>
      </c>
      <c r="B4050" s="445" t="s">
        <v>4653</v>
      </c>
      <c r="C4050" s="445" t="s">
        <v>359</v>
      </c>
      <c r="D4050" s="445" t="s">
        <v>9</v>
      </c>
      <c r="E4050" s="445" t="s">
        <v>10</v>
      </c>
      <c r="F4050" s="445">
        <v>3800</v>
      </c>
      <c r="G4050" s="445">
        <f t="shared" si="70"/>
        <v>19000</v>
      </c>
      <c r="H4050" s="445">
        <v>5</v>
      </c>
      <c r="I4050" s="443"/>
    </row>
    <row r="4051" spans="1:24" s="440" customFormat="1" x14ac:dyDescent="0.25">
      <c r="A4051" s="445">
        <v>4267</v>
      </c>
      <c r="B4051" s="445" t="s">
        <v>4654</v>
      </c>
      <c r="C4051" s="445" t="s">
        <v>1539</v>
      </c>
      <c r="D4051" s="445" t="s">
        <v>9</v>
      </c>
      <c r="E4051" s="445" t="s">
        <v>10</v>
      </c>
      <c r="F4051" s="445">
        <v>5000</v>
      </c>
      <c r="G4051" s="445">
        <f t="shared" si="70"/>
        <v>65000</v>
      </c>
      <c r="H4051" s="445">
        <v>13</v>
      </c>
      <c r="I4051" s="443"/>
    </row>
    <row r="4052" spans="1:24" s="440" customFormat="1" x14ac:dyDescent="0.25">
      <c r="A4052" s="445">
        <v>4267</v>
      </c>
      <c r="B4052" s="445" t="s">
        <v>4655</v>
      </c>
      <c r="C4052" s="445" t="s">
        <v>855</v>
      </c>
      <c r="D4052" s="445" t="s">
        <v>9</v>
      </c>
      <c r="E4052" s="445" t="s">
        <v>10</v>
      </c>
      <c r="F4052" s="445">
        <v>2500</v>
      </c>
      <c r="G4052" s="445">
        <f t="shared" si="70"/>
        <v>32500</v>
      </c>
      <c r="H4052" s="445">
        <v>13</v>
      </c>
      <c r="I4052" s="443"/>
    </row>
    <row r="4053" spans="1:24" s="440" customFormat="1" x14ac:dyDescent="0.25">
      <c r="A4053" s="445">
        <v>4267</v>
      </c>
      <c r="B4053" s="445" t="s">
        <v>4656</v>
      </c>
      <c r="C4053" s="445" t="s">
        <v>4657</v>
      </c>
      <c r="D4053" s="445" t="s">
        <v>9</v>
      </c>
      <c r="E4053" s="445" t="s">
        <v>10</v>
      </c>
      <c r="F4053" s="445">
        <v>6000</v>
      </c>
      <c r="G4053" s="445">
        <f t="shared" si="70"/>
        <v>18000</v>
      </c>
      <c r="H4053" s="445">
        <v>3</v>
      </c>
      <c r="I4053" s="443"/>
    </row>
    <row r="4054" spans="1:24" x14ac:dyDescent="0.25">
      <c r="A4054" s="246">
        <v>4264</v>
      </c>
      <c r="B4054" s="445" t="s">
        <v>4518</v>
      </c>
      <c r="C4054" s="445" t="s">
        <v>232</v>
      </c>
      <c r="D4054" s="445" t="s">
        <v>9</v>
      </c>
      <c r="E4054" s="445" t="s">
        <v>11</v>
      </c>
      <c r="F4054" s="445">
        <v>480</v>
      </c>
      <c r="G4054" s="445">
        <f>+F4054*H4054</f>
        <v>7525920</v>
      </c>
      <c r="H4054" s="445">
        <v>15679</v>
      </c>
      <c r="I4054" s="23"/>
      <c r="P4054"/>
      <c r="Q4054"/>
      <c r="R4054"/>
      <c r="S4054"/>
      <c r="T4054"/>
      <c r="U4054"/>
      <c r="V4054"/>
      <c r="W4054"/>
      <c r="X4054"/>
    </row>
    <row r="4055" spans="1:24" x14ac:dyDescent="0.25">
      <c r="A4055" s="246">
        <v>4269</v>
      </c>
      <c r="B4055" s="246" t="s">
        <v>4448</v>
      </c>
      <c r="C4055" s="246" t="s">
        <v>2014</v>
      </c>
      <c r="D4055" s="246" t="s">
        <v>13</v>
      </c>
      <c r="E4055" s="246" t="s">
        <v>10</v>
      </c>
      <c r="F4055" s="246">
        <v>27000</v>
      </c>
      <c r="G4055" s="246">
        <f>+F4055*H4055</f>
        <v>27000</v>
      </c>
      <c r="H4055" s="246">
        <v>1</v>
      </c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246">
        <v>4269</v>
      </c>
      <c r="B4056" s="246" t="s">
        <v>4449</v>
      </c>
      <c r="C4056" s="246" t="s">
        <v>2014</v>
      </c>
      <c r="D4056" s="246" t="s">
        <v>13</v>
      </c>
      <c r="E4056" s="246" t="s">
        <v>10</v>
      </c>
      <c r="F4056" s="246">
        <v>27000</v>
      </c>
      <c r="G4056" s="246">
        <f t="shared" ref="G4056:G4068" si="71">+F4056*H4056</f>
        <v>27000</v>
      </c>
      <c r="H4056" s="246">
        <v>1</v>
      </c>
      <c r="I4056" s="23"/>
      <c r="P4056"/>
      <c r="Q4056"/>
      <c r="R4056"/>
      <c r="S4056"/>
      <c r="T4056"/>
      <c r="U4056"/>
      <c r="V4056"/>
      <c r="W4056"/>
      <c r="X4056"/>
    </row>
    <row r="4057" spans="1:24" x14ac:dyDescent="0.25">
      <c r="A4057" s="246">
        <v>4269</v>
      </c>
      <c r="B4057" s="246" t="s">
        <v>4450</v>
      </c>
      <c r="C4057" s="246" t="s">
        <v>2014</v>
      </c>
      <c r="D4057" s="246" t="s">
        <v>13</v>
      </c>
      <c r="E4057" s="246" t="s">
        <v>10</v>
      </c>
      <c r="F4057" s="246">
        <v>27000</v>
      </c>
      <c r="G4057" s="246">
        <f t="shared" si="71"/>
        <v>27000</v>
      </c>
      <c r="H4057" s="246">
        <v>1</v>
      </c>
      <c r="I4057" s="23"/>
      <c r="P4057"/>
      <c r="Q4057"/>
      <c r="R4057"/>
      <c r="S4057"/>
      <c r="T4057"/>
      <c r="U4057"/>
      <c r="V4057"/>
      <c r="W4057"/>
      <c r="X4057"/>
    </row>
    <row r="4058" spans="1:24" x14ac:dyDescent="0.25">
      <c r="A4058" s="246">
        <v>4269</v>
      </c>
      <c r="B4058" s="246" t="s">
        <v>4451</v>
      </c>
      <c r="C4058" s="246" t="s">
        <v>2014</v>
      </c>
      <c r="D4058" s="246" t="s">
        <v>13</v>
      </c>
      <c r="E4058" s="246" t="s">
        <v>10</v>
      </c>
      <c r="F4058" s="246">
        <v>27000</v>
      </c>
      <c r="G4058" s="246">
        <f t="shared" si="71"/>
        <v>270000</v>
      </c>
      <c r="H4058" s="246">
        <v>10</v>
      </c>
      <c r="I4058" s="23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246">
        <v>4269</v>
      </c>
      <c r="B4059" s="246" t="s">
        <v>4452</v>
      </c>
      <c r="C4059" s="246" t="s">
        <v>2014</v>
      </c>
      <c r="D4059" s="246" t="s">
        <v>13</v>
      </c>
      <c r="E4059" s="246" t="s">
        <v>10</v>
      </c>
      <c r="F4059" s="246">
        <v>22600</v>
      </c>
      <c r="G4059" s="246">
        <f t="shared" si="71"/>
        <v>22600</v>
      </c>
      <c r="H4059" s="246">
        <v>1</v>
      </c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246">
        <v>4269</v>
      </c>
      <c r="B4060" s="246" t="s">
        <v>4453</v>
      </c>
      <c r="C4060" s="246" t="s">
        <v>2014</v>
      </c>
      <c r="D4060" s="246" t="s">
        <v>13</v>
      </c>
      <c r="E4060" s="246" t="s">
        <v>10</v>
      </c>
      <c r="F4060" s="246">
        <v>22600</v>
      </c>
      <c r="G4060" s="246">
        <f t="shared" si="71"/>
        <v>22600</v>
      </c>
      <c r="H4060" s="246">
        <v>1</v>
      </c>
      <c r="I4060" s="23"/>
      <c r="P4060"/>
      <c r="Q4060"/>
      <c r="R4060"/>
      <c r="S4060"/>
      <c r="T4060"/>
      <c r="U4060"/>
      <c r="V4060"/>
      <c r="W4060"/>
      <c r="X4060"/>
    </row>
    <row r="4061" spans="1:24" x14ac:dyDescent="0.25">
      <c r="A4061" s="246">
        <v>4269</v>
      </c>
      <c r="B4061" s="246" t="s">
        <v>4454</v>
      </c>
      <c r="C4061" s="246" t="s">
        <v>2014</v>
      </c>
      <c r="D4061" s="246" t="s">
        <v>13</v>
      </c>
      <c r="E4061" s="246" t="s">
        <v>10</v>
      </c>
      <c r="F4061" s="246">
        <v>22600</v>
      </c>
      <c r="G4061" s="246">
        <f t="shared" si="71"/>
        <v>22600</v>
      </c>
      <c r="H4061" s="246">
        <v>1</v>
      </c>
      <c r="I4061" s="23"/>
      <c r="P4061"/>
      <c r="Q4061"/>
      <c r="R4061"/>
      <c r="S4061"/>
      <c r="T4061"/>
      <c r="U4061"/>
      <c r="V4061"/>
      <c r="W4061"/>
      <c r="X4061"/>
    </row>
    <row r="4062" spans="1:24" x14ac:dyDescent="0.25">
      <c r="A4062" s="246">
        <v>4269</v>
      </c>
      <c r="B4062" s="246" t="s">
        <v>4455</v>
      </c>
      <c r="C4062" s="246" t="s">
        <v>2014</v>
      </c>
      <c r="D4062" s="246" t="s">
        <v>13</v>
      </c>
      <c r="E4062" s="246" t="s">
        <v>10</v>
      </c>
      <c r="F4062" s="246">
        <v>19000</v>
      </c>
      <c r="G4062" s="246">
        <f t="shared" si="71"/>
        <v>19000</v>
      </c>
      <c r="H4062" s="246">
        <v>1</v>
      </c>
      <c r="I4062" s="23"/>
      <c r="P4062"/>
      <c r="Q4062"/>
      <c r="R4062"/>
      <c r="S4062"/>
      <c r="T4062"/>
      <c r="U4062"/>
      <c r="V4062"/>
      <c r="W4062"/>
      <c r="X4062"/>
    </row>
    <row r="4063" spans="1:24" x14ac:dyDescent="0.25">
      <c r="A4063" s="246">
        <v>4269</v>
      </c>
      <c r="B4063" s="246" t="s">
        <v>4456</v>
      </c>
      <c r="C4063" s="246" t="s">
        <v>2014</v>
      </c>
      <c r="D4063" s="246" t="s">
        <v>13</v>
      </c>
      <c r="E4063" s="246" t="s">
        <v>10</v>
      </c>
      <c r="F4063" s="246">
        <v>25000</v>
      </c>
      <c r="G4063" s="246">
        <f t="shared" si="71"/>
        <v>50000</v>
      </c>
      <c r="H4063" s="246">
        <v>2</v>
      </c>
      <c r="I4063" s="23"/>
      <c r="P4063"/>
      <c r="Q4063"/>
      <c r="R4063"/>
      <c r="S4063"/>
      <c r="T4063"/>
      <c r="U4063"/>
      <c r="V4063"/>
      <c r="W4063"/>
      <c r="X4063"/>
    </row>
    <row r="4064" spans="1:24" x14ac:dyDescent="0.25">
      <c r="A4064" s="246">
        <v>4269</v>
      </c>
      <c r="B4064" s="246" t="s">
        <v>4457</v>
      </c>
      <c r="C4064" s="246" t="s">
        <v>2014</v>
      </c>
      <c r="D4064" s="246" t="s">
        <v>13</v>
      </c>
      <c r="E4064" s="246" t="s">
        <v>10</v>
      </c>
      <c r="F4064" s="246">
        <v>35500</v>
      </c>
      <c r="G4064" s="246">
        <f t="shared" si="71"/>
        <v>35500</v>
      </c>
      <c r="H4064" s="246">
        <v>1</v>
      </c>
      <c r="I4064" s="23"/>
      <c r="P4064"/>
      <c r="Q4064"/>
      <c r="R4064"/>
      <c r="S4064"/>
      <c r="T4064"/>
      <c r="U4064"/>
      <c r="V4064"/>
      <c r="W4064"/>
      <c r="X4064"/>
    </row>
    <row r="4065" spans="1:24" x14ac:dyDescent="0.25">
      <c r="A4065" s="246">
        <v>4269</v>
      </c>
      <c r="B4065" s="246" t="s">
        <v>4458</v>
      </c>
      <c r="C4065" s="246" t="s">
        <v>2014</v>
      </c>
      <c r="D4065" s="246" t="s">
        <v>13</v>
      </c>
      <c r="E4065" s="246" t="s">
        <v>10</v>
      </c>
      <c r="F4065" s="246">
        <v>22000</v>
      </c>
      <c r="G4065" s="246">
        <f t="shared" si="71"/>
        <v>22000</v>
      </c>
      <c r="H4065" s="246">
        <v>1</v>
      </c>
      <c r="I4065" s="23"/>
      <c r="P4065"/>
      <c r="Q4065"/>
      <c r="R4065"/>
      <c r="S4065"/>
      <c r="T4065"/>
      <c r="U4065"/>
      <c r="V4065"/>
      <c r="W4065"/>
      <c r="X4065"/>
    </row>
    <row r="4066" spans="1:24" x14ac:dyDescent="0.25">
      <c r="A4066" s="246">
        <v>4269</v>
      </c>
      <c r="B4066" s="246" t="s">
        <v>4459</v>
      </c>
      <c r="C4066" s="246" t="s">
        <v>2014</v>
      </c>
      <c r="D4066" s="246" t="s">
        <v>13</v>
      </c>
      <c r="E4066" s="246" t="s">
        <v>10</v>
      </c>
      <c r="F4066" s="246">
        <v>33000</v>
      </c>
      <c r="G4066" s="246">
        <f t="shared" si="71"/>
        <v>132000</v>
      </c>
      <c r="H4066" s="246">
        <v>4</v>
      </c>
      <c r="I4066" s="23"/>
      <c r="P4066"/>
      <c r="Q4066"/>
      <c r="R4066"/>
      <c r="S4066"/>
      <c r="T4066"/>
      <c r="U4066"/>
      <c r="V4066"/>
      <c r="W4066"/>
      <c r="X4066"/>
    </row>
    <row r="4067" spans="1:24" x14ac:dyDescent="0.25">
      <c r="A4067" s="246">
        <v>4269</v>
      </c>
      <c r="B4067" s="246" t="s">
        <v>4460</v>
      </c>
      <c r="C4067" s="246" t="s">
        <v>2014</v>
      </c>
      <c r="D4067" s="246" t="s">
        <v>13</v>
      </c>
      <c r="E4067" s="246" t="s">
        <v>10</v>
      </c>
      <c r="F4067" s="246">
        <v>27000</v>
      </c>
      <c r="G4067" s="246">
        <f t="shared" si="71"/>
        <v>54000</v>
      </c>
      <c r="H4067" s="246">
        <v>2</v>
      </c>
      <c r="I4067" s="23"/>
      <c r="P4067"/>
      <c r="Q4067"/>
      <c r="R4067"/>
      <c r="S4067"/>
      <c r="T4067"/>
      <c r="U4067"/>
      <c r="V4067"/>
      <c r="W4067"/>
      <c r="X4067"/>
    </row>
    <row r="4068" spans="1:24" x14ac:dyDescent="0.25">
      <c r="A4068" s="246">
        <v>4269</v>
      </c>
      <c r="B4068" s="246" t="s">
        <v>4461</v>
      </c>
      <c r="C4068" s="246" t="s">
        <v>2014</v>
      </c>
      <c r="D4068" s="246" t="s">
        <v>13</v>
      </c>
      <c r="E4068" s="246" t="s">
        <v>10</v>
      </c>
      <c r="F4068" s="246">
        <v>24000</v>
      </c>
      <c r="G4068" s="246">
        <f t="shared" si="71"/>
        <v>96000</v>
      </c>
      <c r="H4068" s="246">
        <v>4</v>
      </c>
      <c r="I4068" s="23"/>
      <c r="P4068"/>
      <c r="Q4068"/>
      <c r="R4068"/>
      <c r="S4068"/>
      <c r="T4068"/>
      <c r="U4068"/>
      <c r="V4068"/>
      <c r="W4068"/>
      <c r="X4068"/>
    </row>
    <row r="4069" spans="1:24" ht="16.5" customHeight="1" x14ac:dyDescent="0.25">
      <c r="A4069" s="246">
        <v>4261</v>
      </c>
      <c r="B4069" s="246" t="s">
        <v>4349</v>
      </c>
      <c r="C4069" s="246" t="s">
        <v>4350</v>
      </c>
      <c r="D4069" s="246" t="s">
        <v>9</v>
      </c>
      <c r="E4069" s="246" t="s">
        <v>10</v>
      </c>
      <c r="F4069" s="246">
        <v>1000</v>
      </c>
      <c r="G4069" s="246">
        <f>+F4069*H4069</f>
        <v>3000</v>
      </c>
      <c r="H4069" s="246">
        <v>3</v>
      </c>
      <c r="I4069" s="23"/>
      <c r="P4069"/>
      <c r="Q4069"/>
      <c r="R4069"/>
      <c r="S4069"/>
      <c r="T4069"/>
      <c r="U4069"/>
      <c r="V4069"/>
      <c r="W4069"/>
      <c r="X4069"/>
    </row>
    <row r="4070" spans="1:24" x14ac:dyDescent="0.25">
      <c r="A4070" s="246">
        <v>4261</v>
      </c>
      <c r="B4070" s="246" t="s">
        <v>4351</v>
      </c>
      <c r="C4070" s="246" t="s">
        <v>552</v>
      </c>
      <c r="D4070" s="246" t="s">
        <v>9</v>
      </c>
      <c r="E4070" s="246" t="s">
        <v>10</v>
      </c>
      <c r="F4070" s="246">
        <v>500</v>
      </c>
      <c r="G4070" s="246">
        <f t="shared" ref="G4070:G4133" si="72">+F4070*H4070</f>
        <v>5000</v>
      </c>
      <c r="H4070" s="246">
        <v>10</v>
      </c>
      <c r="I4070" s="23"/>
      <c r="P4070"/>
      <c r="Q4070"/>
      <c r="R4070"/>
      <c r="S4070"/>
      <c r="T4070"/>
      <c r="U4070"/>
      <c r="V4070"/>
      <c r="W4070"/>
      <c r="X4070"/>
    </row>
    <row r="4071" spans="1:24" x14ac:dyDescent="0.25">
      <c r="A4071" s="246">
        <v>4261</v>
      </c>
      <c r="B4071" s="246" t="s">
        <v>4352</v>
      </c>
      <c r="C4071" s="246" t="s">
        <v>588</v>
      </c>
      <c r="D4071" s="246" t="s">
        <v>9</v>
      </c>
      <c r="E4071" s="246" t="s">
        <v>10</v>
      </c>
      <c r="F4071" s="246">
        <v>1800</v>
      </c>
      <c r="G4071" s="246">
        <f t="shared" si="72"/>
        <v>36000</v>
      </c>
      <c r="H4071" s="246">
        <v>20</v>
      </c>
      <c r="I4071" s="23"/>
      <c r="P4071"/>
      <c r="Q4071"/>
      <c r="R4071"/>
      <c r="S4071"/>
      <c r="T4071"/>
      <c r="U4071"/>
      <c r="V4071"/>
      <c r="W4071"/>
      <c r="X4071"/>
    </row>
    <row r="4072" spans="1:24" x14ac:dyDescent="0.25">
      <c r="A4072" s="246">
        <v>4261</v>
      </c>
      <c r="B4072" s="246" t="s">
        <v>4353</v>
      </c>
      <c r="C4072" s="246" t="s">
        <v>4354</v>
      </c>
      <c r="D4072" s="246" t="s">
        <v>9</v>
      </c>
      <c r="E4072" s="246" t="s">
        <v>10</v>
      </c>
      <c r="F4072" s="246">
        <v>700</v>
      </c>
      <c r="G4072" s="246">
        <f t="shared" si="72"/>
        <v>42000</v>
      </c>
      <c r="H4072" s="246">
        <v>60</v>
      </c>
      <c r="I4072" s="23"/>
      <c r="P4072"/>
      <c r="Q4072"/>
      <c r="R4072"/>
      <c r="S4072"/>
      <c r="T4072"/>
      <c r="U4072"/>
      <c r="V4072"/>
      <c r="W4072"/>
      <c r="X4072"/>
    </row>
    <row r="4073" spans="1:24" x14ac:dyDescent="0.25">
      <c r="A4073" s="246">
        <v>4261</v>
      </c>
      <c r="B4073" s="246" t="s">
        <v>4355</v>
      </c>
      <c r="C4073" s="246" t="s">
        <v>1494</v>
      </c>
      <c r="D4073" s="246" t="s">
        <v>9</v>
      </c>
      <c r="E4073" s="246" t="s">
        <v>546</v>
      </c>
      <c r="F4073" s="246">
        <v>600</v>
      </c>
      <c r="G4073" s="246">
        <f t="shared" si="72"/>
        <v>12000</v>
      </c>
      <c r="H4073" s="246">
        <v>20</v>
      </c>
      <c r="I4073" s="23"/>
      <c r="P4073"/>
      <c r="Q4073"/>
      <c r="R4073"/>
      <c r="S4073"/>
      <c r="T4073"/>
      <c r="U4073"/>
      <c r="V4073"/>
      <c r="W4073"/>
      <c r="X4073"/>
    </row>
    <row r="4074" spans="1:24" x14ac:dyDescent="0.25">
      <c r="A4074" s="246">
        <v>4261</v>
      </c>
      <c r="B4074" s="246" t="s">
        <v>4356</v>
      </c>
      <c r="C4074" s="246" t="s">
        <v>595</v>
      </c>
      <c r="D4074" s="246" t="s">
        <v>9</v>
      </c>
      <c r="E4074" s="246" t="s">
        <v>10</v>
      </c>
      <c r="F4074" s="246">
        <v>5700</v>
      </c>
      <c r="G4074" s="246">
        <f t="shared" si="72"/>
        <v>45600</v>
      </c>
      <c r="H4074" s="246">
        <v>8</v>
      </c>
      <c r="I4074" s="23"/>
      <c r="P4074"/>
      <c r="Q4074"/>
      <c r="R4074"/>
      <c r="S4074"/>
      <c r="T4074"/>
      <c r="U4074"/>
      <c r="V4074"/>
      <c r="W4074"/>
      <c r="X4074"/>
    </row>
    <row r="4075" spans="1:24" x14ac:dyDescent="0.25">
      <c r="A4075" s="246">
        <v>4261</v>
      </c>
      <c r="B4075" s="246" t="s">
        <v>4357</v>
      </c>
      <c r="C4075" s="246" t="s">
        <v>610</v>
      </c>
      <c r="D4075" s="246" t="s">
        <v>9</v>
      </c>
      <c r="E4075" s="246" t="s">
        <v>10</v>
      </c>
      <c r="F4075" s="246">
        <v>120</v>
      </c>
      <c r="G4075" s="246">
        <f t="shared" si="72"/>
        <v>6000</v>
      </c>
      <c r="H4075" s="246">
        <v>50</v>
      </c>
      <c r="I4075" s="23"/>
      <c r="P4075"/>
      <c r="Q4075"/>
      <c r="R4075"/>
      <c r="S4075"/>
      <c r="T4075"/>
      <c r="U4075"/>
      <c r="V4075"/>
      <c r="W4075"/>
      <c r="X4075"/>
    </row>
    <row r="4076" spans="1:24" ht="27" x14ac:dyDescent="0.25">
      <c r="A4076" s="246">
        <v>4261</v>
      </c>
      <c r="B4076" s="246" t="s">
        <v>4358</v>
      </c>
      <c r="C4076" s="246" t="s">
        <v>2871</v>
      </c>
      <c r="D4076" s="246" t="s">
        <v>9</v>
      </c>
      <c r="E4076" s="246" t="s">
        <v>10</v>
      </c>
      <c r="F4076" s="246">
        <v>10000</v>
      </c>
      <c r="G4076" s="246">
        <f t="shared" si="72"/>
        <v>200000</v>
      </c>
      <c r="H4076" s="246">
        <v>20</v>
      </c>
      <c r="I4076" s="23"/>
      <c r="P4076"/>
      <c r="Q4076"/>
      <c r="R4076"/>
      <c r="S4076"/>
      <c r="T4076"/>
      <c r="U4076"/>
      <c r="V4076"/>
      <c r="W4076"/>
      <c r="X4076"/>
    </row>
    <row r="4077" spans="1:24" x14ac:dyDescent="0.25">
      <c r="A4077" s="246">
        <v>4261</v>
      </c>
      <c r="B4077" s="246" t="s">
        <v>4359</v>
      </c>
      <c r="C4077" s="246" t="s">
        <v>636</v>
      </c>
      <c r="D4077" s="246" t="s">
        <v>9</v>
      </c>
      <c r="E4077" s="246" t="s">
        <v>10</v>
      </c>
      <c r="F4077" s="246">
        <v>1200</v>
      </c>
      <c r="G4077" s="246">
        <f t="shared" si="72"/>
        <v>36000</v>
      </c>
      <c r="H4077" s="246">
        <v>30</v>
      </c>
      <c r="I4077" s="23"/>
      <c r="P4077"/>
      <c r="Q4077"/>
      <c r="R4077"/>
      <c r="S4077"/>
      <c r="T4077"/>
      <c r="U4077"/>
      <c r="V4077"/>
      <c r="W4077"/>
      <c r="X4077"/>
    </row>
    <row r="4078" spans="1:24" x14ac:dyDescent="0.25">
      <c r="A4078" s="246">
        <v>4261</v>
      </c>
      <c r="B4078" s="246" t="s">
        <v>4360</v>
      </c>
      <c r="C4078" s="246" t="s">
        <v>636</v>
      </c>
      <c r="D4078" s="246" t="s">
        <v>9</v>
      </c>
      <c r="E4078" s="246" t="s">
        <v>10</v>
      </c>
      <c r="F4078" s="246">
        <v>120</v>
      </c>
      <c r="G4078" s="246">
        <f t="shared" si="72"/>
        <v>60000</v>
      </c>
      <c r="H4078" s="246">
        <v>500</v>
      </c>
      <c r="I4078" s="23"/>
      <c r="P4078"/>
      <c r="Q4078"/>
      <c r="R4078"/>
      <c r="S4078"/>
      <c r="T4078"/>
      <c r="U4078"/>
      <c r="V4078"/>
      <c r="W4078"/>
      <c r="X4078"/>
    </row>
    <row r="4079" spans="1:24" x14ac:dyDescent="0.25">
      <c r="A4079" s="246">
        <v>4261</v>
      </c>
      <c r="B4079" s="246" t="s">
        <v>4361</v>
      </c>
      <c r="C4079" s="246" t="s">
        <v>636</v>
      </c>
      <c r="D4079" s="246" t="s">
        <v>9</v>
      </c>
      <c r="E4079" s="246" t="s">
        <v>10</v>
      </c>
      <c r="F4079" s="246">
        <v>120</v>
      </c>
      <c r="G4079" s="246">
        <f t="shared" si="72"/>
        <v>12000</v>
      </c>
      <c r="H4079" s="246">
        <v>100</v>
      </c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246">
        <v>4261</v>
      </c>
      <c r="B4080" s="246" t="s">
        <v>4362</v>
      </c>
      <c r="C4080" s="246" t="s">
        <v>636</v>
      </c>
      <c r="D4080" s="246" t="s">
        <v>9</v>
      </c>
      <c r="E4080" s="246" t="s">
        <v>10</v>
      </c>
      <c r="F4080" s="246">
        <v>120</v>
      </c>
      <c r="G4080" s="246">
        <f t="shared" si="72"/>
        <v>12000</v>
      </c>
      <c r="H4080" s="246">
        <v>100</v>
      </c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246">
        <v>4261</v>
      </c>
      <c r="B4081" s="246" t="s">
        <v>4363</v>
      </c>
      <c r="C4081" s="246" t="s">
        <v>3285</v>
      </c>
      <c r="D4081" s="246" t="s">
        <v>9</v>
      </c>
      <c r="E4081" s="246" t="s">
        <v>10</v>
      </c>
      <c r="F4081" s="246">
        <v>1200</v>
      </c>
      <c r="G4081" s="246">
        <f t="shared" si="72"/>
        <v>36000</v>
      </c>
      <c r="H4081" s="246">
        <v>30</v>
      </c>
      <c r="I4081" s="23"/>
      <c r="P4081"/>
      <c r="Q4081"/>
      <c r="R4081"/>
      <c r="S4081"/>
      <c r="T4081"/>
      <c r="U4081"/>
      <c r="V4081"/>
      <c r="W4081"/>
      <c r="X4081"/>
    </row>
    <row r="4082" spans="1:24" x14ac:dyDescent="0.25">
      <c r="A4082" s="246">
        <v>4261</v>
      </c>
      <c r="B4082" s="246" t="s">
        <v>4364</v>
      </c>
      <c r="C4082" s="246" t="s">
        <v>603</v>
      </c>
      <c r="D4082" s="246" t="s">
        <v>9</v>
      </c>
      <c r="E4082" s="246" t="s">
        <v>10</v>
      </c>
      <c r="F4082" s="246">
        <v>250</v>
      </c>
      <c r="G4082" s="246">
        <f t="shared" si="72"/>
        <v>12500</v>
      </c>
      <c r="H4082" s="246">
        <v>50</v>
      </c>
      <c r="I4082" s="23"/>
      <c r="P4082"/>
      <c r="Q4082"/>
      <c r="R4082"/>
      <c r="S4082"/>
      <c r="T4082"/>
      <c r="U4082"/>
      <c r="V4082"/>
      <c r="W4082"/>
      <c r="X4082"/>
    </row>
    <row r="4083" spans="1:24" x14ac:dyDescent="0.25">
      <c r="A4083" s="246">
        <v>4261</v>
      </c>
      <c r="B4083" s="246" t="s">
        <v>4365</v>
      </c>
      <c r="C4083" s="246" t="s">
        <v>639</v>
      </c>
      <c r="D4083" s="246" t="s">
        <v>9</v>
      </c>
      <c r="E4083" s="246" t="s">
        <v>10</v>
      </c>
      <c r="F4083" s="246">
        <v>60</v>
      </c>
      <c r="G4083" s="246">
        <f t="shared" si="72"/>
        <v>3600</v>
      </c>
      <c r="H4083" s="246">
        <v>60</v>
      </c>
      <c r="I4083" s="23"/>
      <c r="P4083"/>
      <c r="Q4083"/>
      <c r="R4083"/>
      <c r="S4083"/>
      <c r="T4083"/>
      <c r="U4083"/>
      <c r="V4083"/>
      <c r="W4083"/>
      <c r="X4083"/>
    </row>
    <row r="4084" spans="1:24" x14ac:dyDescent="0.25">
      <c r="A4084" s="246">
        <v>4261</v>
      </c>
      <c r="B4084" s="246" t="s">
        <v>4366</v>
      </c>
      <c r="C4084" s="246" t="s">
        <v>639</v>
      </c>
      <c r="D4084" s="246" t="s">
        <v>9</v>
      </c>
      <c r="E4084" s="246" t="s">
        <v>10</v>
      </c>
      <c r="F4084" s="246">
        <v>50</v>
      </c>
      <c r="G4084" s="246">
        <f t="shared" si="72"/>
        <v>500</v>
      </c>
      <c r="H4084" s="246">
        <v>10</v>
      </c>
      <c r="I4084" s="23"/>
      <c r="P4084"/>
      <c r="Q4084"/>
      <c r="R4084"/>
      <c r="S4084"/>
      <c r="T4084"/>
      <c r="U4084"/>
      <c r="V4084"/>
      <c r="W4084"/>
      <c r="X4084"/>
    </row>
    <row r="4085" spans="1:24" ht="27" x14ac:dyDescent="0.25">
      <c r="A4085" s="246">
        <v>4261</v>
      </c>
      <c r="B4085" s="246" t="s">
        <v>4367</v>
      </c>
      <c r="C4085" s="246" t="s">
        <v>1383</v>
      </c>
      <c r="D4085" s="246" t="s">
        <v>9</v>
      </c>
      <c r="E4085" s="246" t="s">
        <v>10</v>
      </c>
      <c r="F4085" s="246">
        <v>100</v>
      </c>
      <c r="G4085" s="246">
        <f t="shared" si="72"/>
        <v>1500</v>
      </c>
      <c r="H4085" s="246">
        <v>15</v>
      </c>
      <c r="I4085" s="23"/>
      <c r="P4085"/>
      <c r="Q4085"/>
      <c r="R4085"/>
      <c r="S4085"/>
      <c r="T4085"/>
      <c r="U4085"/>
      <c r="V4085"/>
      <c r="W4085"/>
      <c r="X4085"/>
    </row>
    <row r="4086" spans="1:24" x14ac:dyDescent="0.25">
      <c r="A4086" s="246">
        <v>4261</v>
      </c>
      <c r="B4086" s="246" t="s">
        <v>4368</v>
      </c>
      <c r="C4086" s="246" t="s">
        <v>641</v>
      </c>
      <c r="D4086" s="246" t="s">
        <v>9</v>
      </c>
      <c r="E4086" s="246" t="s">
        <v>10</v>
      </c>
      <c r="F4086" s="246">
        <v>70</v>
      </c>
      <c r="G4086" s="246">
        <f t="shared" si="72"/>
        <v>1750</v>
      </c>
      <c r="H4086" s="246">
        <v>25</v>
      </c>
      <c r="I4086" s="23"/>
      <c r="P4086"/>
      <c r="Q4086"/>
      <c r="R4086"/>
      <c r="S4086"/>
      <c r="T4086"/>
      <c r="U4086"/>
      <c r="V4086"/>
      <c r="W4086"/>
      <c r="X4086"/>
    </row>
    <row r="4087" spans="1:24" x14ac:dyDescent="0.25">
      <c r="A4087" s="246">
        <v>4261</v>
      </c>
      <c r="B4087" s="246" t="s">
        <v>4369</v>
      </c>
      <c r="C4087" s="246" t="s">
        <v>4370</v>
      </c>
      <c r="D4087" s="246" t="s">
        <v>9</v>
      </c>
      <c r="E4087" s="246" t="s">
        <v>10</v>
      </c>
      <c r="F4087" s="246">
        <v>13000</v>
      </c>
      <c r="G4087" s="246">
        <f t="shared" si="72"/>
        <v>13000</v>
      </c>
      <c r="H4087" s="246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x14ac:dyDescent="0.25">
      <c r="A4088" s="246">
        <v>4261</v>
      </c>
      <c r="B4088" s="246" t="s">
        <v>4371</v>
      </c>
      <c r="C4088" s="246" t="s">
        <v>2474</v>
      </c>
      <c r="D4088" s="246" t="s">
        <v>9</v>
      </c>
      <c r="E4088" s="246" t="s">
        <v>10</v>
      </c>
      <c r="F4088" s="246">
        <v>3000</v>
      </c>
      <c r="G4088" s="246">
        <f t="shared" si="72"/>
        <v>6000</v>
      </c>
      <c r="H4088" s="246">
        <v>2</v>
      </c>
      <c r="I4088" s="23"/>
      <c r="P4088"/>
      <c r="Q4088"/>
      <c r="R4088"/>
      <c r="S4088"/>
      <c r="T4088"/>
      <c r="U4088"/>
      <c r="V4088"/>
      <c r="W4088"/>
      <c r="X4088"/>
    </row>
    <row r="4089" spans="1:24" x14ac:dyDescent="0.25">
      <c r="A4089" s="246">
        <v>4261</v>
      </c>
      <c r="B4089" s="246" t="s">
        <v>4372</v>
      </c>
      <c r="C4089" s="246" t="s">
        <v>1410</v>
      </c>
      <c r="D4089" s="246" t="s">
        <v>9</v>
      </c>
      <c r="E4089" s="246" t="s">
        <v>10</v>
      </c>
      <c r="F4089" s="246">
        <v>300</v>
      </c>
      <c r="G4089" s="246">
        <f t="shared" si="72"/>
        <v>12000</v>
      </c>
      <c r="H4089" s="246">
        <v>40</v>
      </c>
      <c r="I4089" s="23"/>
      <c r="P4089"/>
      <c r="Q4089"/>
      <c r="R4089"/>
      <c r="S4089"/>
      <c r="T4089"/>
      <c r="U4089"/>
      <c r="V4089"/>
      <c r="W4089"/>
      <c r="X4089"/>
    </row>
    <row r="4090" spans="1:24" x14ac:dyDescent="0.25">
      <c r="A4090" s="246">
        <v>4261</v>
      </c>
      <c r="B4090" s="246" t="s">
        <v>4373</v>
      </c>
      <c r="C4090" s="246" t="s">
        <v>1549</v>
      </c>
      <c r="D4090" s="246" t="s">
        <v>9</v>
      </c>
      <c r="E4090" s="246" t="s">
        <v>10</v>
      </c>
      <c r="F4090" s="246">
        <v>600</v>
      </c>
      <c r="G4090" s="246">
        <f t="shared" si="72"/>
        <v>12000</v>
      </c>
      <c r="H4090" s="246">
        <v>20</v>
      </c>
      <c r="I4090" s="23"/>
      <c r="P4090"/>
      <c r="Q4090"/>
      <c r="R4090"/>
      <c r="S4090"/>
      <c r="T4090"/>
      <c r="U4090"/>
      <c r="V4090"/>
      <c r="W4090"/>
      <c r="X4090"/>
    </row>
    <row r="4091" spans="1:24" x14ac:dyDescent="0.25">
      <c r="A4091" s="246">
        <v>4261</v>
      </c>
      <c r="B4091" s="246" t="s">
        <v>4374</v>
      </c>
      <c r="C4091" s="246" t="s">
        <v>1549</v>
      </c>
      <c r="D4091" s="246" t="s">
        <v>9</v>
      </c>
      <c r="E4091" s="246" t="s">
        <v>10</v>
      </c>
      <c r="F4091" s="246">
        <v>250</v>
      </c>
      <c r="G4091" s="246">
        <f t="shared" si="72"/>
        <v>5000</v>
      </c>
      <c r="H4091" s="246">
        <v>20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246">
        <v>4261</v>
      </c>
      <c r="B4092" s="246" t="s">
        <v>4375</v>
      </c>
      <c r="C4092" s="246" t="s">
        <v>776</v>
      </c>
      <c r="D4092" s="246" t="s">
        <v>9</v>
      </c>
      <c r="E4092" s="246" t="s">
        <v>10</v>
      </c>
      <c r="F4092" s="246">
        <v>500</v>
      </c>
      <c r="G4092" s="246">
        <f t="shared" si="72"/>
        <v>5000</v>
      </c>
      <c r="H4092" s="246">
        <v>10</v>
      </c>
      <c r="I4092" s="23"/>
      <c r="P4092"/>
      <c r="Q4092"/>
      <c r="R4092"/>
      <c r="S4092"/>
      <c r="T4092"/>
      <c r="U4092"/>
      <c r="V4092"/>
      <c r="W4092"/>
      <c r="X4092"/>
    </row>
    <row r="4093" spans="1:24" x14ac:dyDescent="0.25">
      <c r="A4093" s="246">
        <v>4261</v>
      </c>
      <c r="B4093" s="246" t="s">
        <v>4376</v>
      </c>
      <c r="C4093" s="246" t="s">
        <v>648</v>
      </c>
      <c r="D4093" s="246" t="s">
        <v>9</v>
      </c>
      <c r="E4093" s="246" t="s">
        <v>10</v>
      </c>
      <c r="F4093" s="246">
        <v>250</v>
      </c>
      <c r="G4093" s="246">
        <f t="shared" si="72"/>
        <v>30000</v>
      </c>
      <c r="H4093" s="246">
        <v>120</v>
      </c>
      <c r="I4093" s="23"/>
      <c r="P4093"/>
      <c r="Q4093"/>
      <c r="R4093"/>
      <c r="S4093"/>
      <c r="T4093"/>
      <c r="U4093"/>
      <c r="V4093"/>
      <c r="W4093"/>
      <c r="X4093"/>
    </row>
    <row r="4094" spans="1:24" x14ac:dyDescent="0.25">
      <c r="A4094" s="246">
        <v>4261</v>
      </c>
      <c r="B4094" s="246" t="s">
        <v>4377</v>
      </c>
      <c r="C4094" s="246" t="s">
        <v>626</v>
      </c>
      <c r="D4094" s="246" t="s">
        <v>9</v>
      </c>
      <c r="E4094" s="246" t="s">
        <v>10</v>
      </c>
      <c r="F4094" s="246">
        <v>250</v>
      </c>
      <c r="G4094" s="246">
        <f t="shared" si="72"/>
        <v>17500</v>
      </c>
      <c r="H4094" s="246">
        <v>70</v>
      </c>
      <c r="I4094" s="23"/>
      <c r="P4094"/>
      <c r="Q4094"/>
      <c r="R4094"/>
      <c r="S4094"/>
      <c r="T4094"/>
      <c r="U4094"/>
      <c r="V4094"/>
      <c r="W4094"/>
      <c r="X4094"/>
    </row>
    <row r="4095" spans="1:24" ht="40.5" x14ac:dyDescent="0.25">
      <c r="A4095" s="246">
        <v>4261</v>
      </c>
      <c r="B4095" s="246" t="s">
        <v>4378</v>
      </c>
      <c r="C4095" s="246" t="s">
        <v>4379</v>
      </c>
      <c r="D4095" s="246" t="s">
        <v>9</v>
      </c>
      <c r="E4095" s="246" t="s">
        <v>10</v>
      </c>
      <c r="F4095" s="246">
        <v>5000</v>
      </c>
      <c r="G4095" s="246">
        <f t="shared" si="72"/>
        <v>25000</v>
      </c>
      <c r="H4095" s="246">
        <v>5</v>
      </c>
      <c r="I4095" s="23"/>
      <c r="P4095"/>
      <c r="Q4095"/>
      <c r="R4095"/>
      <c r="S4095"/>
      <c r="T4095"/>
      <c r="U4095"/>
      <c r="V4095"/>
      <c r="W4095"/>
      <c r="X4095"/>
    </row>
    <row r="4096" spans="1:24" ht="27" x14ac:dyDescent="0.25">
      <c r="A4096" s="246">
        <v>4261</v>
      </c>
      <c r="B4096" s="246" t="s">
        <v>4380</v>
      </c>
      <c r="C4096" s="246" t="s">
        <v>781</v>
      </c>
      <c r="D4096" s="246" t="s">
        <v>9</v>
      </c>
      <c r="E4096" s="246" t="s">
        <v>10</v>
      </c>
      <c r="F4096" s="246">
        <v>700</v>
      </c>
      <c r="G4096" s="246">
        <f t="shared" si="72"/>
        <v>7000</v>
      </c>
      <c r="H4096" s="246">
        <v>10</v>
      </c>
      <c r="I4096" s="23"/>
      <c r="P4096"/>
      <c r="Q4096"/>
      <c r="R4096"/>
      <c r="S4096"/>
      <c r="T4096"/>
      <c r="U4096"/>
      <c r="V4096"/>
      <c r="W4096"/>
      <c r="X4096"/>
    </row>
    <row r="4097" spans="1:24" ht="27" x14ac:dyDescent="0.25">
      <c r="A4097" s="246">
        <v>4261</v>
      </c>
      <c r="B4097" s="246" t="s">
        <v>4381</v>
      </c>
      <c r="C4097" s="246" t="s">
        <v>781</v>
      </c>
      <c r="D4097" s="246" t="s">
        <v>9</v>
      </c>
      <c r="E4097" s="246" t="s">
        <v>10</v>
      </c>
      <c r="F4097" s="246">
        <v>3000</v>
      </c>
      <c r="G4097" s="246">
        <f t="shared" si="72"/>
        <v>15000</v>
      </c>
      <c r="H4097" s="246">
        <v>5</v>
      </c>
      <c r="I4097" s="23"/>
      <c r="P4097"/>
      <c r="Q4097"/>
      <c r="R4097"/>
      <c r="S4097"/>
      <c r="T4097"/>
      <c r="U4097"/>
      <c r="V4097"/>
      <c r="W4097"/>
      <c r="X4097"/>
    </row>
    <row r="4098" spans="1:24" ht="27" x14ac:dyDescent="0.25">
      <c r="A4098" s="246">
        <v>4261</v>
      </c>
      <c r="B4098" s="246" t="s">
        <v>4382</v>
      </c>
      <c r="C4098" s="246" t="s">
        <v>781</v>
      </c>
      <c r="D4098" s="246" t="s">
        <v>9</v>
      </c>
      <c r="E4098" s="246" t="s">
        <v>10</v>
      </c>
      <c r="F4098" s="246">
        <v>3000</v>
      </c>
      <c r="G4098" s="246">
        <f t="shared" si="72"/>
        <v>30000</v>
      </c>
      <c r="H4098" s="246">
        <v>10</v>
      </c>
      <c r="I4098" s="23"/>
      <c r="P4098"/>
      <c r="Q4098"/>
      <c r="R4098"/>
      <c r="S4098"/>
      <c r="T4098"/>
      <c r="U4098"/>
      <c r="V4098"/>
      <c r="W4098"/>
      <c r="X4098"/>
    </row>
    <row r="4099" spans="1:24" ht="27" x14ac:dyDescent="0.25">
      <c r="A4099" s="246">
        <v>4261</v>
      </c>
      <c r="B4099" s="246" t="s">
        <v>4383</v>
      </c>
      <c r="C4099" s="246" t="s">
        <v>1387</v>
      </c>
      <c r="D4099" s="246" t="s">
        <v>9</v>
      </c>
      <c r="E4099" s="246" t="s">
        <v>545</v>
      </c>
      <c r="F4099" s="246">
        <v>200</v>
      </c>
      <c r="G4099" s="246">
        <f t="shared" si="72"/>
        <v>20000</v>
      </c>
      <c r="H4099" s="246">
        <v>100</v>
      </c>
      <c r="I4099" s="23"/>
      <c r="P4099"/>
      <c r="Q4099"/>
      <c r="R4099"/>
      <c r="S4099"/>
      <c r="T4099"/>
      <c r="U4099"/>
      <c r="V4099"/>
      <c r="W4099"/>
      <c r="X4099"/>
    </row>
    <row r="4100" spans="1:24" x14ac:dyDescent="0.25">
      <c r="A4100" s="246">
        <v>4261</v>
      </c>
      <c r="B4100" s="246" t="s">
        <v>4384</v>
      </c>
      <c r="C4100" s="246" t="s">
        <v>2516</v>
      </c>
      <c r="D4100" s="246" t="s">
        <v>9</v>
      </c>
      <c r="E4100" s="246" t="s">
        <v>545</v>
      </c>
      <c r="F4100" s="246">
        <v>200</v>
      </c>
      <c r="G4100" s="246">
        <f t="shared" si="72"/>
        <v>2000</v>
      </c>
      <c r="H4100" s="246">
        <v>10</v>
      </c>
      <c r="I4100" s="23"/>
      <c r="P4100"/>
      <c r="Q4100"/>
      <c r="R4100"/>
      <c r="S4100"/>
      <c r="T4100"/>
      <c r="U4100"/>
      <c r="V4100"/>
      <c r="W4100"/>
      <c r="X4100"/>
    </row>
    <row r="4101" spans="1:24" x14ac:dyDescent="0.25">
      <c r="A4101" s="246">
        <v>4261</v>
      </c>
      <c r="B4101" s="246" t="s">
        <v>4385</v>
      </c>
      <c r="C4101" s="246" t="s">
        <v>4386</v>
      </c>
      <c r="D4101" s="246" t="s">
        <v>9</v>
      </c>
      <c r="E4101" s="246" t="s">
        <v>10</v>
      </c>
      <c r="F4101" s="246">
        <v>400</v>
      </c>
      <c r="G4101" s="246">
        <f t="shared" si="72"/>
        <v>12000</v>
      </c>
      <c r="H4101" s="246">
        <v>30</v>
      </c>
      <c r="I4101" s="23"/>
      <c r="P4101"/>
      <c r="Q4101"/>
      <c r="R4101"/>
      <c r="S4101"/>
      <c r="T4101"/>
      <c r="U4101"/>
      <c r="V4101"/>
      <c r="W4101"/>
      <c r="X4101"/>
    </row>
    <row r="4102" spans="1:24" x14ac:dyDescent="0.25">
      <c r="A4102" s="246">
        <v>4261</v>
      </c>
      <c r="B4102" s="246" t="s">
        <v>4387</v>
      </c>
      <c r="C4102" s="246" t="s">
        <v>4386</v>
      </c>
      <c r="D4102" s="246" t="s">
        <v>9</v>
      </c>
      <c r="E4102" s="246" t="s">
        <v>10</v>
      </c>
      <c r="F4102" s="246">
        <v>200</v>
      </c>
      <c r="G4102" s="246">
        <f t="shared" si="72"/>
        <v>6000</v>
      </c>
      <c r="H4102" s="246">
        <v>30</v>
      </c>
      <c r="I4102" s="23"/>
      <c r="P4102"/>
      <c r="Q4102"/>
      <c r="R4102"/>
      <c r="S4102"/>
      <c r="T4102"/>
      <c r="U4102"/>
      <c r="V4102"/>
      <c r="W4102"/>
      <c r="X4102"/>
    </row>
    <row r="4103" spans="1:24" x14ac:dyDescent="0.25">
      <c r="A4103" s="246">
        <v>4261</v>
      </c>
      <c r="B4103" s="246" t="s">
        <v>4388</v>
      </c>
      <c r="C4103" s="246" t="s">
        <v>576</v>
      </c>
      <c r="D4103" s="246" t="s">
        <v>9</v>
      </c>
      <c r="E4103" s="246" t="s">
        <v>10</v>
      </c>
      <c r="F4103" s="246">
        <v>1000</v>
      </c>
      <c r="G4103" s="246">
        <f t="shared" si="72"/>
        <v>120000</v>
      </c>
      <c r="H4103" s="246">
        <v>120</v>
      </c>
      <c r="I4103" s="23"/>
      <c r="P4103"/>
      <c r="Q4103"/>
      <c r="R4103"/>
      <c r="S4103"/>
      <c r="T4103"/>
      <c r="U4103"/>
      <c r="V4103"/>
      <c r="W4103"/>
      <c r="X4103"/>
    </row>
    <row r="4104" spans="1:24" ht="27" x14ac:dyDescent="0.25">
      <c r="A4104" s="246">
        <v>4261</v>
      </c>
      <c r="B4104" s="246" t="s">
        <v>4389</v>
      </c>
      <c r="C4104" s="246" t="s">
        <v>592</v>
      </c>
      <c r="D4104" s="246" t="s">
        <v>9</v>
      </c>
      <c r="E4104" s="246" t="s">
        <v>10</v>
      </c>
      <c r="F4104" s="246">
        <v>200</v>
      </c>
      <c r="G4104" s="246">
        <f t="shared" si="72"/>
        <v>12000</v>
      </c>
      <c r="H4104" s="246">
        <v>60</v>
      </c>
      <c r="I4104" s="23"/>
      <c r="P4104"/>
      <c r="Q4104"/>
      <c r="R4104"/>
      <c r="S4104"/>
      <c r="T4104"/>
      <c r="U4104"/>
      <c r="V4104"/>
      <c r="W4104"/>
      <c r="X4104"/>
    </row>
    <row r="4105" spans="1:24" ht="27" x14ac:dyDescent="0.25">
      <c r="A4105" s="246">
        <v>4261</v>
      </c>
      <c r="B4105" s="246" t="s">
        <v>4390</v>
      </c>
      <c r="C4105" s="246" t="s">
        <v>592</v>
      </c>
      <c r="D4105" s="246" t="s">
        <v>9</v>
      </c>
      <c r="E4105" s="246" t="s">
        <v>10</v>
      </c>
      <c r="F4105" s="246">
        <v>1200</v>
      </c>
      <c r="G4105" s="246">
        <f t="shared" si="72"/>
        <v>24000</v>
      </c>
      <c r="H4105" s="246">
        <v>20</v>
      </c>
      <c r="I4105" s="23"/>
      <c r="P4105"/>
      <c r="Q4105"/>
      <c r="R4105"/>
      <c r="S4105"/>
      <c r="T4105"/>
      <c r="U4105"/>
      <c r="V4105"/>
      <c r="W4105"/>
      <c r="X4105"/>
    </row>
    <row r="4106" spans="1:24" ht="27" x14ac:dyDescent="0.25">
      <c r="A4106" s="246">
        <v>4261</v>
      </c>
      <c r="B4106" s="246" t="s">
        <v>4391</v>
      </c>
      <c r="C4106" s="246" t="s">
        <v>554</v>
      </c>
      <c r="D4106" s="246" t="s">
        <v>9</v>
      </c>
      <c r="E4106" s="246" t="s">
        <v>10</v>
      </c>
      <c r="F4106" s="246">
        <v>100</v>
      </c>
      <c r="G4106" s="246">
        <f t="shared" si="72"/>
        <v>36300</v>
      </c>
      <c r="H4106" s="246">
        <v>363</v>
      </c>
      <c r="I4106" s="23"/>
      <c r="P4106"/>
      <c r="Q4106"/>
      <c r="R4106"/>
      <c r="S4106"/>
      <c r="T4106"/>
      <c r="U4106"/>
      <c r="V4106"/>
      <c r="W4106"/>
      <c r="X4106"/>
    </row>
    <row r="4107" spans="1:24" x14ac:dyDescent="0.25">
      <c r="A4107" s="246">
        <v>4261</v>
      </c>
      <c r="B4107" s="246" t="s">
        <v>4392</v>
      </c>
      <c r="C4107" s="246" t="s">
        <v>580</v>
      </c>
      <c r="D4107" s="246" t="s">
        <v>9</v>
      </c>
      <c r="E4107" s="246" t="s">
        <v>10</v>
      </c>
      <c r="F4107" s="246">
        <v>100</v>
      </c>
      <c r="G4107" s="246">
        <f t="shared" si="72"/>
        <v>15000</v>
      </c>
      <c r="H4107" s="246">
        <v>150</v>
      </c>
      <c r="I4107" s="23"/>
      <c r="P4107"/>
      <c r="Q4107"/>
      <c r="R4107"/>
      <c r="S4107"/>
      <c r="T4107"/>
      <c r="U4107"/>
      <c r="V4107"/>
      <c r="W4107"/>
      <c r="X4107"/>
    </row>
    <row r="4108" spans="1:24" x14ac:dyDescent="0.25">
      <c r="A4108" s="246">
        <v>4261</v>
      </c>
      <c r="B4108" s="246" t="s">
        <v>4393</v>
      </c>
      <c r="C4108" s="246" t="s">
        <v>568</v>
      </c>
      <c r="D4108" s="246" t="s">
        <v>9</v>
      </c>
      <c r="E4108" s="246" t="s">
        <v>10</v>
      </c>
      <c r="F4108" s="246">
        <v>2600</v>
      </c>
      <c r="G4108" s="246">
        <f t="shared" si="72"/>
        <v>31200</v>
      </c>
      <c r="H4108" s="246">
        <v>12</v>
      </c>
      <c r="I4108" s="23"/>
      <c r="P4108"/>
      <c r="Q4108"/>
      <c r="R4108"/>
      <c r="S4108"/>
      <c r="T4108"/>
      <c r="U4108"/>
      <c r="V4108"/>
      <c r="W4108"/>
      <c r="X4108"/>
    </row>
    <row r="4109" spans="1:24" ht="27" x14ac:dyDescent="0.25">
      <c r="A4109" s="246">
        <v>4261</v>
      </c>
      <c r="B4109" s="246" t="s">
        <v>4394</v>
      </c>
      <c r="C4109" s="246" t="s">
        <v>1397</v>
      </c>
      <c r="D4109" s="246" t="s">
        <v>9</v>
      </c>
      <c r="E4109" s="246" t="s">
        <v>10</v>
      </c>
      <c r="F4109" s="246">
        <v>2000</v>
      </c>
      <c r="G4109" s="246">
        <f t="shared" si="72"/>
        <v>40000</v>
      </c>
      <c r="H4109" s="246">
        <v>20</v>
      </c>
      <c r="I4109" s="23"/>
      <c r="P4109"/>
      <c r="Q4109"/>
      <c r="R4109"/>
      <c r="S4109"/>
      <c r="T4109"/>
      <c r="U4109"/>
      <c r="V4109"/>
      <c r="W4109"/>
      <c r="X4109"/>
    </row>
    <row r="4110" spans="1:24" x14ac:dyDescent="0.25">
      <c r="A4110" s="246">
        <v>4261</v>
      </c>
      <c r="B4110" s="246" t="s">
        <v>4395</v>
      </c>
      <c r="C4110" s="246" t="s">
        <v>578</v>
      </c>
      <c r="D4110" s="246" t="s">
        <v>9</v>
      </c>
      <c r="E4110" s="246" t="s">
        <v>10</v>
      </c>
      <c r="F4110" s="246">
        <v>6000</v>
      </c>
      <c r="G4110" s="246">
        <f t="shared" si="72"/>
        <v>30000</v>
      </c>
      <c r="H4110" s="246">
        <v>5</v>
      </c>
      <c r="I4110" s="23"/>
      <c r="P4110"/>
      <c r="Q4110"/>
      <c r="R4110"/>
      <c r="S4110"/>
      <c r="T4110"/>
      <c r="U4110"/>
      <c r="V4110"/>
      <c r="W4110"/>
      <c r="X4110"/>
    </row>
    <row r="4111" spans="1:24" x14ac:dyDescent="0.25">
      <c r="A4111" s="246">
        <v>4261</v>
      </c>
      <c r="B4111" s="246" t="s">
        <v>4396</v>
      </c>
      <c r="C4111" s="246" t="s">
        <v>616</v>
      </c>
      <c r="D4111" s="246" t="s">
        <v>9</v>
      </c>
      <c r="E4111" s="246" t="s">
        <v>545</v>
      </c>
      <c r="F4111" s="246">
        <v>1000</v>
      </c>
      <c r="G4111" s="246">
        <f t="shared" si="72"/>
        <v>2500000</v>
      </c>
      <c r="H4111" s="246">
        <v>2500</v>
      </c>
      <c r="I4111" s="23"/>
      <c r="P4111"/>
      <c r="Q4111"/>
      <c r="R4111"/>
      <c r="S4111"/>
      <c r="T4111"/>
      <c r="U4111"/>
      <c r="V4111"/>
      <c r="W4111"/>
      <c r="X4111"/>
    </row>
    <row r="4112" spans="1:24" x14ac:dyDescent="0.25">
      <c r="A4112" s="246">
        <v>4261</v>
      </c>
      <c r="B4112" s="246" t="s">
        <v>4397</v>
      </c>
      <c r="C4112" s="246" t="s">
        <v>574</v>
      </c>
      <c r="D4112" s="246" t="s">
        <v>9</v>
      </c>
      <c r="E4112" s="246" t="s">
        <v>546</v>
      </c>
      <c r="F4112" s="246">
        <v>3000</v>
      </c>
      <c r="G4112" s="246">
        <f t="shared" si="72"/>
        <v>30000</v>
      </c>
      <c r="H4112" s="246">
        <v>10</v>
      </c>
      <c r="I4112" s="23"/>
      <c r="P4112"/>
      <c r="Q4112"/>
      <c r="R4112"/>
      <c r="S4112"/>
      <c r="T4112"/>
      <c r="U4112"/>
      <c r="V4112"/>
      <c r="W4112"/>
      <c r="X4112"/>
    </row>
    <row r="4113" spans="1:24" x14ac:dyDescent="0.25">
      <c r="A4113" s="246">
        <v>4261</v>
      </c>
      <c r="B4113" s="246" t="s">
        <v>4398</v>
      </c>
      <c r="C4113" s="246" t="s">
        <v>4399</v>
      </c>
      <c r="D4113" s="246" t="s">
        <v>9</v>
      </c>
      <c r="E4113" s="246" t="s">
        <v>10</v>
      </c>
      <c r="F4113" s="246">
        <v>250</v>
      </c>
      <c r="G4113" s="246">
        <f t="shared" si="72"/>
        <v>1250</v>
      </c>
      <c r="H4113" s="246">
        <v>5</v>
      </c>
      <c r="I4113" s="23"/>
      <c r="P4113"/>
      <c r="Q4113"/>
      <c r="R4113"/>
      <c r="S4113"/>
      <c r="T4113"/>
      <c r="U4113"/>
      <c r="V4113"/>
      <c r="W4113"/>
      <c r="X4113"/>
    </row>
    <row r="4114" spans="1:24" x14ac:dyDescent="0.25">
      <c r="A4114" s="246">
        <v>4261</v>
      </c>
      <c r="B4114" s="246" t="s">
        <v>4400</v>
      </c>
      <c r="C4114" s="246" t="s">
        <v>2491</v>
      </c>
      <c r="D4114" s="246" t="s">
        <v>9</v>
      </c>
      <c r="E4114" s="246" t="s">
        <v>545</v>
      </c>
      <c r="F4114" s="246">
        <v>1000</v>
      </c>
      <c r="G4114" s="246">
        <f t="shared" si="72"/>
        <v>200000</v>
      </c>
      <c r="H4114" s="246">
        <v>200</v>
      </c>
      <c r="I4114" s="23"/>
      <c r="P4114"/>
      <c r="Q4114"/>
      <c r="R4114"/>
      <c r="S4114"/>
      <c r="T4114"/>
      <c r="U4114"/>
      <c r="V4114"/>
      <c r="W4114"/>
      <c r="X4114"/>
    </row>
    <row r="4115" spans="1:24" ht="27" x14ac:dyDescent="0.25">
      <c r="A4115" s="246">
        <v>4261</v>
      </c>
      <c r="B4115" s="246" t="s">
        <v>4401</v>
      </c>
      <c r="C4115" s="246" t="s">
        <v>1412</v>
      </c>
      <c r="D4115" s="246" t="s">
        <v>9</v>
      </c>
      <c r="E4115" s="246" t="s">
        <v>10</v>
      </c>
      <c r="F4115" s="246">
        <v>300</v>
      </c>
      <c r="G4115" s="246">
        <f t="shared" si="72"/>
        <v>30000</v>
      </c>
      <c r="H4115" s="246">
        <v>100</v>
      </c>
      <c r="I4115" s="23"/>
      <c r="P4115"/>
      <c r="Q4115"/>
      <c r="R4115"/>
      <c r="S4115"/>
      <c r="T4115"/>
      <c r="U4115"/>
      <c r="V4115"/>
      <c r="W4115"/>
      <c r="X4115"/>
    </row>
    <row r="4116" spans="1:24" x14ac:dyDescent="0.25">
      <c r="A4116" s="246">
        <v>4261</v>
      </c>
      <c r="B4116" s="246" t="s">
        <v>4402</v>
      </c>
      <c r="C4116" s="246" t="s">
        <v>606</v>
      </c>
      <c r="D4116" s="246" t="s">
        <v>9</v>
      </c>
      <c r="E4116" s="246" t="s">
        <v>545</v>
      </c>
      <c r="F4116" s="246">
        <v>600</v>
      </c>
      <c r="G4116" s="246">
        <f t="shared" si="72"/>
        <v>12000</v>
      </c>
      <c r="H4116" s="246">
        <v>20</v>
      </c>
      <c r="I4116" s="23"/>
      <c r="P4116"/>
      <c r="Q4116"/>
      <c r="R4116"/>
      <c r="S4116"/>
      <c r="T4116"/>
      <c r="U4116"/>
      <c r="V4116"/>
      <c r="W4116"/>
      <c r="X4116"/>
    </row>
    <row r="4117" spans="1:24" x14ac:dyDescent="0.25">
      <c r="A4117" s="246">
        <v>4261</v>
      </c>
      <c r="B4117" s="246" t="s">
        <v>4403</v>
      </c>
      <c r="C4117" s="246" t="s">
        <v>606</v>
      </c>
      <c r="D4117" s="246" t="s">
        <v>9</v>
      </c>
      <c r="E4117" s="246" t="s">
        <v>545</v>
      </c>
      <c r="F4117" s="246">
        <v>600</v>
      </c>
      <c r="G4117" s="246">
        <f t="shared" si="72"/>
        <v>6000</v>
      </c>
      <c r="H4117" s="246">
        <v>10</v>
      </c>
      <c r="I4117" s="23"/>
      <c r="P4117"/>
      <c r="Q4117"/>
      <c r="R4117"/>
      <c r="S4117"/>
      <c r="T4117"/>
      <c r="U4117"/>
      <c r="V4117"/>
      <c r="W4117"/>
      <c r="X4117"/>
    </row>
    <row r="4118" spans="1:24" x14ac:dyDescent="0.25">
      <c r="A4118" s="246">
        <v>4261</v>
      </c>
      <c r="B4118" s="246" t="s">
        <v>4404</v>
      </c>
      <c r="C4118" s="246" t="s">
        <v>4405</v>
      </c>
      <c r="D4118" s="246" t="s">
        <v>9</v>
      </c>
      <c r="E4118" s="246" t="s">
        <v>10</v>
      </c>
      <c r="F4118" s="246">
        <v>7000</v>
      </c>
      <c r="G4118" s="246">
        <f t="shared" si="72"/>
        <v>35000</v>
      </c>
      <c r="H4118" s="246">
        <v>5</v>
      </c>
      <c r="I4118" s="23"/>
      <c r="P4118"/>
      <c r="Q4118"/>
      <c r="R4118"/>
      <c r="S4118"/>
      <c r="T4118"/>
      <c r="U4118"/>
      <c r="V4118"/>
      <c r="W4118"/>
      <c r="X4118"/>
    </row>
    <row r="4119" spans="1:24" x14ac:dyDescent="0.25">
      <c r="A4119" s="246">
        <v>4261</v>
      </c>
      <c r="B4119" s="246" t="s">
        <v>4406</v>
      </c>
      <c r="C4119" s="246" t="s">
        <v>4407</v>
      </c>
      <c r="D4119" s="246" t="s">
        <v>9</v>
      </c>
      <c r="E4119" s="246" t="s">
        <v>10</v>
      </c>
      <c r="F4119" s="246">
        <v>22000</v>
      </c>
      <c r="G4119" s="246">
        <f t="shared" si="72"/>
        <v>66000</v>
      </c>
      <c r="H4119" s="246">
        <v>3</v>
      </c>
      <c r="I4119" s="23"/>
      <c r="P4119"/>
      <c r="Q4119"/>
      <c r="R4119"/>
      <c r="S4119"/>
      <c r="T4119"/>
      <c r="U4119"/>
      <c r="V4119"/>
      <c r="W4119"/>
      <c r="X4119"/>
    </row>
    <row r="4120" spans="1:24" ht="27" x14ac:dyDescent="0.25">
      <c r="A4120" s="246">
        <v>4261</v>
      </c>
      <c r="B4120" s="246" t="s">
        <v>4408</v>
      </c>
      <c r="C4120" s="246" t="s">
        <v>1474</v>
      </c>
      <c r="D4120" s="246" t="s">
        <v>9</v>
      </c>
      <c r="E4120" s="246" t="s">
        <v>10</v>
      </c>
      <c r="F4120" s="246">
        <v>6000</v>
      </c>
      <c r="G4120" s="246">
        <f t="shared" si="72"/>
        <v>60000</v>
      </c>
      <c r="H4120" s="246">
        <v>10</v>
      </c>
      <c r="I4120" s="23"/>
      <c r="P4120"/>
      <c r="Q4120"/>
      <c r="R4120"/>
      <c r="S4120"/>
      <c r="T4120"/>
      <c r="U4120"/>
      <c r="V4120"/>
      <c r="W4120"/>
      <c r="X4120"/>
    </row>
    <row r="4121" spans="1:24" ht="27" x14ac:dyDescent="0.25">
      <c r="A4121" s="246">
        <v>4261</v>
      </c>
      <c r="B4121" s="246" t="s">
        <v>4409</v>
      </c>
      <c r="C4121" s="246" t="s">
        <v>1474</v>
      </c>
      <c r="D4121" s="246" t="s">
        <v>9</v>
      </c>
      <c r="E4121" s="246" t="s">
        <v>10</v>
      </c>
      <c r="F4121" s="246">
        <v>7000</v>
      </c>
      <c r="G4121" s="246">
        <f t="shared" si="72"/>
        <v>70000</v>
      </c>
      <c r="H4121" s="246">
        <v>10</v>
      </c>
      <c r="I4121" s="23"/>
      <c r="P4121"/>
      <c r="Q4121"/>
      <c r="R4121"/>
      <c r="S4121"/>
      <c r="T4121"/>
      <c r="U4121"/>
      <c r="V4121"/>
      <c r="W4121"/>
      <c r="X4121"/>
    </row>
    <row r="4122" spans="1:24" ht="27" x14ac:dyDescent="0.25">
      <c r="A4122" s="246">
        <v>4261</v>
      </c>
      <c r="B4122" s="246" t="s">
        <v>4410</v>
      </c>
      <c r="C4122" s="246" t="s">
        <v>1474</v>
      </c>
      <c r="D4122" s="246" t="s">
        <v>9</v>
      </c>
      <c r="E4122" s="246" t="s">
        <v>10</v>
      </c>
      <c r="F4122" s="246">
        <v>7000</v>
      </c>
      <c r="G4122" s="246">
        <f t="shared" si="72"/>
        <v>70000</v>
      </c>
      <c r="H4122" s="246">
        <v>10</v>
      </c>
      <c r="I4122" s="23"/>
      <c r="P4122"/>
      <c r="Q4122"/>
      <c r="R4122"/>
      <c r="S4122"/>
      <c r="T4122"/>
      <c r="U4122"/>
      <c r="V4122"/>
      <c r="W4122"/>
      <c r="X4122"/>
    </row>
    <row r="4123" spans="1:24" ht="27" x14ac:dyDescent="0.25">
      <c r="A4123" s="246">
        <v>4261</v>
      </c>
      <c r="B4123" s="246" t="s">
        <v>4411</v>
      </c>
      <c r="C4123" s="246" t="s">
        <v>1474</v>
      </c>
      <c r="D4123" s="246" t="s">
        <v>9</v>
      </c>
      <c r="E4123" s="246" t="s">
        <v>10</v>
      </c>
      <c r="F4123" s="246">
        <v>32000</v>
      </c>
      <c r="G4123" s="246">
        <f t="shared" si="72"/>
        <v>896000</v>
      </c>
      <c r="H4123" s="246">
        <v>28</v>
      </c>
      <c r="I4123" s="23"/>
      <c r="P4123"/>
      <c r="Q4123"/>
      <c r="R4123"/>
      <c r="S4123"/>
      <c r="T4123"/>
      <c r="U4123"/>
      <c r="V4123"/>
      <c r="W4123"/>
      <c r="X4123"/>
    </row>
    <row r="4124" spans="1:24" x14ac:dyDescent="0.25">
      <c r="A4124" s="246">
        <v>4261</v>
      </c>
      <c r="B4124" s="246" t="s">
        <v>4412</v>
      </c>
      <c r="C4124" s="246" t="s">
        <v>4413</v>
      </c>
      <c r="D4124" s="246" t="s">
        <v>9</v>
      </c>
      <c r="E4124" s="246" t="s">
        <v>10</v>
      </c>
      <c r="F4124" s="246">
        <v>1200</v>
      </c>
      <c r="G4124" s="246">
        <f t="shared" si="72"/>
        <v>75600</v>
      </c>
      <c r="H4124" s="246">
        <v>63</v>
      </c>
      <c r="I4124" s="23"/>
      <c r="P4124"/>
      <c r="Q4124"/>
      <c r="R4124"/>
      <c r="S4124"/>
      <c r="T4124"/>
      <c r="U4124"/>
      <c r="V4124"/>
      <c r="W4124"/>
      <c r="X4124"/>
    </row>
    <row r="4125" spans="1:24" x14ac:dyDescent="0.25">
      <c r="A4125" s="246">
        <v>4261</v>
      </c>
      <c r="B4125" s="246" t="s">
        <v>4414</v>
      </c>
      <c r="C4125" s="246" t="s">
        <v>644</v>
      </c>
      <c r="D4125" s="246" t="s">
        <v>9</v>
      </c>
      <c r="E4125" s="246" t="s">
        <v>10</v>
      </c>
      <c r="F4125" s="246">
        <v>400</v>
      </c>
      <c r="G4125" s="246">
        <f t="shared" si="72"/>
        <v>10000</v>
      </c>
      <c r="H4125" s="246">
        <v>25</v>
      </c>
      <c r="I4125" s="23"/>
      <c r="P4125"/>
      <c r="Q4125"/>
      <c r="R4125"/>
      <c r="S4125"/>
      <c r="T4125"/>
      <c r="U4125"/>
      <c r="V4125"/>
      <c r="W4125"/>
      <c r="X4125"/>
    </row>
    <row r="4126" spans="1:24" x14ac:dyDescent="0.25">
      <c r="A4126" s="246">
        <v>4261</v>
      </c>
      <c r="B4126" s="246" t="s">
        <v>4415</v>
      </c>
      <c r="C4126" s="246" t="s">
        <v>586</v>
      </c>
      <c r="D4126" s="246" t="s">
        <v>9</v>
      </c>
      <c r="E4126" s="246" t="s">
        <v>10</v>
      </c>
      <c r="F4126" s="246">
        <v>600</v>
      </c>
      <c r="G4126" s="246">
        <f t="shared" si="72"/>
        <v>6000</v>
      </c>
      <c r="H4126" s="246">
        <v>10</v>
      </c>
      <c r="I4126" s="23"/>
      <c r="P4126"/>
      <c r="Q4126"/>
      <c r="R4126"/>
      <c r="S4126"/>
      <c r="T4126"/>
      <c r="U4126"/>
      <c r="V4126"/>
      <c r="W4126"/>
      <c r="X4126"/>
    </row>
    <row r="4127" spans="1:24" x14ac:dyDescent="0.25">
      <c r="A4127" s="246">
        <v>4261</v>
      </c>
      <c r="B4127" s="246" t="s">
        <v>4416</v>
      </c>
      <c r="C4127" s="246" t="s">
        <v>601</v>
      </c>
      <c r="D4127" s="246" t="s">
        <v>9</v>
      </c>
      <c r="E4127" s="246" t="s">
        <v>10</v>
      </c>
      <c r="F4127" s="246">
        <v>3500</v>
      </c>
      <c r="G4127" s="246">
        <f t="shared" si="72"/>
        <v>17500</v>
      </c>
      <c r="H4127" s="246">
        <v>5</v>
      </c>
      <c r="I4127" s="23"/>
      <c r="P4127"/>
      <c r="Q4127"/>
      <c r="R4127"/>
      <c r="S4127"/>
      <c r="T4127"/>
      <c r="U4127"/>
      <c r="V4127"/>
      <c r="W4127"/>
      <c r="X4127"/>
    </row>
    <row r="4128" spans="1:24" ht="40.5" x14ac:dyDescent="0.25">
      <c r="A4128" s="246">
        <v>4261</v>
      </c>
      <c r="B4128" s="246" t="s">
        <v>4417</v>
      </c>
      <c r="C4128" s="246" t="s">
        <v>1482</v>
      </c>
      <c r="D4128" s="246" t="s">
        <v>9</v>
      </c>
      <c r="E4128" s="246" t="s">
        <v>10</v>
      </c>
      <c r="F4128" s="246">
        <v>2800</v>
      </c>
      <c r="G4128" s="246">
        <f t="shared" si="72"/>
        <v>8400</v>
      </c>
      <c r="H4128" s="246">
        <v>3</v>
      </c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246">
        <v>4261</v>
      </c>
      <c r="B4129" s="246" t="s">
        <v>4418</v>
      </c>
      <c r="C4129" s="246" t="s">
        <v>4419</v>
      </c>
      <c r="D4129" s="246" t="s">
        <v>9</v>
      </c>
      <c r="E4129" s="246" t="s">
        <v>10</v>
      </c>
      <c r="F4129" s="246">
        <v>2500</v>
      </c>
      <c r="G4129" s="246">
        <f t="shared" si="72"/>
        <v>50000</v>
      </c>
      <c r="H4129" s="246">
        <v>20</v>
      </c>
      <c r="I4129" s="23"/>
      <c r="P4129"/>
      <c r="Q4129"/>
      <c r="R4129"/>
      <c r="S4129"/>
      <c r="T4129"/>
      <c r="U4129"/>
      <c r="V4129"/>
      <c r="W4129"/>
      <c r="X4129"/>
    </row>
    <row r="4130" spans="1:24" x14ac:dyDescent="0.25">
      <c r="A4130" s="246">
        <v>4261</v>
      </c>
      <c r="B4130" s="246" t="s">
        <v>4420</v>
      </c>
      <c r="C4130" s="246" t="s">
        <v>582</v>
      </c>
      <c r="D4130" s="246" t="s">
        <v>9</v>
      </c>
      <c r="E4130" s="246" t="s">
        <v>10</v>
      </c>
      <c r="F4130" s="246">
        <v>200</v>
      </c>
      <c r="G4130" s="246">
        <f t="shared" si="72"/>
        <v>13000</v>
      </c>
      <c r="H4130" s="246">
        <v>65</v>
      </c>
      <c r="I4130" s="23"/>
      <c r="P4130"/>
      <c r="Q4130"/>
      <c r="R4130"/>
      <c r="S4130"/>
      <c r="T4130"/>
      <c r="U4130"/>
      <c r="V4130"/>
      <c r="W4130"/>
      <c r="X4130"/>
    </row>
    <row r="4131" spans="1:24" x14ac:dyDescent="0.25">
      <c r="A4131" s="246">
        <v>4261</v>
      </c>
      <c r="B4131" s="246" t="s">
        <v>4421</v>
      </c>
      <c r="C4131" s="246" t="s">
        <v>614</v>
      </c>
      <c r="D4131" s="246" t="s">
        <v>9</v>
      </c>
      <c r="E4131" s="246" t="s">
        <v>545</v>
      </c>
      <c r="F4131" s="246">
        <v>350</v>
      </c>
      <c r="G4131" s="246">
        <f t="shared" si="72"/>
        <v>22750</v>
      </c>
      <c r="H4131" s="246">
        <v>65</v>
      </c>
      <c r="I4131" s="23"/>
      <c r="P4131"/>
      <c r="Q4131"/>
      <c r="R4131"/>
      <c r="S4131"/>
      <c r="T4131"/>
      <c r="U4131"/>
      <c r="V4131"/>
      <c r="W4131"/>
      <c r="X4131"/>
    </row>
    <row r="4132" spans="1:24" x14ac:dyDescent="0.25">
      <c r="A4132" s="246">
        <v>4261</v>
      </c>
      <c r="B4132" s="246" t="s">
        <v>4422</v>
      </c>
      <c r="C4132" s="246" t="s">
        <v>608</v>
      </c>
      <c r="D4132" s="246" t="s">
        <v>9</v>
      </c>
      <c r="E4132" s="246" t="s">
        <v>545</v>
      </c>
      <c r="F4132" s="246">
        <v>500</v>
      </c>
      <c r="G4132" s="246">
        <f t="shared" si="72"/>
        <v>15000</v>
      </c>
      <c r="H4132" s="246">
        <v>30</v>
      </c>
      <c r="I4132" s="23"/>
      <c r="P4132"/>
      <c r="Q4132"/>
      <c r="R4132"/>
      <c r="S4132"/>
      <c r="T4132"/>
      <c r="U4132"/>
      <c r="V4132"/>
      <c r="W4132"/>
      <c r="X4132"/>
    </row>
    <row r="4133" spans="1:24" x14ac:dyDescent="0.25">
      <c r="A4133" s="246">
        <v>4261</v>
      </c>
      <c r="B4133" s="246" t="s">
        <v>4423</v>
      </c>
      <c r="C4133" s="246" t="s">
        <v>570</v>
      </c>
      <c r="D4133" s="246" t="s">
        <v>9</v>
      </c>
      <c r="E4133" s="246" t="s">
        <v>10</v>
      </c>
      <c r="F4133" s="246">
        <v>200</v>
      </c>
      <c r="G4133" s="246">
        <f t="shared" si="72"/>
        <v>6000</v>
      </c>
      <c r="H4133" s="246">
        <v>30</v>
      </c>
      <c r="I4133" s="23"/>
      <c r="P4133"/>
      <c r="Q4133"/>
      <c r="R4133"/>
      <c r="S4133"/>
      <c r="T4133"/>
      <c r="U4133"/>
      <c r="V4133"/>
      <c r="W4133"/>
      <c r="X4133"/>
    </row>
    <row r="4134" spans="1:24" ht="27" x14ac:dyDescent="0.25">
      <c r="A4134" s="246">
        <v>4261</v>
      </c>
      <c r="B4134" s="246" t="s">
        <v>4424</v>
      </c>
      <c r="C4134" s="246" t="s">
        <v>2876</v>
      </c>
      <c r="D4134" s="246" t="s">
        <v>9</v>
      </c>
      <c r="E4134" s="246" t="s">
        <v>858</v>
      </c>
      <c r="F4134" s="246">
        <v>100</v>
      </c>
      <c r="G4134" s="246">
        <f t="shared" ref="G4134" si="73">+F4134*H4134</f>
        <v>10000</v>
      </c>
      <c r="H4134" s="246">
        <v>100</v>
      </c>
      <c r="I4134" s="23"/>
      <c r="P4134"/>
      <c r="Q4134"/>
      <c r="R4134"/>
      <c r="S4134"/>
      <c r="T4134"/>
      <c r="U4134"/>
      <c r="V4134"/>
      <c r="W4134"/>
      <c r="X4134"/>
    </row>
    <row r="4135" spans="1:24" x14ac:dyDescent="0.25">
      <c r="A4135" s="246">
        <v>5122</v>
      </c>
      <c r="B4135" s="246" t="s">
        <v>3945</v>
      </c>
      <c r="C4135" s="246" t="s">
        <v>2116</v>
      </c>
      <c r="D4135" s="246" t="s">
        <v>9</v>
      </c>
      <c r="E4135" s="246" t="s">
        <v>10</v>
      </c>
      <c r="F4135" s="246">
        <v>358000</v>
      </c>
      <c r="G4135" s="246">
        <f>+F4135*H4135</f>
        <v>358000</v>
      </c>
      <c r="H4135" s="246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ht="27" x14ac:dyDescent="0.25">
      <c r="A4136" s="246">
        <v>5122</v>
      </c>
      <c r="B4136" s="246" t="s">
        <v>3946</v>
      </c>
      <c r="C4136" s="246" t="s">
        <v>3851</v>
      </c>
      <c r="D4136" s="246" t="s">
        <v>9</v>
      </c>
      <c r="E4136" s="246" t="s">
        <v>10</v>
      </c>
      <c r="F4136" s="246">
        <v>260000</v>
      </c>
      <c r="G4136" s="246">
        <f t="shared" ref="G4136:G4160" si="74">+F4136*H4136</f>
        <v>2080000</v>
      </c>
      <c r="H4136" s="246">
        <v>8</v>
      </c>
      <c r="I4136" s="23"/>
      <c r="P4136"/>
      <c r="Q4136"/>
      <c r="R4136"/>
      <c r="S4136"/>
      <c r="T4136"/>
      <c r="U4136"/>
      <c r="V4136"/>
      <c r="W4136"/>
      <c r="X4136"/>
    </row>
    <row r="4137" spans="1:24" x14ac:dyDescent="0.25">
      <c r="A4137" s="246">
        <v>5122</v>
      </c>
      <c r="B4137" s="246" t="s">
        <v>3947</v>
      </c>
      <c r="C4137" s="246" t="s">
        <v>413</v>
      </c>
      <c r="D4137" s="246" t="s">
        <v>9</v>
      </c>
      <c r="E4137" s="246" t="s">
        <v>10</v>
      </c>
      <c r="F4137" s="246">
        <v>35000</v>
      </c>
      <c r="G4137" s="246">
        <f t="shared" si="74"/>
        <v>350000</v>
      </c>
      <c r="H4137" s="246">
        <v>10</v>
      </c>
      <c r="I4137" s="23"/>
      <c r="P4137"/>
      <c r="Q4137"/>
      <c r="R4137"/>
      <c r="S4137"/>
      <c r="T4137"/>
      <c r="U4137"/>
      <c r="V4137"/>
      <c r="W4137"/>
      <c r="X4137"/>
    </row>
    <row r="4138" spans="1:24" x14ac:dyDescent="0.25">
      <c r="A4138" s="246">
        <v>5122</v>
      </c>
      <c r="B4138" s="246" t="s">
        <v>3948</v>
      </c>
      <c r="C4138" s="246" t="s">
        <v>413</v>
      </c>
      <c r="D4138" s="246" t="s">
        <v>9</v>
      </c>
      <c r="E4138" s="246" t="s">
        <v>10</v>
      </c>
      <c r="F4138" s="246">
        <v>25000</v>
      </c>
      <c r="G4138" s="246">
        <f t="shared" si="74"/>
        <v>250000</v>
      </c>
      <c r="H4138" s="246">
        <v>10</v>
      </c>
      <c r="I4138" s="23"/>
      <c r="P4138"/>
      <c r="Q4138"/>
      <c r="R4138"/>
      <c r="S4138"/>
      <c r="T4138"/>
      <c r="U4138"/>
      <c r="V4138"/>
      <c r="W4138"/>
      <c r="X4138"/>
    </row>
    <row r="4139" spans="1:24" ht="27" x14ac:dyDescent="0.25">
      <c r="A4139" s="246">
        <v>5122</v>
      </c>
      <c r="B4139" s="246" t="s">
        <v>3949</v>
      </c>
      <c r="C4139" s="246" t="s">
        <v>3950</v>
      </c>
      <c r="D4139" s="246" t="s">
        <v>9</v>
      </c>
      <c r="E4139" s="246" t="s">
        <v>10</v>
      </c>
      <c r="F4139" s="246">
        <v>120</v>
      </c>
      <c r="G4139" s="246">
        <f t="shared" si="74"/>
        <v>3000</v>
      </c>
      <c r="H4139" s="246">
        <v>25</v>
      </c>
      <c r="I4139" s="23"/>
      <c r="P4139"/>
      <c r="Q4139"/>
      <c r="R4139"/>
      <c r="S4139"/>
      <c r="T4139"/>
      <c r="U4139"/>
      <c r="V4139"/>
      <c r="W4139"/>
      <c r="X4139"/>
    </row>
    <row r="4140" spans="1:24" ht="27" x14ac:dyDescent="0.25">
      <c r="A4140" s="246">
        <v>5122</v>
      </c>
      <c r="B4140" s="246" t="s">
        <v>3951</v>
      </c>
      <c r="C4140" s="246" t="s">
        <v>3952</v>
      </c>
      <c r="D4140" s="246" t="s">
        <v>9</v>
      </c>
      <c r="E4140" s="246" t="s">
        <v>10</v>
      </c>
      <c r="F4140" s="246">
        <v>150</v>
      </c>
      <c r="G4140" s="246">
        <f t="shared" si="74"/>
        <v>4800</v>
      </c>
      <c r="H4140" s="246">
        <v>32</v>
      </c>
      <c r="I4140" s="23"/>
      <c r="P4140"/>
      <c r="Q4140"/>
      <c r="R4140"/>
      <c r="S4140"/>
      <c r="T4140"/>
      <c r="U4140"/>
      <c r="V4140"/>
      <c r="W4140"/>
      <c r="X4140"/>
    </row>
    <row r="4141" spans="1:24" x14ac:dyDescent="0.25">
      <c r="A4141" s="246">
        <v>5122</v>
      </c>
      <c r="B4141" s="246" t="s">
        <v>3953</v>
      </c>
      <c r="C4141" s="246" t="s">
        <v>3954</v>
      </c>
      <c r="D4141" s="246" t="s">
        <v>9</v>
      </c>
      <c r="E4141" s="246" t="s">
        <v>10</v>
      </c>
      <c r="F4141" s="246">
        <v>8000</v>
      </c>
      <c r="G4141" s="246">
        <f t="shared" si="74"/>
        <v>48000</v>
      </c>
      <c r="H4141" s="246">
        <v>6</v>
      </c>
      <c r="I4141" s="23"/>
      <c r="P4141"/>
      <c r="Q4141"/>
      <c r="R4141"/>
      <c r="S4141"/>
      <c r="T4141"/>
      <c r="U4141"/>
      <c r="V4141"/>
      <c r="W4141"/>
      <c r="X4141"/>
    </row>
    <row r="4142" spans="1:24" x14ac:dyDescent="0.25">
      <c r="A4142" s="246">
        <v>5122</v>
      </c>
      <c r="B4142" s="246" t="s">
        <v>3955</v>
      </c>
      <c r="C4142" s="246" t="s">
        <v>3956</v>
      </c>
      <c r="D4142" s="246" t="s">
        <v>9</v>
      </c>
      <c r="E4142" s="246" t="s">
        <v>10</v>
      </c>
      <c r="F4142" s="246">
        <v>5000</v>
      </c>
      <c r="G4142" s="246">
        <f t="shared" si="74"/>
        <v>50000</v>
      </c>
      <c r="H4142" s="246">
        <v>10</v>
      </c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246">
        <v>5122</v>
      </c>
      <c r="B4143" s="246" t="s">
        <v>3957</v>
      </c>
      <c r="C4143" s="246" t="s">
        <v>3956</v>
      </c>
      <c r="D4143" s="246" t="s">
        <v>9</v>
      </c>
      <c r="E4143" s="246" t="s">
        <v>10</v>
      </c>
      <c r="F4143" s="246">
        <v>3000</v>
      </c>
      <c r="G4143" s="246">
        <f t="shared" si="74"/>
        <v>60000</v>
      </c>
      <c r="H4143" s="246">
        <v>20</v>
      </c>
      <c r="I4143" s="23"/>
      <c r="P4143"/>
      <c r="Q4143"/>
      <c r="R4143"/>
      <c r="S4143"/>
      <c r="T4143"/>
      <c r="U4143"/>
      <c r="V4143"/>
      <c r="W4143"/>
      <c r="X4143"/>
    </row>
    <row r="4144" spans="1:24" x14ac:dyDescent="0.25">
      <c r="A4144" s="246">
        <v>5122</v>
      </c>
      <c r="B4144" s="246" t="s">
        <v>3958</v>
      </c>
      <c r="C4144" s="246" t="s">
        <v>3959</v>
      </c>
      <c r="D4144" s="246" t="s">
        <v>9</v>
      </c>
      <c r="E4144" s="246" t="s">
        <v>10</v>
      </c>
      <c r="F4144" s="246">
        <v>8000</v>
      </c>
      <c r="G4144" s="246">
        <f t="shared" si="74"/>
        <v>80000</v>
      </c>
      <c r="H4144" s="246">
        <v>10</v>
      </c>
      <c r="I4144" s="23"/>
      <c r="P4144"/>
      <c r="Q4144"/>
      <c r="R4144"/>
      <c r="S4144"/>
      <c r="T4144"/>
      <c r="U4144"/>
      <c r="V4144"/>
      <c r="W4144"/>
      <c r="X4144"/>
    </row>
    <row r="4145" spans="1:24" x14ac:dyDescent="0.25">
      <c r="A4145" s="246">
        <v>5122</v>
      </c>
      <c r="B4145" s="246" t="s">
        <v>3960</v>
      </c>
      <c r="C4145" s="246" t="s">
        <v>3961</v>
      </c>
      <c r="D4145" s="246" t="s">
        <v>9</v>
      </c>
      <c r="E4145" s="246" t="s">
        <v>10</v>
      </c>
      <c r="F4145" s="246">
        <v>6000</v>
      </c>
      <c r="G4145" s="246">
        <f t="shared" si="74"/>
        <v>30000</v>
      </c>
      <c r="H4145" s="246">
        <v>5</v>
      </c>
      <c r="I4145" s="23"/>
      <c r="P4145"/>
      <c r="Q4145"/>
      <c r="R4145"/>
      <c r="S4145"/>
      <c r="T4145"/>
      <c r="U4145"/>
      <c r="V4145"/>
      <c r="W4145"/>
      <c r="X4145"/>
    </row>
    <row r="4146" spans="1:24" x14ac:dyDescent="0.25">
      <c r="A4146" s="246">
        <v>5122</v>
      </c>
      <c r="B4146" s="246" t="s">
        <v>3962</v>
      </c>
      <c r="C4146" s="246" t="s">
        <v>1476</v>
      </c>
      <c r="D4146" s="246" t="s">
        <v>9</v>
      </c>
      <c r="E4146" s="246" t="s">
        <v>10</v>
      </c>
      <c r="F4146" s="246">
        <v>3000</v>
      </c>
      <c r="G4146" s="246">
        <f t="shared" si="74"/>
        <v>75000</v>
      </c>
      <c r="H4146" s="246">
        <v>25</v>
      </c>
      <c r="I4146" s="23"/>
      <c r="P4146"/>
      <c r="Q4146"/>
      <c r="R4146"/>
      <c r="S4146"/>
      <c r="T4146"/>
      <c r="U4146"/>
      <c r="V4146"/>
      <c r="W4146"/>
      <c r="X4146"/>
    </row>
    <row r="4147" spans="1:24" x14ac:dyDescent="0.25">
      <c r="A4147" s="246">
        <v>5122</v>
      </c>
      <c r="B4147" s="246" t="s">
        <v>3963</v>
      </c>
      <c r="C4147" s="246" t="s">
        <v>2295</v>
      </c>
      <c r="D4147" s="246" t="s">
        <v>9</v>
      </c>
      <c r="E4147" s="246" t="s">
        <v>10</v>
      </c>
      <c r="F4147" s="246">
        <v>5000</v>
      </c>
      <c r="G4147" s="246">
        <f t="shared" si="74"/>
        <v>50000</v>
      </c>
      <c r="H4147" s="246">
        <v>10</v>
      </c>
      <c r="I4147" s="23"/>
      <c r="P4147"/>
      <c r="Q4147"/>
      <c r="R4147"/>
      <c r="S4147"/>
      <c r="T4147"/>
      <c r="U4147"/>
      <c r="V4147"/>
      <c r="W4147"/>
      <c r="X4147"/>
    </row>
    <row r="4148" spans="1:24" x14ac:dyDescent="0.25">
      <c r="A4148" s="246">
        <v>5122</v>
      </c>
      <c r="B4148" s="246" t="s">
        <v>3964</v>
      </c>
      <c r="C4148" s="246" t="s">
        <v>2295</v>
      </c>
      <c r="D4148" s="246" t="s">
        <v>9</v>
      </c>
      <c r="E4148" s="246" t="s">
        <v>10</v>
      </c>
      <c r="F4148" s="246">
        <v>9400</v>
      </c>
      <c r="G4148" s="246">
        <f t="shared" si="74"/>
        <v>75200</v>
      </c>
      <c r="H4148" s="246">
        <v>8</v>
      </c>
      <c r="I4148" s="23"/>
      <c r="P4148"/>
      <c r="Q4148"/>
      <c r="R4148"/>
      <c r="S4148"/>
      <c r="T4148"/>
      <c r="U4148"/>
      <c r="V4148"/>
      <c r="W4148"/>
      <c r="X4148"/>
    </row>
    <row r="4149" spans="1:24" x14ac:dyDescent="0.25">
      <c r="A4149" s="246">
        <v>5122</v>
      </c>
      <c r="B4149" s="246" t="s">
        <v>3965</v>
      </c>
      <c r="C4149" s="246" t="s">
        <v>415</v>
      </c>
      <c r="D4149" s="246" t="s">
        <v>9</v>
      </c>
      <c r="E4149" s="246" t="s">
        <v>10</v>
      </c>
      <c r="F4149" s="246">
        <v>90000</v>
      </c>
      <c r="G4149" s="246">
        <f t="shared" si="74"/>
        <v>990000</v>
      </c>
      <c r="H4149" s="246">
        <v>11</v>
      </c>
      <c r="I4149" s="23"/>
      <c r="P4149"/>
      <c r="Q4149"/>
      <c r="R4149"/>
      <c r="S4149"/>
      <c r="T4149"/>
      <c r="U4149"/>
      <c r="V4149"/>
      <c r="W4149"/>
      <c r="X4149"/>
    </row>
    <row r="4150" spans="1:24" ht="40.5" x14ac:dyDescent="0.25">
      <c r="A4150" s="246">
        <v>5122</v>
      </c>
      <c r="B4150" s="246" t="s">
        <v>3966</v>
      </c>
      <c r="C4150" s="246" t="s">
        <v>3846</v>
      </c>
      <c r="D4150" s="246" t="s">
        <v>9</v>
      </c>
      <c r="E4150" s="246" t="s">
        <v>10</v>
      </c>
      <c r="F4150" s="246">
        <v>50000</v>
      </c>
      <c r="G4150" s="246">
        <f t="shared" si="74"/>
        <v>50000</v>
      </c>
      <c r="H4150" s="246">
        <v>1</v>
      </c>
      <c r="I4150" s="23"/>
      <c r="P4150"/>
      <c r="Q4150"/>
      <c r="R4150"/>
      <c r="S4150"/>
      <c r="T4150"/>
      <c r="U4150"/>
      <c r="V4150"/>
      <c r="W4150"/>
      <c r="X4150"/>
    </row>
    <row r="4151" spans="1:24" ht="27" x14ac:dyDescent="0.25">
      <c r="A4151" s="246">
        <v>5122</v>
      </c>
      <c r="B4151" s="246" t="s">
        <v>3967</v>
      </c>
      <c r="C4151" s="246" t="s">
        <v>419</v>
      </c>
      <c r="D4151" s="246" t="s">
        <v>9</v>
      </c>
      <c r="E4151" s="246" t="s">
        <v>10</v>
      </c>
      <c r="F4151" s="246">
        <v>150000</v>
      </c>
      <c r="G4151" s="246">
        <f t="shared" si="74"/>
        <v>1800000</v>
      </c>
      <c r="H4151" s="246">
        <v>12</v>
      </c>
      <c r="I4151" s="23"/>
      <c r="P4151"/>
      <c r="Q4151"/>
      <c r="R4151"/>
      <c r="S4151"/>
      <c r="T4151"/>
      <c r="U4151"/>
      <c r="V4151"/>
      <c r="W4151"/>
      <c r="X4151"/>
    </row>
    <row r="4152" spans="1:24" ht="27" x14ac:dyDescent="0.25">
      <c r="A4152" s="246">
        <v>5122</v>
      </c>
      <c r="B4152" s="246" t="s">
        <v>3968</v>
      </c>
      <c r="C4152" s="246" t="s">
        <v>19</v>
      </c>
      <c r="D4152" s="246" t="s">
        <v>9</v>
      </c>
      <c r="E4152" s="246" t="s">
        <v>10</v>
      </c>
      <c r="F4152" s="246">
        <v>27000</v>
      </c>
      <c r="G4152" s="246">
        <f t="shared" si="74"/>
        <v>324000</v>
      </c>
      <c r="H4152" s="246">
        <v>12</v>
      </c>
      <c r="I4152" s="23"/>
      <c r="P4152"/>
      <c r="Q4152"/>
      <c r="R4152"/>
      <c r="S4152"/>
      <c r="T4152"/>
      <c r="U4152"/>
      <c r="V4152"/>
      <c r="W4152"/>
      <c r="X4152"/>
    </row>
    <row r="4153" spans="1:24" ht="40.5" x14ac:dyDescent="0.25">
      <c r="A4153" s="246">
        <v>5122</v>
      </c>
      <c r="B4153" s="246" t="s">
        <v>3969</v>
      </c>
      <c r="C4153" s="246" t="s">
        <v>3970</v>
      </c>
      <c r="D4153" s="246" t="s">
        <v>9</v>
      </c>
      <c r="E4153" s="246" t="s">
        <v>10</v>
      </c>
      <c r="F4153" s="246">
        <v>1000000</v>
      </c>
      <c r="G4153" s="246">
        <f t="shared" si="74"/>
        <v>1000000</v>
      </c>
      <c r="H4153" s="246">
        <v>1</v>
      </c>
      <c r="I4153" s="23"/>
      <c r="P4153"/>
      <c r="Q4153"/>
      <c r="R4153"/>
      <c r="S4153"/>
      <c r="T4153"/>
      <c r="U4153"/>
      <c r="V4153"/>
      <c r="W4153"/>
      <c r="X4153"/>
    </row>
    <row r="4154" spans="1:24" x14ac:dyDescent="0.25">
      <c r="A4154" s="246">
        <v>5122</v>
      </c>
      <c r="B4154" s="246" t="s">
        <v>3971</v>
      </c>
      <c r="C4154" s="246" t="s">
        <v>421</v>
      </c>
      <c r="D4154" s="246" t="s">
        <v>9</v>
      </c>
      <c r="E4154" s="246" t="s">
        <v>10</v>
      </c>
      <c r="F4154" s="246">
        <v>7000</v>
      </c>
      <c r="G4154" s="246">
        <f t="shared" si="74"/>
        <v>105000</v>
      </c>
      <c r="H4154" s="246">
        <v>15</v>
      </c>
      <c r="I4154" s="23"/>
      <c r="P4154"/>
      <c r="Q4154"/>
      <c r="R4154"/>
      <c r="S4154"/>
      <c r="T4154"/>
      <c r="U4154"/>
      <c r="V4154"/>
      <c r="W4154"/>
      <c r="X4154"/>
    </row>
    <row r="4155" spans="1:24" x14ac:dyDescent="0.25">
      <c r="A4155" s="246">
        <v>5122</v>
      </c>
      <c r="B4155" s="246" t="s">
        <v>3972</v>
      </c>
      <c r="C4155" s="246" t="s">
        <v>421</v>
      </c>
      <c r="D4155" s="246" t="s">
        <v>9</v>
      </c>
      <c r="E4155" s="246" t="s">
        <v>10</v>
      </c>
      <c r="F4155" s="246">
        <v>12000</v>
      </c>
      <c r="G4155" s="246">
        <f t="shared" si="74"/>
        <v>12000</v>
      </c>
      <c r="H4155" s="246">
        <v>1</v>
      </c>
      <c r="I4155" s="23"/>
      <c r="P4155"/>
      <c r="Q4155"/>
      <c r="R4155"/>
      <c r="S4155"/>
      <c r="T4155"/>
      <c r="U4155"/>
      <c r="V4155"/>
      <c r="W4155"/>
      <c r="X4155"/>
    </row>
    <row r="4156" spans="1:24" x14ac:dyDescent="0.25">
      <c r="A4156" s="246">
        <v>5122</v>
      </c>
      <c r="B4156" s="246" t="s">
        <v>3973</v>
      </c>
      <c r="C4156" s="246" t="s">
        <v>2656</v>
      </c>
      <c r="D4156" s="246" t="s">
        <v>9</v>
      </c>
      <c r="E4156" s="246" t="s">
        <v>10</v>
      </c>
      <c r="F4156" s="246">
        <v>25000</v>
      </c>
      <c r="G4156" s="246">
        <f t="shared" si="74"/>
        <v>150000</v>
      </c>
      <c r="H4156" s="246">
        <v>6</v>
      </c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246">
        <v>5122</v>
      </c>
      <c r="B4157" s="246" t="s">
        <v>3974</v>
      </c>
      <c r="C4157" s="246" t="s">
        <v>3975</v>
      </c>
      <c r="D4157" s="246" t="s">
        <v>9</v>
      </c>
      <c r="E4157" s="246" t="s">
        <v>10</v>
      </c>
      <c r="F4157" s="246">
        <v>210000</v>
      </c>
      <c r="G4157" s="246">
        <f t="shared" si="74"/>
        <v>210000</v>
      </c>
      <c r="H4157" s="246">
        <v>1</v>
      </c>
      <c r="I4157" s="23"/>
      <c r="P4157"/>
      <c r="Q4157"/>
      <c r="R4157"/>
      <c r="S4157"/>
      <c r="T4157"/>
      <c r="U4157"/>
      <c r="V4157"/>
      <c r="W4157"/>
      <c r="X4157"/>
    </row>
    <row r="4158" spans="1:24" x14ac:dyDescent="0.25">
      <c r="A4158" s="246">
        <v>5122</v>
      </c>
      <c r="B4158" s="246" t="s">
        <v>3976</v>
      </c>
      <c r="C4158" s="246" t="s">
        <v>2662</v>
      </c>
      <c r="D4158" s="246" t="s">
        <v>9</v>
      </c>
      <c r="E4158" s="246" t="s">
        <v>10</v>
      </c>
      <c r="F4158" s="246">
        <v>80000</v>
      </c>
      <c r="G4158" s="246">
        <f t="shared" si="74"/>
        <v>400000</v>
      </c>
      <c r="H4158" s="246">
        <v>5</v>
      </c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246">
        <v>5122</v>
      </c>
      <c r="B4159" s="246" t="s">
        <v>3977</v>
      </c>
      <c r="C4159" s="246" t="s">
        <v>1352</v>
      </c>
      <c r="D4159" s="246" t="s">
        <v>9</v>
      </c>
      <c r="E4159" s="246" t="s">
        <v>10</v>
      </c>
      <c r="F4159" s="246">
        <v>140000</v>
      </c>
      <c r="G4159" s="246">
        <f t="shared" si="74"/>
        <v>140000</v>
      </c>
      <c r="H4159" s="246">
        <v>1</v>
      </c>
      <c r="I4159" s="23"/>
      <c r="P4159"/>
      <c r="Q4159"/>
      <c r="R4159"/>
      <c r="S4159"/>
      <c r="T4159"/>
      <c r="U4159"/>
      <c r="V4159"/>
      <c r="W4159"/>
      <c r="X4159"/>
    </row>
    <row r="4160" spans="1:24" x14ac:dyDescent="0.25">
      <c r="A4160" s="246">
        <v>5122</v>
      </c>
      <c r="B4160" s="246" t="s">
        <v>3978</v>
      </c>
      <c r="C4160" s="246" t="s">
        <v>3253</v>
      </c>
      <c r="D4160" s="246" t="s">
        <v>9</v>
      </c>
      <c r="E4160" s="246" t="s">
        <v>10</v>
      </c>
      <c r="F4160" s="246">
        <v>50000</v>
      </c>
      <c r="G4160" s="246">
        <f t="shared" si="74"/>
        <v>50000</v>
      </c>
      <c r="H4160" s="246">
        <v>1</v>
      </c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246">
        <v>5122</v>
      </c>
      <c r="B4161" s="246" t="s">
        <v>3937</v>
      </c>
      <c r="C4161" s="246" t="s">
        <v>2323</v>
      </c>
      <c r="D4161" s="246" t="s">
        <v>9</v>
      </c>
      <c r="E4161" s="246" t="s">
        <v>10</v>
      </c>
      <c r="F4161" s="246">
        <v>29000</v>
      </c>
      <c r="G4161" s="246">
        <f>+F4161*H4161</f>
        <v>290000</v>
      </c>
      <c r="H4161" s="246">
        <v>10</v>
      </c>
      <c r="I4161" s="23"/>
      <c r="P4161"/>
      <c r="Q4161"/>
      <c r="R4161"/>
      <c r="S4161"/>
      <c r="T4161"/>
      <c r="U4161"/>
      <c r="V4161"/>
      <c r="W4161"/>
      <c r="X4161"/>
    </row>
    <row r="4162" spans="1:24" x14ac:dyDescent="0.25">
      <c r="A4162" s="246">
        <v>5122</v>
      </c>
      <c r="B4162" s="246" t="s">
        <v>3938</v>
      </c>
      <c r="C4162" s="246" t="s">
        <v>2323</v>
      </c>
      <c r="D4162" s="246" t="s">
        <v>9</v>
      </c>
      <c r="E4162" s="246" t="s">
        <v>10</v>
      </c>
      <c r="F4162" s="246">
        <v>16000</v>
      </c>
      <c r="G4162" s="246">
        <f t="shared" ref="G4162:G4168" si="75">+F4162*H4162</f>
        <v>320000</v>
      </c>
      <c r="H4162" s="246">
        <v>20</v>
      </c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246">
        <v>5122</v>
      </c>
      <c r="B4163" s="246" t="s">
        <v>3939</v>
      </c>
      <c r="C4163" s="246" t="s">
        <v>2323</v>
      </c>
      <c r="D4163" s="246" t="s">
        <v>9</v>
      </c>
      <c r="E4163" s="246" t="s">
        <v>10</v>
      </c>
      <c r="F4163" s="246">
        <v>120000</v>
      </c>
      <c r="G4163" s="246">
        <f t="shared" si="75"/>
        <v>120000</v>
      </c>
      <c r="H4163" s="246">
        <v>1</v>
      </c>
      <c r="I4163" s="23"/>
      <c r="P4163"/>
      <c r="Q4163"/>
      <c r="R4163"/>
      <c r="S4163"/>
      <c r="T4163"/>
      <c r="U4163"/>
      <c r="V4163"/>
      <c r="W4163"/>
      <c r="X4163"/>
    </row>
    <row r="4164" spans="1:24" x14ac:dyDescent="0.25">
      <c r="A4164" s="246">
        <v>5122</v>
      </c>
      <c r="B4164" s="246" t="s">
        <v>3940</v>
      </c>
      <c r="C4164" s="246" t="s">
        <v>3432</v>
      </c>
      <c r="D4164" s="246" t="s">
        <v>9</v>
      </c>
      <c r="E4164" s="246" t="s">
        <v>10</v>
      </c>
      <c r="F4164" s="246">
        <v>120000</v>
      </c>
      <c r="G4164" s="246">
        <f t="shared" si="75"/>
        <v>120000</v>
      </c>
      <c r="H4164" s="246">
        <v>1</v>
      </c>
      <c r="I4164" s="23"/>
      <c r="P4164"/>
      <c r="Q4164"/>
      <c r="R4164"/>
      <c r="S4164"/>
      <c r="T4164"/>
      <c r="U4164"/>
      <c r="V4164"/>
      <c r="W4164"/>
      <c r="X4164"/>
    </row>
    <row r="4165" spans="1:24" x14ac:dyDescent="0.25">
      <c r="A4165" s="246">
        <v>5122</v>
      </c>
      <c r="B4165" s="246" t="s">
        <v>3941</v>
      </c>
      <c r="C4165" s="246" t="s">
        <v>2327</v>
      </c>
      <c r="D4165" s="246" t="s">
        <v>9</v>
      </c>
      <c r="E4165" s="246" t="s">
        <v>10</v>
      </c>
      <c r="F4165" s="246">
        <v>68000</v>
      </c>
      <c r="G4165" s="246">
        <f t="shared" si="75"/>
        <v>68000</v>
      </c>
      <c r="H4165" s="246">
        <v>1</v>
      </c>
      <c r="I4165" s="23"/>
      <c r="P4165"/>
      <c r="Q4165"/>
      <c r="R4165"/>
      <c r="S4165"/>
      <c r="T4165"/>
      <c r="U4165"/>
      <c r="V4165"/>
      <c r="W4165"/>
      <c r="X4165"/>
    </row>
    <row r="4166" spans="1:24" x14ac:dyDescent="0.25">
      <c r="A4166" s="246">
        <v>5122</v>
      </c>
      <c r="B4166" s="246" t="s">
        <v>3942</v>
      </c>
      <c r="C4166" s="246" t="s">
        <v>3445</v>
      </c>
      <c r="D4166" s="246" t="s">
        <v>9</v>
      </c>
      <c r="E4166" s="246" t="s">
        <v>10</v>
      </c>
      <c r="F4166" s="246">
        <v>110000</v>
      </c>
      <c r="G4166" s="246">
        <f t="shared" si="75"/>
        <v>110000</v>
      </c>
      <c r="H4166" s="246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x14ac:dyDescent="0.25">
      <c r="A4167" s="246">
        <v>5122</v>
      </c>
      <c r="B4167" s="246" t="s">
        <v>3943</v>
      </c>
      <c r="C4167" s="246" t="s">
        <v>3438</v>
      </c>
      <c r="D4167" s="246" t="s">
        <v>9</v>
      </c>
      <c r="E4167" s="246" t="s">
        <v>10</v>
      </c>
      <c r="F4167" s="246">
        <v>52000</v>
      </c>
      <c r="G4167" s="246">
        <f t="shared" si="75"/>
        <v>52000</v>
      </c>
      <c r="H4167" s="246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246">
        <v>5122</v>
      </c>
      <c r="B4168" s="246" t="s">
        <v>3944</v>
      </c>
      <c r="C4168" s="246" t="s">
        <v>2216</v>
      </c>
      <c r="D4168" s="246" t="s">
        <v>9</v>
      </c>
      <c r="E4168" s="246" t="s">
        <v>857</v>
      </c>
      <c r="F4168" s="246">
        <v>7000</v>
      </c>
      <c r="G4168" s="246">
        <f t="shared" si="75"/>
        <v>175000</v>
      </c>
      <c r="H4168" s="246">
        <v>25</v>
      </c>
      <c r="I4168" s="23"/>
      <c r="P4168"/>
      <c r="Q4168"/>
      <c r="R4168"/>
      <c r="S4168"/>
      <c r="T4168"/>
      <c r="U4168"/>
      <c r="V4168"/>
      <c r="W4168"/>
      <c r="X4168"/>
    </row>
    <row r="4169" spans="1:24" ht="40.5" x14ac:dyDescent="0.25">
      <c r="A4169" s="60">
        <v>4252</v>
      </c>
      <c r="B4169" s="246" t="s">
        <v>965</v>
      </c>
      <c r="C4169" s="246" t="s">
        <v>525</v>
      </c>
      <c r="D4169" s="246" t="s">
        <v>384</v>
      </c>
      <c r="E4169" s="246" t="s">
        <v>14</v>
      </c>
      <c r="F4169" s="246">
        <v>150000</v>
      </c>
      <c r="G4169" s="246">
        <v>150000</v>
      </c>
      <c r="H4169" s="246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ht="35.25" customHeight="1" x14ac:dyDescent="0.25">
      <c r="A4170" s="246">
        <v>4252</v>
      </c>
      <c r="B4170" s="246" t="s">
        <v>966</v>
      </c>
      <c r="C4170" s="246" t="s">
        <v>525</v>
      </c>
      <c r="D4170" s="246" t="s">
        <v>384</v>
      </c>
      <c r="E4170" s="246" t="s">
        <v>14</v>
      </c>
      <c r="F4170" s="246">
        <v>785000</v>
      </c>
      <c r="G4170" s="246">
        <v>785000</v>
      </c>
      <c r="H4170" s="246">
        <v>1</v>
      </c>
      <c r="I4170" s="23"/>
      <c r="P4170"/>
      <c r="Q4170"/>
      <c r="R4170"/>
      <c r="S4170"/>
      <c r="T4170"/>
      <c r="U4170"/>
      <c r="V4170"/>
      <c r="W4170"/>
      <c r="X4170"/>
    </row>
    <row r="4171" spans="1:24" ht="36" customHeight="1" x14ac:dyDescent="0.25">
      <c r="A4171" s="246">
        <v>4252</v>
      </c>
      <c r="B4171" s="246" t="s">
        <v>967</v>
      </c>
      <c r="C4171" s="246" t="s">
        <v>528</v>
      </c>
      <c r="D4171" s="246" t="s">
        <v>384</v>
      </c>
      <c r="E4171" s="246" t="s">
        <v>14</v>
      </c>
      <c r="F4171" s="246">
        <v>200000</v>
      </c>
      <c r="G4171" s="246">
        <v>200000</v>
      </c>
      <c r="H4171" s="246">
        <v>1</v>
      </c>
      <c r="I4171" s="23"/>
      <c r="P4171"/>
      <c r="Q4171"/>
      <c r="R4171"/>
      <c r="S4171"/>
      <c r="T4171"/>
      <c r="U4171"/>
      <c r="V4171"/>
      <c r="W4171"/>
      <c r="X4171"/>
    </row>
    <row r="4172" spans="1:24" ht="54" x14ac:dyDescent="0.25">
      <c r="A4172" s="246">
        <v>4252</v>
      </c>
      <c r="B4172" s="246" t="s">
        <v>968</v>
      </c>
      <c r="C4172" s="246" t="s">
        <v>531</v>
      </c>
      <c r="D4172" s="246" t="s">
        <v>384</v>
      </c>
      <c r="E4172" s="246" t="s">
        <v>14</v>
      </c>
      <c r="F4172" s="246">
        <v>700000</v>
      </c>
      <c r="G4172" s="246">
        <v>700000</v>
      </c>
      <c r="H4172" s="246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x14ac:dyDescent="0.25">
      <c r="A4173" s="246">
        <v>4267</v>
      </c>
      <c r="B4173" s="246" t="s">
        <v>963</v>
      </c>
      <c r="C4173" s="246" t="s">
        <v>544</v>
      </c>
      <c r="D4173" s="246" t="s">
        <v>9</v>
      </c>
      <c r="E4173" s="246" t="s">
        <v>11</v>
      </c>
      <c r="F4173" s="246">
        <v>59.94</v>
      </c>
      <c r="G4173" s="246">
        <f>+F4173*H4173</f>
        <v>959040</v>
      </c>
      <c r="H4173" s="246">
        <v>16000</v>
      </c>
      <c r="I4173" s="23"/>
      <c r="P4173"/>
      <c r="Q4173"/>
      <c r="R4173"/>
      <c r="S4173"/>
      <c r="T4173"/>
      <c r="U4173"/>
      <c r="V4173"/>
      <c r="W4173"/>
      <c r="X4173"/>
    </row>
    <row r="4174" spans="1:24" x14ac:dyDescent="0.25">
      <c r="A4174" s="246">
        <v>4267</v>
      </c>
      <c r="B4174" s="246" t="s">
        <v>964</v>
      </c>
      <c r="C4174" s="246" t="s">
        <v>544</v>
      </c>
      <c r="D4174" s="246" t="s">
        <v>9</v>
      </c>
      <c r="E4174" s="246" t="s">
        <v>11</v>
      </c>
      <c r="F4174" s="246">
        <v>200</v>
      </c>
      <c r="G4174" s="246">
        <f t="shared" ref="G4174:G4175" si="76">+F4174*H4174</f>
        <v>200000</v>
      </c>
      <c r="H4174" s="246">
        <v>1000</v>
      </c>
      <c r="I4174" s="23"/>
      <c r="P4174"/>
      <c r="Q4174"/>
      <c r="R4174"/>
      <c r="S4174"/>
      <c r="T4174"/>
      <c r="U4174"/>
      <c r="V4174"/>
      <c r="W4174"/>
      <c r="X4174"/>
    </row>
    <row r="4175" spans="1:24" x14ac:dyDescent="0.25">
      <c r="A4175" s="246">
        <v>4269</v>
      </c>
      <c r="B4175" s="246" t="s">
        <v>653</v>
      </c>
      <c r="C4175" s="246" t="s">
        <v>654</v>
      </c>
      <c r="D4175" s="246" t="s">
        <v>9</v>
      </c>
      <c r="E4175" s="246" t="s">
        <v>10</v>
      </c>
      <c r="F4175" s="246">
        <v>620.5</v>
      </c>
      <c r="G4175" s="246">
        <f t="shared" si="76"/>
        <v>372300</v>
      </c>
      <c r="H4175" s="246">
        <v>600</v>
      </c>
      <c r="I4175" s="23"/>
      <c r="P4175"/>
      <c r="Q4175"/>
      <c r="R4175"/>
      <c r="S4175"/>
      <c r="T4175"/>
      <c r="U4175"/>
      <c r="V4175"/>
      <c r="W4175"/>
      <c r="X4175"/>
    </row>
    <row r="4176" spans="1:24" x14ac:dyDescent="0.25">
      <c r="A4176" s="60">
        <v>4269</v>
      </c>
      <c r="B4176" s="60" t="s">
        <v>655</v>
      </c>
      <c r="C4176" s="60" t="s">
        <v>654</v>
      </c>
      <c r="D4176" s="246" t="s">
        <v>9</v>
      </c>
      <c r="E4176" s="246" t="s">
        <v>10</v>
      </c>
      <c r="F4176" s="246">
        <v>191.72</v>
      </c>
      <c r="G4176" s="246">
        <f>F4176*H4176</f>
        <v>113114.8</v>
      </c>
      <c r="H4176" s="246">
        <v>590</v>
      </c>
      <c r="I4176" s="23"/>
      <c r="P4176"/>
      <c r="Q4176"/>
      <c r="R4176"/>
      <c r="S4176"/>
      <c r="T4176"/>
      <c r="U4176"/>
      <c r="V4176"/>
      <c r="W4176"/>
      <c r="X4176"/>
    </row>
    <row r="4177" spans="1:24" x14ac:dyDescent="0.25">
      <c r="A4177" s="60">
        <v>4269</v>
      </c>
      <c r="B4177" s="60" t="s">
        <v>656</v>
      </c>
      <c r="C4177" s="60" t="s">
        <v>657</v>
      </c>
      <c r="D4177" s="246" t="s">
        <v>9</v>
      </c>
      <c r="E4177" s="246" t="s">
        <v>10</v>
      </c>
      <c r="F4177" s="246">
        <v>26033.34</v>
      </c>
      <c r="G4177" s="246">
        <f>F4177*H4177</f>
        <v>390500.1</v>
      </c>
      <c r="H4177" s="246">
        <v>15</v>
      </c>
      <c r="I4177" s="23"/>
      <c r="P4177"/>
      <c r="Q4177"/>
      <c r="R4177"/>
      <c r="S4177"/>
      <c r="T4177"/>
      <c r="U4177"/>
      <c r="V4177"/>
      <c r="W4177"/>
      <c r="X4177"/>
    </row>
    <row r="4178" spans="1:24" x14ac:dyDescent="0.25">
      <c r="A4178" s="60">
        <v>4264</v>
      </c>
      <c r="B4178" s="60" t="s">
        <v>481</v>
      </c>
      <c r="C4178" s="60" t="s">
        <v>232</v>
      </c>
      <c r="D4178" s="246" t="s">
        <v>9</v>
      </c>
      <c r="E4178" s="246" t="s">
        <v>11</v>
      </c>
      <c r="F4178" s="246">
        <v>490</v>
      </c>
      <c r="G4178" s="246">
        <f>F4178*H4178</f>
        <v>7682710</v>
      </c>
      <c r="H4178" s="246">
        <v>15679</v>
      </c>
      <c r="I4178" s="23"/>
      <c r="P4178"/>
      <c r="Q4178"/>
      <c r="R4178"/>
      <c r="S4178"/>
      <c r="T4178"/>
      <c r="U4178"/>
      <c r="V4178"/>
      <c r="W4178"/>
      <c r="X4178"/>
    </row>
    <row r="4179" spans="1:24" ht="15" customHeight="1" x14ac:dyDescent="0.25">
      <c r="A4179" s="534" t="s">
        <v>16</v>
      </c>
      <c r="B4179" s="535"/>
      <c r="C4179" s="535"/>
      <c r="D4179" s="535"/>
      <c r="E4179" s="535"/>
      <c r="F4179" s="535"/>
      <c r="G4179" s="535"/>
      <c r="H4179" s="536"/>
      <c r="I4179" s="23"/>
      <c r="P4179"/>
      <c r="Q4179"/>
      <c r="R4179"/>
      <c r="S4179"/>
      <c r="T4179"/>
      <c r="U4179"/>
      <c r="V4179"/>
      <c r="W4179"/>
      <c r="X4179"/>
    </row>
    <row r="4180" spans="1:24" ht="27" x14ac:dyDescent="0.25">
      <c r="A4180" s="246">
        <v>4251</v>
      </c>
      <c r="B4180" s="246" t="s">
        <v>3408</v>
      </c>
      <c r="C4180" s="246" t="s">
        <v>20</v>
      </c>
      <c r="D4180" s="246" t="s">
        <v>384</v>
      </c>
      <c r="E4180" s="246" t="s">
        <v>14</v>
      </c>
      <c r="F4180" s="246">
        <v>3528000</v>
      </c>
      <c r="G4180" s="246">
        <v>3528000</v>
      </c>
      <c r="H4180" s="246">
        <v>1</v>
      </c>
      <c r="I4180" s="23"/>
      <c r="P4180"/>
      <c r="Q4180"/>
      <c r="R4180"/>
      <c r="S4180"/>
      <c r="T4180"/>
      <c r="U4180"/>
      <c r="V4180"/>
      <c r="W4180"/>
      <c r="X4180"/>
    </row>
    <row r="4181" spans="1:24" ht="15" customHeight="1" x14ac:dyDescent="0.25">
      <c r="A4181" s="537" t="s">
        <v>4931</v>
      </c>
      <c r="B4181" s="538"/>
      <c r="C4181" s="538"/>
      <c r="D4181" s="538"/>
      <c r="E4181" s="538"/>
      <c r="F4181" s="538"/>
      <c r="G4181" s="538"/>
      <c r="H4181" s="539"/>
      <c r="I4181" s="23"/>
      <c r="P4181"/>
      <c r="Q4181"/>
      <c r="R4181"/>
      <c r="S4181"/>
      <c r="T4181"/>
      <c r="U4181"/>
      <c r="V4181"/>
      <c r="W4181"/>
      <c r="X4181"/>
    </row>
    <row r="4182" spans="1:24" ht="15" customHeight="1" x14ac:dyDescent="0.25">
      <c r="A4182" s="534" t="s">
        <v>12</v>
      </c>
      <c r="B4182" s="535"/>
      <c r="C4182" s="535"/>
      <c r="D4182" s="535"/>
      <c r="E4182" s="535"/>
      <c r="F4182" s="535"/>
      <c r="G4182" s="535"/>
      <c r="H4182" s="536"/>
      <c r="I4182" s="23"/>
      <c r="P4182"/>
      <c r="Q4182"/>
      <c r="R4182"/>
      <c r="S4182"/>
      <c r="T4182"/>
      <c r="U4182"/>
      <c r="V4182"/>
      <c r="W4182"/>
      <c r="X4182"/>
    </row>
    <row r="4183" spans="1:24" x14ac:dyDescent="0.25">
      <c r="A4183" s="142"/>
      <c r="B4183" s="142"/>
      <c r="C4183" s="142"/>
      <c r="D4183" s="142"/>
      <c r="E4183" s="142"/>
      <c r="F4183" s="142"/>
      <c r="G4183" s="142"/>
      <c r="H4183" s="142"/>
      <c r="I4183" s="23"/>
      <c r="P4183"/>
      <c r="Q4183"/>
      <c r="R4183"/>
      <c r="S4183"/>
      <c r="T4183"/>
      <c r="U4183"/>
      <c r="V4183"/>
      <c r="W4183"/>
      <c r="X4183"/>
    </row>
    <row r="4184" spans="1:24" s="440" customFormat="1" ht="15" customHeight="1" x14ac:dyDescent="0.25">
      <c r="A4184" s="537" t="s">
        <v>235</v>
      </c>
      <c r="B4184" s="538"/>
      <c r="C4184" s="538"/>
      <c r="D4184" s="538"/>
      <c r="E4184" s="538"/>
      <c r="F4184" s="538"/>
      <c r="G4184" s="538"/>
      <c r="H4184" s="539"/>
      <c r="I4184" s="443"/>
    </row>
    <row r="4185" spans="1:24" s="440" customFormat="1" ht="15" customHeight="1" x14ac:dyDescent="0.25">
      <c r="A4185" s="534" t="s">
        <v>8</v>
      </c>
      <c r="B4185" s="535"/>
      <c r="C4185" s="535"/>
      <c r="D4185" s="535"/>
      <c r="E4185" s="535"/>
      <c r="F4185" s="535"/>
      <c r="G4185" s="535"/>
      <c r="H4185" s="536"/>
      <c r="I4185" s="443"/>
    </row>
    <row r="4186" spans="1:24" s="440" customFormat="1" x14ac:dyDescent="0.25">
      <c r="A4186" s="445">
        <v>5129</v>
      </c>
      <c r="B4186" s="464" t="s">
        <v>5559</v>
      </c>
      <c r="C4186" s="445" t="s">
        <v>5303</v>
      </c>
      <c r="D4186" s="445" t="s">
        <v>9</v>
      </c>
      <c r="E4186" s="478" t="s">
        <v>858</v>
      </c>
      <c r="F4186" s="479">
        <v>810</v>
      </c>
      <c r="G4186" s="479">
        <f>H4186*F4186</f>
        <v>2262330</v>
      </c>
      <c r="H4186" s="479">
        <v>2793</v>
      </c>
      <c r="I4186" s="443"/>
    </row>
    <row r="4187" spans="1:24" s="440" customFormat="1" x14ac:dyDescent="0.25">
      <c r="A4187" s="445">
        <v>5129</v>
      </c>
      <c r="B4187" s="464" t="s">
        <v>5560</v>
      </c>
      <c r="C4187" s="445" t="s">
        <v>5303</v>
      </c>
      <c r="D4187" s="445" t="s">
        <v>9</v>
      </c>
      <c r="E4187" s="478" t="s">
        <v>858</v>
      </c>
      <c r="F4187" s="479">
        <v>620</v>
      </c>
      <c r="G4187" s="479">
        <f>H4187*F4187</f>
        <v>1737612</v>
      </c>
      <c r="H4187" s="479">
        <v>2802.6</v>
      </c>
      <c r="I4187" s="443"/>
    </row>
    <row r="4188" spans="1:24" ht="15" customHeight="1" x14ac:dyDescent="0.25">
      <c r="A4188" s="537" t="s">
        <v>4930</v>
      </c>
      <c r="B4188" s="538"/>
      <c r="C4188" s="538"/>
      <c r="D4188" s="538"/>
      <c r="E4188" s="538"/>
      <c r="F4188" s="538"/>
      <c r="G4188" s="538"/>
      <c r="H4188" s="539"/>
      <c r="I4188" s="23"/>
      <c r="P4188"/>
      <c r="Q4188"/>
      <c r="R4188"/>
      <c r="S4188"/>
      <c r="T4188"/>
      <c r="U4188"/>
      <c r="V4188"/>
      <c r="W4188"/>
      <c r="X4188"/>
    </row>
    <row r="4189" spans="1:24" ht="15" customHeight="1" x14ac:dyDescent="0.25">
      <c r="A4189" s="534" t="s">
        <v>16</v>
      </c>
      <c r="B4189" s="535"/>
      <c r="C4189" s="535"/>
      <c r="D4189" s="535"/>
      <c r="E4189" s="535"/>
      <c r="F4189" s="535"/>
      <c r="G4189" s="535"/>
      <c r="H4189" s="536"/>
      <c r="I4189" s="23"/>
      <c r="P4189"/>
      <c r="Q4189"/>
      <c r="R4189"/>
      <c r="S4189"/>
      <c r="T4189"/>
      <c r="U4189"/>
      <c r="V4189"/>
      <c r="W4189"/>
      <c r="X4189"/>
    </row>
    <row r="4190" spans="1:24" s="440" customFormat="1" ht="27" x14ac:dyDescent="0.25">
      <c r="A4190" s="472">
        <v>5134</v>
      </c>
      <c r="B4190" s="472" t="s">
        <v>5122</v>
      </c>
      <c r="C4190" s="472" t="s">
        <v>17</v>
      </c>
      <c r="D4190" s="472" t="s">
        <v>15</v>
      </c>
      <c r="E4190" s="472" t="s">
        <v>14</v>
      </c>
      <c r="F4190" s="472">
        <v>180000</v>
      </c>
      <c r="G4190" s="472">
        <v>180000</v>
      </c>
      <c r="H4190" s="442">
        <v>1</v>
      </c>
      <c r="I4190" s="441"/>
    </row>
    <row r="4191" spans="1:24" s="440" customFormat="1" ht="27" x14ac:dyDescent="0.25">
      <c r="A4191" s="472">
        <v>5134</v>
      </c>
      <c r="B4191" s="472" t="s">
        <v>5123</v>
      </c>
      <c r="C4191" s="472" t="s">
        <v>17</v>
      </c>
      <c r="D4191" s="472" t="s">
        <v>15</v>
      </c>
      <c r="E4191" s="472" t="s">
        <v>14</v>
      </c>
      <c r="F4191" s="472">
        <v>200000</v>
      </c>
      <c r="G4191" s="472">
        <v>200000</v>
      </c>
      <c r="H4191" s="442">
        <v>1</v>
      </c>
      <c r="I4191" s="441"/>
    </row>
    <row r="4192" spans="1:24" s="440" customFormat="1" ht="27" x14ac:dyDescent="0.25">
      <c r="A4192" s="472">
        <v>5134</v>
      </c>
      <c r="B4192" s="472" t="s">
        <v>5124</v>
      </c>
      <c r="C4192" s="472" t="s">
        <v>17</v>
      </c>
      <c r="D4192" s="472" t="s">
        <v>15</v>
      </c>
      <c r="E4192" s="472" t="s">
        <v>14</v>
      </c>
      <c r="F4192" s="472">
        <v>190000</v>
      </c>
      <c r="G4192" s="472">
        <v>190000</v>
      </c>
      <c r="H4192" s="442">
        <v>1</v>
      </c>
      <c r="I4192" s="441"/>
    </row>
    <row r="4193" spans="1:9" s="440" customFormat="1" ht="27" x14ac:dyDescent="0.25">
      <c r="A4193" s="472">
        <v>5134</v>
      </c>
      <c r="B4193" s="472" t="s">
        <v>5125</v>
      </c>
      <c r="C4193" s="472" t="s">
        <v>17</v>
      </c>
      <c r="D4193" s="472" t="s">
        <v>15</v>
      </c>
      <c r="E4193" s="472" t="s">
        <v>14</v>
      </c>
      <c r="F4193" s="472">
        <v>210000</v>
      </c>
      <c r="G4193" s="472">
        <v>210000</v>
      </c>
      <c r="H4193" s="442">
        <v>1</v>
      </c>
      <c r="I4193" s="441"/>
    </row>
    <row r="4194" spans="1:9" s="440" customFormat="1" ht="27" x14ac:dyDescent="0.25">
      <c r="A4194" s="472">
        <v>5134</v>
      </c>
      <c r="B4194" s="472" t="s">
        <v>5126</v>
      </c>
      <c r="C4194" s="472" t="s">
        <v>17</v>
      </c>
      <c r="D4194" s="472" t="s">
        <v>15</v>
      </c>
      <c r="E4194" s="472" t="s">
        <v>14</v>
      </c>
      <c r="F4194" s="472">
        <v>150000</v>
      </c>
      <c r="G4194" s="472">
        <v>150000</v>
      </c>
      <c r="H4194" s="442">
        <v>1</v>
      </c>
      <c r="I4194" s="441"/>
    </row>
    <row r="4195" spans="1:9" s="440" customFormat="1" ht="27" x14ac:dyDescent="0.25">
      <c r="A4195" s="472">
        <v>5134</v>
      </c>
      <c r="B4195" s="472" t="s">
        <v>5127</v>
      </c>
      <c r="C4195" s="472" t="s">
        <v>17</v>
      </c>
      <c r="D4195" s="472" t="s">
        <v>15</v>
      </c>
      <c r="E4195" s="472" t="s">
        <v>14</v>
      </c>
      <c r="F4195" s="472">
        <v>160000</v>
      </c>
      <c r="G4195" s="472">
        <v>160000</v>
      </c>
      <c r="H4195" s="442">
        <v>1</v>
      </c>
      <c r="I4195" s="441"/>
    </row>
    <row r="4196" spans="1:9" s="440" customFormat="1" ht="27" x14ac:dyDescent="0.25">
      <c r="A4196" s="472">
        <v>5134</v>
      </c>
      <c r="B4196" s="472" t="s">
        <v>5128</v>
      </c>
      <c r="C4196" s="472" t="s">
        <v>17</v>
      </c>
      <c r="D4196" s="472" t="s">
        <v>15</v>
      </c>
      <c r="E4196" s="472" t="s">
        <v>14</v>
      </c>
      <c r="F4196" s="472">
        <v>290000</v>
      </c>
      <c r="G4196" s="472">
        <v>290000</v>
      </c>
      <c r="H4196" s="442">
        <v>1</v>
      </c>
      <c r="I4196" s="441"/>
    </row>
    <row r="4197" spans="1:9" s="440" customFormat="1" ht="27" x14ac:dyDescent="0.25">
      <c r="A4197" s="472">
        <v>5134</v>
      </c>
      <c r="B4197" s="472" t="s">
        <v>5129</v>
      </c>
      <c r="C4197" s="472" t="s">
        <v>17</v>
      </c>
      <c r="D4197" s="472" t="s">
        <v>15</v>
      </c>
      <c r="E4197" s="472" t="s">
        <v>14</v>
      </c>
      <c r="F4197" s="472">
        <v>190000</v>
      </c>
      <c r="G4197" s="472">
        <v>190000</v>
      </c>
      <c r="H4197" s="442">
        <v>1</v>
      </c>
      <c r="I4197" s="441"/>
    </row>
    <row r="4198" spans="1:9" s="440" customFormat="1" ht="27" x14ac:dyDescent="0.25">
      <c r="A4198" s="472">
        <v>5134</v>
      </c>
      <c r="B4198" s="472" t="s">
        <v>5130</v>
      </c>
      <c r="C4198" s="472" t="s">
        <v>17</v>
      </c>
      <c r="D4198" s="472" t="s">
        <v>15</v>
      </c>
      <c r="E4198" s="472" t="s">
        <v>14</v>
      </c>
      <c r="F4198" s="472">
        <v>170000</v>
      </c>
      <c r="G4198" s="472">
        <v>170000</v>
      </c>
      <c r="H4198" s="442">
        <v>1</v>
      </c>
      <c r="I4198" s="441"/>
    </row>
    <row r="4199" spans="1:9" s="440" customFormat="1" ht="27" x14ac:dyDescent="0.25">
      <c r="A4199" s="472">
        <v>5134</v>
      </c>
      <c r="B4199" s="472" t="s">
        <v>5131</v>
      </c>
      <c r="C4199" s="472" t="s">
        <v>17</v>
      </c>
      <c r="D4199" s="472" t="s">
        <v>15</v>
      </c>
      <c r="E4199" s="472" t="s">
        <v>14</v>
      </c>
      <c r="F4199" s="472">
        <v>100000</v>
      </c>
      <c r="G4199" s="472">
        <v>100000</v>
      </c>
      <c r="H4199" s="442">
        <v>1</v>
      </c>
      <c r="I4199" s="441"/>
    </row>
    <row r="4200" spans="1:9" s="440" customFormat="1" ht="27" x14ac:dyDescent="0.25">
      <c r="A4200" s="472">
        <v>5134</v>
      </c>
      <c r="B4200" s="472" t="s">
        <v>5132</v>
      </c>
      <c r="C4200" s="472" t="s">
        <v>17</v>
      </c>
      <c r="D4200" s="472" t="s">
        <v>15</v>
      </c>
      <c r="E4200" s="472" t="s">
        <v>14</v>
      </c>
      <c r="F4200" s="472">
        <v>300000</v>
      </c>
      <c r="G4200" s="472">
        <v>300000</v>
      </c>
      <c r="H4200" s="442">
        <v>1</v>
      </c>
      <c r="I4200" s="441"/>
    </row>
    <row r="4201" spans="1:9" s="440" customFormat="1" ht="27" x14ac:dyDescent="0.25">
      <c r="A4201" s="472">
        <v>5134</v>
      </c>
      <c r="B4201" s="472" t="s">
        <v>5133</v>
      </c>
      <c r="C4201" s="472" t="s">
        <v>17</v>
      </c>
      <c r="D4201" s="472" t="s">
        <v>15</v>
      </c>
      <c r="E4201" s="472" t="s">
        <v>14</v>
      </c>
      <c r="F4201" s="472">
        <v>150000</v>
      </c>
      <c r="G4201" s="472">
        <v>150000</v>
      </c>
      <c r="H4201" s="442">
        <v>1</v>
      </c>
      <c r="I4201" s="441"/>
    </row>
    <row r="4202" spans="1:9" s="440" customFormat="1" ht="27" x14ac:dyDescent="0.25">
      <c r="A4202" s="472">
        <v>5134</v>
      </c>
      <c r="B4202" s="472" t="s">
        <v>5134</v>
      </c>
      <c r="C4202" s="472" t="s">
        <v>17</v>
      </c>
      <c r="D4202" s="472" t="s">
        <v>15</v>
      </c>
      <c r="E4202" s="472" t="s">
        <v>14</v>
      </c>
      <c r="F4202" s="472">
        <v>120000</v>
      </c>
      <c r="G4202" s="472">
        <v>120000</v>
      </c>
      <c r="H4202" s="442">
        <v>1</v>
      </c>
      <c r="I4202" s="441"/>
    </row>
    <row r="4203" spans="1:9" s="440" customFormat="1" ht="27" x14ac:dyDescent="0.25">
      <c r="A4203" s="472">
        <v>5134</v>
      </c>
      <c r="B4203" s="472" t="s">
        <v>5135</v>
      </c>
      <c r="C4203" s="472" t="s">
        <v>17</v>
      </c>
      <c r="D4203" s="472" t="s">
        <v>15</v>
      </c>
      <c r="E4203" s="472" t="s">
        <v>14</v>
      </c>
      <c r="F4203" s="472">
        <v>110000</v>
      </c>
      <c r="G4203" s="472">
        <v>110000</v>
      </c>
      <c r="H4203" s="442">
        <v>1</v>
      </c>
      <c r="I4203" s="441"/>
    </row>
    <row r="4204" spans="1:9" s="440" customFormat="1" ht="27" x14ac:dyDescent="0.25">
      <c r="A4204" s="472">
        <v>5134</v>
      </c>
      <c r="B4204" s="472" t="s">
        <v>5136</v>
      </c>
      <c r="C4204" s="472" t="s">
        <v>17</v>
      </c>
      <c r="D4204" s="472" t="s">
        <v>15</v>
      </c>
      <c r="E4204" s="472" t="s">
        <v>14</v>
      </c>
      <c r="F4204" s="472">
        <v>190000</v>
      </c>
      <c r="G4204" s="472">
        <v>190000</v>
      </c>
      <c r="H4204" s="442">
        <v>1</v>
      </c>
      <c r="I4204" s="441"/>
    </row>
    <row r="4205" spans="1:9" s="440" customFormat="1" ht="27" x14ac:dyDescent="0.25">
      <c r="A4205" s="472">
        <v>5134</v>
      </c>
      <c r="B4205" s="472" t="s">
        <v>5137</v>
      </c>
      <c r="C4205" s="472" t="s">
        <v>17</v>
      </c>
      <c r="D4205" s="472" t="s">
        <v>15</v>
      </c>
      <c r="E4205" s="472" t="s">
        <v>14</v>
      </c>
      <c r="F4205" s="472">
        <v>100000</v>
      </c>
      <c r="G4205" s="472">
        <v>100000</v>
      </c>
      <c r="H4205" s="442">
        <v>1</v>
      </c>
      <c r="I4205" s="441"/>
    </row>
    <row r="4206" spans="1:9" s="440" customFormat="1" ht="27" x14ac:dyDescent="0.25">
      <c r="A4206" s="472">
        <v>5134</v>
      </c>
      <c r="B4206" s="472" t="s">
        <v>5138</v>
      </c>
      <c r="C4206" s="472" t="s">
        <v>17</v>
      </c>
      <c r="D4206" s="472" t="s">
        <v>15</v>
      </c>
      <c r="E4206" s="472" t="s">
        <v>14</v>
      </c>
      <c r="F4206" s="472">
        <v>180000</v>
      </c>
      <c r="G4206" s="472">
        <v>180000</v>
      </c>
      <c r="H4206" s="442">
        <v>1</v>
      </c>
      <c r="I4206" s="441"/>
    </row>
    <row r="4207" spans="1:9" s="440" customFormat="1" ht="27" x14ac:dyDescent="0.25">
      <c r="A4207" s="472">
        <v>5134</v>
      </c>
      <c r="B4207" s="472" t="s">
        <v>5139</v>
      </c>
      <c r="C4207" s="472" t="s">
        <v>17</v>
      </c>
      <c r="D4207" s="472" t="s">
        <v>15</v>
      </c>
      <c r="E4207" s="472" t="s">
        <v>14</v>
      </c>
      <c r="F4207" s="472">
        <v>180000</v>
      </c>
      <c r="G4207" s="472">
        <v>180000</v>
      </c>
      <c r="H4207" s="442">
        <v>1</v>
      </c>
      <c r="I4207" s="441"/>
    </row>
    <row r="4208" spans="1:9" s="440" customFormat="1" ht="27" x14ac:dyDescent="0.25">
      <c r="A4208" s="472">
        <v>5134</v>
      </c>
      <c r="B4208" s="472" t="s">
        <v>5140</v>
      </c>
      <c r="C4208" s="472" t="s">
        <v>17</v>
      </c>
      <c r="D4208" s="472" t="s">
        <v>15</v>
      </c>
      <c r="E4208" s="472" t="s">
        <v>14</v>
      </c>
      <c r="F4208" s="472">
        <v>130000</v>
      </c>
      <c r="G4208" s="472">
        <v>130000</v>
      </c>
      <c r="H4208" s="442">
        <v>1</v>
      </c>
      <c r="I4208" s="441"/>
    </row>
    <row r="4209" spans="1:9" s="440" customFormat="1" ht="27" x14ac:dyDescent="0.25">
      <c r="A4209" s="472">
        <v>5134</v>
      </c>
      <c r="B4209" s="472" t="s">
        <v>5141</v>
      </c>
      <c r="C4209" s="472" t="s">
        <v>17</v>
      </c>
      <c r="D4209" s="472" t="s">
        <v>15</v>
      </c>
      <c r="E4209" s="472" t="s">
        <v>14</v>
      </c>
      <c r="F4209" s="472">
        <v>140000</v>
      </c>
      <c r="G4209" s="472">
        <v>140000</v>
      </c>
      <c r="H4209" s="442">
        <v>1</v>
      </c>
      <c r="I4209" s="441"/>
    </row>
    <row r="4210" spans="1:9" s="440" customFormat="1" ht="27" x14ac:dyDescent="0.25">
      <c r="A4210" s="472">
        <v>5134</v>
      </c>
      <c r="B4210" s="472" t="s">
        <v>5142</v>
      </c>
      <c r="C4210" s="472" t="s">
        <v>17</v>
      </c>
      <c r="D4210" s="472" t="s">
        <v>15</v>
      </c>
      <c r="E4210" s="472" t="s">
        <v>14</v>
      </c>
      <c r="F4210" s="472">
        <v>140000</v>
      </c>
      <c r="G4210" s="472">
        <v>140000</v>
      </c>
      <c r="H4210" s="442">
        <v>1</v>
      </c>
      <c r="I4210" s="441"/>
    </row>
    <row r="4211" spans="1:9" s="440" customFormat="1" ht="27" x14ac:dyDescent="0.25">
      <c r="A4211" s="472">
        <v>5134</v>
      </c>
      <c r="B4211" s="472" t="s">
        <v>5143</v>
      </c>
      <c r="C4211" s="472" t="s">
        <v>17</v>
      </c>
      <c r="D4211" s="472" t="s">
        <v>15</v>
      </c>
      <c r="E4211" s="472" t="s">
        <v>14</v>
      </c>
      <c r="F4211" s="472">
        <v>140000</v>
      </c>
      <c r="G4211" s="472">
        <v>140000</v>
      </c>
      <c r="H4211" s="442">
        <v>1</v>
      </c>
      <c r="I4211" s="441"/>
    </row>
    <row r="4212" spans="1:9" s="440" customFormat="1" ht="27" x14ac:dyDescent="0.25">
      <c r="A4212" s="472">
        <v>5134</v>
      </c>
      <c r="B4212" s="472" t="s">
        <v>5144</v>
      </c>
      <c r="C4212" s="472" t="s">
        <v>17</v>
      </c>
      <c r="D4212" s="472" t="s">
        <v>15</v>
      </c>
      <c r="E4212" s="472" t="s">
        <v>14</v>
      </c>
      <c r="F4212" s="472">
        <v>180000</v>
      </c>
      <c r="G4212" s="472">
        <v>180000</v>
      </c>
      <c r="H4212" s="442">
        <v>1</v>
      </c>
      <c r="I4212" s="441"/>
    </row>
    <row r="4213" spans="1:9" s="440" customFormat="1" ht="27" x14ac:dyDescent="0.25">
      <c r="A4213" s="472">
        <v>5134</v>
      </c>
      <c r="B4213" s="472" t="s">
        <v>5145</v>
      </c>
      <c r="C4213" s="472" t="s">
        <v>17</v>
      </c>
      <c r="D4213" s="472" t="s">
        <v>15</v>
      </c>
      <c r="E4213" s="472" t="s">
        <v>14</v>
      </c>
      <c r="F4213" s="472">
        <v>110000</v>
      </c>
      <c r="G4213" s="472">
        <v>110000</v>
      </c>
      <c r="H4213" s="442">
        <v>1</v>
      </c>
      <c r="I4213" s="441"/>
    </row>
    <row r="4214" spans="1:9" s="440" customFormat="1" ht="27" x14ac:dyDescent="0.25">
      <c r="A4214" s="472">
        <v>5134</v>
      </c>
      <c r="B4214" s="472" t="s">
        <v>5146</v>
      </c>
      <c r="C4214" s="472" t="s">
        <v>17</v>
      </c>
      <c r="D4214" s="472" t="s">
        <v>15</v>
      </c>
      <c r="E4214" s="472" t="s">
        <v>14</v>
      </c>
      <c r="F4214" s="472">
        <v>130000</v>
      </c>
      <c r="G4214" s="472">
        <v>130000</v>
      </c>
      <c r="H4214" s="442">
        <v>1</v>
      </c>
      <c r="I4214" s="441"/>
    </row>
    <row r="4215" spans="1:9" s="440" customFormat="1" ht="27" x14ac:dyDescent="0.25">
      <c r="A4215" s="472">
        <v>5134</v>
      </c>
      <c r="B4215" s="472" t="s">
        <v>5147</v>
      </c>
      <c r="C4215" s="472" t="s">
        <v>17</v>
      </c>
      <c r="D4215" s="472" t="s">
        <v>15</v>
      </c>
      <c r="E4215" s="472" t="s">
        <v>14</v>
      </c>
      <c r="F4215" s="472">
        <v>120000</v>
      </c>
      <c r="G4215" s="472">
        <v>120000</v>
      </c>
      <c r="H4215" s="442">
        <v>1</v>
      </c>
      <c r="I4215" s="441"/>
    </row>
    <row r="4216" spans="1:9" s="440" customFormat="1" ht="27" x14ac:dyDescent="0.25">
      <c r="A4216" s="472">
        <v>5134</v>
      </c>
      <c r="B4216" s="472" t="s">
        <v>5148</v>
      </c>
      <c r="C4216" s="472" t="s">
        <v>17</v>
      </c>
      <c r="D4216" s="472" t="s">
        <v>15</v>
      </c>
      <c r="E4216" s="472" t="s">
        <v>14</v>
      </c>
      <c r="F4216" s="472">
        <v>270000</v>
      </c>
      <c r="G4216" s="472">
        <v>270000</v>
      </c>
      <c r="H4216" s="442">
        <v>1</v>
      </c>
      <c r="I4216" s="441"/>
    </row>
    <row r="4217" spans="1:9" s="440" customFormat="1" ht="27" x14ac:dyDescent="0.25">
      <c r="A4217" s="472">
        <v>5134</v>
      </c>
      <c r="B4217" s="472" t="s">
        <v>5149</v>
      </c>
      <c r="C4217" s="472" t="s">
        <v>17</v>
      </c>
      <c r="D4217" s="472" t="s">
        <v>15</v>
      </c>
      <c r="E4217" s="472" t="s">
        <v>14</v>
      </c>
      <c r="F4217" s="472">
        <v>190000</v>
      </c>
      <c r="G4217" s="472">
        <v>190000</v>
      </c>
      <c r="H4217" s="442">
        <v>1</v>
      </c>
      <c r="I4217" s="441"/>
    </row>
    <row r="4218" spans="1:9" s="440" customFormat="1" ht="27" x14ac:dyDescent="0.25">
      <c r="A4218" s="472">
        <v>5134</v>
      </c>
      <c r="B4218" s="472" t="s">
        <v>5150</v>
      </c>
      <c r="C4218" s="472" t="s">
        <v>17</v>
      </c>
      <c r="D4218" s="472" t="s">
        <v>15</v>
      </c>
      <c r="E4218" s="472" t="s">
        <v>14</v>
      </c>
      <c r="F4218" s="472">
        <v>170000</v>
      </c>
      <c r="G4218" s="472">
        <v>170000</v>
      </c>
      <c r="H4218" s="442">
        <v>1</v>
      </c>
      <c r="I4218" s="441"/>
    </row>
    <row r="4219" spans="1:9" s="440" customFormat="1" ht="27" x14ac:dyDescent="0.25">
      <c r="A4219" s="472">
        <v>5134</v>
      </c>
      <c r="B4219" s="472" t="s">
        <v>5151</v>
      </c>
      <c r="C4219" s="472" t="s">
        <v>17</v>
      </c>
      <c r="D4219" s="472" t="s">
        <v>15</v>
      </c>
      <c r="E4219" s="472" t="s">
        <v>14</v>
      </c>
      <c r="F4219" s="472">
        <v>260000</v>
      </c>
      <c r="G4219" s="472">
        <v>260000</v>
      </c>
      <c r="H4219" s="442">
        <v>1</v>
      </c>
      <c r="I4219" s="441"/>
    </row>
    <row r="4220" spans="1:9" s="440" customFormat="1" ht="27" x14ac:dyDescent="0.25">
      <c r="A4220" s="472">
        <v>5134</v>
      </c>
      <c r="B4220" s="472" t="s">
        <v>5152</v>
      </c>
      <c r="C4220" s="472" t="s">
        <v>17</v>
      </c>
      <c r="D4220" s="472" t="s">
        <v>15</v>
      </c>
      <c r="E4220" s="472" t="s">
        <v>14</v>
      </c>
      <c r="F4220" s="472">
        <v>350000</v>
      </c>
      <c r="G4220" s="472">
        <v>350000</v>
      </c>
      <c r="H4220" s="442">
        <v>1</v>
      </c>
      <c r="I4220" s="441"/>
    </row>
    <row r="4221" spans="1:9" s="440" customFormat="1" ht="27" x14ac:dyDescent="0.25">
      <c r="A4221" s="472">
        <v>5134</v>
      </c>
      <c r="B4221" s="472" t="s">
        <v>5153</v>
      </c>
      <c r="C4221" s="472" t="s">
        <v>17</v>
      </c>
      <c r="D4221" s="472" t="s">
        <v>15</v>
      </c>
      <c r="E4221" s="472" t="s">
        <v>14</v>
      </c>
      <c r="F4221" s="472">
        <v>80000</v>
      </c>
      <c r="G4221" s="472">
        <v>80000</v>
      </c>
      <c r="H4221" s="442">
        <v>1</v>
      </c>
      <c r="I4221" s="441"/>
    </row>
    <row r="4222" spans="1:9" s="440" customFormat="1" ht="27" x14ac:dyDescent="0.25">
      <c r="A4222" s="472">
        <v>5134</v>
      </c>
      <c r="B4222" s="472" t="s">
        <v>5154</v>
      </c>
      <c r="C4222" s="472" t="s">
        <v>17</v>
      </c>
      <c r="D4222" s="472" t="s">
        <v>15</v>
      </c>
      <c r="E4222" s="472" t="s">
        <v>14</v>
      </c>
      <c r="F4222" s="472">
        <v>80000</v>
      </c>
      <c r="G4222" s="472">
        <v>80000</v>
      </c>
      <c r="H4222" s="442">
        <v>1</v>
      </c>
      <c r="I4222" s="441"/>
    </row>
    <row r="4223" spans="1:9" s="440" customFormat="1" ht="27" x14ac:dyDescent="0.25">
      <c r="A4223" s="472">
        <v>5134</v>
      </c>
      <c r="B4223" s="472" t="s">
        <v>5155</v>
      </c>
      <c r="C4223" s="472" t="s">
        <v>17</v>
      </c>
      <c r="D4223" s="472" t="s">
        <v>15</v>
      </c>
      <c r="E4223" s="472" t="s">
        <v>14</v>
      </c>
      <c r="F4223" s="472">
        <v>130000</v>
      </c>
      <c r="G4223" s="472">
        <v>130000</v>
      </c>
      <c r="H4223" s="442">
        <v>1</v>
      </c>
      <c r="I4223" s="441"/>
    </row>
    <row r="4224" spans="1:9" s="440" customFormat="1" ht="27" x14ac:dyDescent="0.25">
      <c r="A4224" s="472">
        <v>5134</v>
      </c>
      <c r="B4224" s="472" t="s">
        <v>5156</v>
      </c>
      <c r="C4224" s="472" t="s">
        <v>17</v>
      </c>
      <c r="D4224" s="472" t="s">
        <v>15</v>
      </c>
      <c r="E4224" s="472" t="s">
        <v>14</v>
      </c>
      <c r="F4224" s="472">
        <v>110000</v>
      </c>
      <c r="G4224" s="472">
        <v>110000</v>
      </c>
      <c r="H4224" s="442">
        <v>1</v>
      </c>
      <c r="I4224" s="441"/>
    </row>
    <row r="4225" spans="1:24" s="440" customFormat="1" ht="27" x14ac:dyDescent="0.25">
      <c r="A4225" s="472">
        <v>5134</v>
      </c>
      <c r="B4225" s="472" t="s">
        <v>5157</v>
      </c>
      <c r="C4225" s="472" t="s">
        <v>17</v>
      </c>
      <c r="D4225" s="472" t="s">
        <v>15</v>
      </c>
      <c r="E4225" s="472" t="s">
        <v>14</v>
      </c>
      <c r="F4225" s="472">
        <v>210000</v>
      </c>
      <c r="G4225" s="472">
        <v>210000</v>
      </c>
      <c r="H4225" s="442">
        <v>1</v>
      </c>
      <c r="I4225" s="441"/>
    </row>
    <row r="4226" spans="1:24" ht="15" customHeight="1" x14ac:dyDescent="0.25">
      <c r="A4226" s="534" t="s">
        <v>12</v>
      </c>
      <c r="B4226" s="535"/>
      <c r="C4226" s="535"/>
      <c r="D4226" s="535"/>
      <c r="E4226" s="535"/>
      <c r="F4226" s="535"/>
      <c r="G4226" s="535"/>
      <c r="H4226" s="536"/>
      <c r="P4226"/>
      <c r="Q4226"/>
      <c r="R4226"/>
      <c r="S4226"/>
      <c r="T4226"/>
      <c r="U4226"/>
      <c r="V4226"/>
      <c r="W4226"/>
      <c r="X4226"/>
    </row>
    <row r="4227" spans="1:24" ht="27" x14ac:dyDescent="0.25">
      <c r="A4227" s="427">
        <v>5134</v>
      </c>
      <c r="B4227" s="427" t="s">
        <v>4519</v>
      </c>
      <c r="C4227" s="427" t="s">
        <v>395</v>
      </c>
      <c r="D4227" s="427" t="s">
        <v>384</v>
      </c>
      <c r="E4227" s="427" t="s">
        <v>14</v>
      </c>
      <c r="F4227" s="427">
        <v>15000</v>
      </c>
      <c r="G4227" s="427">
        <v>15000</v>
      </c>
      <c r="H4227" s="442"/>
      <c r="P4227"/>
      <c r="Q4227"/>
      <c r="R4227"/>
      <c r="S4227"/>
      <c r="T4227"/>
      <c r="U4227"/>
      <c r="V4227"/>
      <c r="W4227"/>
      <c r="X4227"/>
    </row>
    <row r="4228" spans="1:24" ht="27" x14ac:dyDescent="0.25">
      <c r="A4228" s="419">
        <v>5134</v>
      </c>
      <c r="B4228" s="427" t="s">
        <v>4520</v>
      </c>
      <c r="C4228" s="427" t="s">
        <v>395</v>
      </c>
      <c r="D4228" s="427" t="s">
        <v>384</v>
      </c>
      <c r="E4228" s="427" t="s">
        <v>14</v>
      </c>
      <c r="F4228" s="427">
        <v>35000</v>
      </c>
      <c r="G4228" s="427">
        <v>35000</v>
      </c>
      <c r="H4228" s="442">
        <v>1</v>
      </c>
      <c r="P4228"/>
      <c r="Q4228"/>
      <c r="R4228"/>
      <c r="S4228"/>
      <c r="T4228"/>
      <c r="U4228"/>
      <c r="V4228"/>
      <c r="W4228"/>
      <c r="X4228"/>
    </row>
    <row r="4229" spans="1:24" ht="15" customHeight="1" x14ac:dyDescent="0.25">
      <c r="A4229" s="537" t="s">
        <v>2086</v>
      </c>
      <c r="B4229" s="538"/>
      <c r="C4229" s="538"/>
      <c r="D4229" s="538"/>
      <c r="E4229" s="538"/>
      <c r="F4229" s="538"/>
      <c r="G4229" s="538"/>
      <c r="H4229" s="538"/>
      <c r="I4229" s="43"/>
      <c r="J4229" s="43"/>
      <c r="P4229"/>
      <c r="Q4229"/>
      <c r="R4229"/>
      <c r="S4229"/>
      <c r="T4229"/>
      <c r="U4229"/>
      <c r="V4229"/>
      <c r="W4229"/>
      <c r="X4229"/>
    </row>
    <row r="4230" spans="1:24" ht="15" customHeight="1" x14ac:dyDescent="0.25">
      <c r="A4230" s="555" t="s">
        <v>16</v>
      </c>
      <c r="B4230" s="556"/>
      <c r="C4230" s="556"/>
      <c r="D4230" s="556"/>
      <c r="E4230" s="556"/>
      <c r="F4230" s="556"/>
      <c r="G4230" s="556"/>
      <c r="H4230" s="557"/>
      <c r="I4230" s="23"/>
      <c r="P4230"/>
      <c r="Q4230"/>
      <c r="R4230"/>
      <c r="S4230"/>
      <c r="T4230"/>
      <c r="U4230"/>
      <c r="V4230"/>
      <c r="W4230"/>
      <c r="X4230"/>
    </row>
    <row r="4231" spans="1:24" ht="40.5" x14ac:dyDescent="0.25">
      <c r="A4231" s="42">
        <v>4251</v>
      </c>
      <c r="B4231" s="197" t="s">
        <v>992</v>
      </c>
      <c r="C4231" s="197" t="s">
        <v>24</v>
      </c>
      <c r="D4231" s="197" t="s">
        <v>15</v>
      </c>
      <c r="E4231" s="197" t="s">
        <v>14</v>
      </c>
      <c r="F4231" s="307">
        <v>94626458</v>
      </c>
      <c r="G4231" s="307">
        <v>94626458</v>
      </c>
      <c r="H4231" s="197">
        <v>1</v>
      </c>
      <c r="I4231" s="23"/>
      <c r="P4231"/>
      <c r="Q4231"/>
      <c r="R4231"/>
      <c r="S4231"/>
      <c r="T4231"/>
      <c r="U4231"/>
      <c r="V4231"/>
      <c r="W4231"/>
      <c r="X4231"/>
    </row>
    <row r="4232" spans="1:24" ht="15" customHeight="1" x14ac:dyDescent="0.25">
      <c r="A4232" s="634" t="s">
        <v>12</v>
      </c>
      <c r="B4232" s="635"/>
      <c r="C4232" s="635"/>
      <c r="D4232" s="635"/>
      <c r="E4232" s="635"/>
      <c r="F4232" s="635"/>
      <c r="G4232" s="635"/>
      <c r="H4232" s="636"/>
      <c r="I4232" s="23"/>
      <c r="P4232"/>
      <c r="Q4232"/>
      <c r="R4232"/>
      <c r="S4232"/>
      <c r="T4232"/>
      <c r="U4232"/>
      <c r="V4232"/>
      <c r="W4232"/>
      <c r="X4232"/>
    </row>
    <row r="4233" spans="1:24" ht="27" x14ac:dyDescent="0.25">
      <c r="A4233" s="206">
        <v>4251</v>
      </c>
      <c r="B4233" s="206" t="s">
        <v>1031</v>
      </c>
      <c r="C4233" s="206" t="s">
        <v>457</v>
      </c>
      <c r="D4233" s="206" t="s">
        <v>15</v>
      </c>
      <c r="E4233" s="206" t="s">
        <v>14</v>
      </c>
      <c r="F4233" s="307">
        <v>250000</v>
      </c>
      <c r="G4233" s="307">
        <v>250000</v>
      </c>
      <c r="H4233" s="206">
        <v>1</v>
      </c>
      <c r="I4233" s="23"/>
      <c r="P4233"/>
      <c r="Q4233"/>
      <c r="R4233"/>
      <c r="S4233"/>
      <c r="T4233"/>
      <c r="U4233"/>
      <c r="V4233"/>
      <c r="W4233"/>
      <c r="X4233"/>
    </row>
    <row r="4234" spans="1:24" ht="18" customHeight="1" x14ac:dyDescent="0.25">
      <c r="A4234" s="558" t="s">
        <v>4929</v>
      </c>
      <c r="B4234" s="559"/>
      <c r="C4234" s="559"/>
      <c r="D4234" s="559"/>
      <c r="E4234" s="559"/>
      <c r="F4234" s="559"/>
      <c r="G4234" s="559"/>
      <c r="H4234" s="560"/>
      <c r="I4234" s="23"/>
      <c r="P4234"/>
      <c r="Q4234"/>
      <c r="R4234"/>
      <c r="S4234"/>
      <c r="T4234"/>
      <c r="U4234"/>
      <c r="V4234"/>
      <c r="W4234"/>
      <c r="X4234"/>
    </row>
    <row r="4235" spans="1:24" ht="15" customHeight="1" x14ac:dyDescent="0.25">
      <c r="A4235" s="534" t="s">
        <v>12</v>
      </c>
      <c r="B4235" s="535"/>
      <c r="C4235" s="535"/>
      <c r="D4235" s="535"/>
      <c r="E4235" s="535"/>
      <c r="F4235" s="535"/>
      <c r="G4235" s="535"/>
      <c r="H4235" s="536"/>
      <c r="I4235" s="23"/>
      <c r="P4235"/>
      <c r="Q4235"/>
      <c r="R4235"/>
      <c r="S4235"/>
      <c r="T4235"/>
      <c r="U4235"/>
      <c r="V4235"/>
      <c r="W4235"/>
      <c r="X4235"/>
    </row>
    <row r="4236" spans="1:24" x14ac:dyDescent="0.25">
      <c r="A4236" s="4"/>
      <c r="B4236" s="4"/>
      <c r="C4236" s="4"/>
      <c r="D4236" s="12"/>
      <c r="E4236" s="13"/>
      <c r="F4236" s="13"/>
      <c r="G4236" s="13"/>
      <c r="H4236" s="22"/>
      <c r="I4236" s="23"/>
      <c r="P4236"/>
      <c r="Q4236"/>
      <c r="R4236"/>
      <c r="S4236"/>
      <c r="T4236"/>
      <c r="U4236"/>
      <c r="V4236"/>
      <c r="W4236"/>
      <c r="X4236"/>
    </row>
    <row r="4237" spans="1:24" ht="15" customHeight="1" x14ac:dyDescent="0.25">
      <c r="A4237" s="537" t="s">
        <v>4925</v>
      </c>
      <c r="B4237" s="538"/>
      <c r="C4237" s="538"/>
      <c r="D4237" s="538"/>
      <c r="E4237" s="538"/>
      <c r="F4237" s="538"/>
      <c r="G4237" s="538"/>
      <c r="H4237" s="539"/>
      <c r="I4237" s="23"/>
      <c r="P4237"/>
      <c r="Q4237"/>
      <c r="R4237"/>
      <c r="S4237"/>
      <c r="T4237"/>
      <c r="U4237"/>
      <c r="V4237"/>
      <c r="W4237"/>
      <c r="X4237"/>
    </row>
    <row r="4238" spans="1:24" ht="15" customHeight="1" x14ac:dyDescent="0.25">
      <c r="A4238" s="534" t="s">
        <v>12</v>
      </c>
      <c r="B4238" s="535"/>
      <c r="C4238" s="535"/>
      <c r="D4238" s="535"/>
      <c r="E4238" s="535"/>
      <c r="F4238" s="535"/>
      <c r="G4238" s="535"/>
      <c r="H4238" s="536"/>
      <c r="I4238" s="23"/>
      <c r="P4238"/>
      <c r="Q4238"/>
      <c r="R4238"/>
      <c r="S4238"/>
      <c r="T4238"/>
      <c r="U4238"/>
      <c r="V4238"/>
      <c r="W4238"/>
      <c r="X4238"/>
    </row>
    <row r="4239" spans="1:24" ht="27" x14ac:dyDescent="0.25">
      <c r="A4239" s="431">
        <v>5113</v>
      </c>
      <c r="B4239" s="431" t="s">
        <v>4553</v>
      </c>
      <c r="C4239" s="431" t="s">
        <v>1096</v>
      </c>
      <c r="D4239" s="431" t="s">
        <v>13</v>
      </c>
      <c r="E4239" s="431" t="s">
        <v>14</v>
      </c>
      <c r="F4239" s="431">
        <v>230376</v>
      </c>
      <c r="G4239" s="431">
        <v>230376</v>
      </c>
      <c r="H4239" s="431">
        <v>1</v>
      </c>
      <c r="I4239" s="23"/>
      <c r="P4239"/>
      <c r="Q4239"/>
      <c r="R4239"/>
      <c r="S4239"/>
      <c r="T4239"/>
      <c r="U4239"/>
      <c r="V4239"/>
      <c r="W4239"/>
      <c r="X4239"/>
    </row>
    <row r="4240" spans="1:24" s="440" customFormat="1" ht="27" x14ac:dyDescent="0.25">
      <c r="A4240" s="462">
        <v>4251</v>
      </c>
      <c r="B4240" s="462" t="s">
        <v>4989</v>
      </c>
      <c r="C4240" s="462" t="s">
        <v>457</v>
      </c>
      <c r="D4240" s="462" t="s">
        <v>1215</v>
      </c>
      <c r="E4240" s="462" t="s">
        <v>14</v>
      </c>
      <c r="F4240" s="462">
        <v>425613</v>
      </c>
      <c r="G4240" s="462">
        <v>425613</v>
      </c>
      <c r="H4240" s="462">
        <v>1</v>
      </c>
      <c r="I4240" s="443"/>
    </row>
    <row r="4241" spans="1:24" ht="15" customHeight="1" x14ac:dyDescent="0.25">
      <c r="A4241" s="534" t="s">
        <v>16</v>
      </c>
      <c r="B4241" s="535"/>
      <c r="C4241" s="535"/>
      <c r="D4241" s="535"/>
      <c r="E4241" s="535"/>
      <c r="F4241" s="535"/>
      <c r="G4241" s="535"/>
      <c r="H4241" s="536"/>
      <c r="I4241" s="23"/>
      <c r="P4241"/>
      <c r="Q4241"/>
      <c r="R4241"/>
      <c r="S4241"/>
      <c r="T4241"/>
      <c r="U4241"/>
      <c r="V4241"/>
      <c r="W4241"/>
      <c r="X4241"/>
    </row>
    <row r="4242" spans="1:24" ht="40.5" x14ac:dyDescent="0.25">
      <c r="A4242" s="4">
        <v>5113</v>
      </c>
      <c r="B4242" s="4" t="s">
        <v>974</v>
      </c>
      <c r="C4242" s="4" t="s">
        <v>975</v>
      </c>
      <c r="D4242" s="4" t="s">
        <v>384</v>
      </c>
      <c r="E4242" s="4" t="s">
        <v>14</v>
      </c>
      <c r="F4242" s="462">
        <v>36588660</v>
      </c>
      <c r="G4242" s="462">
        <v>36588660</v>
      </c>
      <c r="H4242" s="4">
        <v>1</v>
      </c>
      <c r="I4242" s="23"/>
      <c r="P4242"/>
      <c r="Q4242"/>
      <c r="R4242"/>
      <c r="S4242"/>
      <c r="T4242"/>
      <c r="U4242"/>
      <c r="V4242"/>
      <c r="W4242"/>
      <c r="X4242"/>
    </row>
    <row r="4243" spans="1:24" s="440" customFormat="1" ht="27" x14ac:dyDescent="0.25">
      <c r="A4243" s="4">
        <v>4251</v>
      </c>
      <c r="B4243" s="4" t="s">
        <v>4987</v>
      </c>
      <c r="C4243" s="4" t="s">
        <v>4988</v>
      </c>
      <c r="D4243" s="4" t="s">
        <v>384</v>
      </c>
      <c r="E4243" s="4" t="s">
        <v>14</v>
      </c>
      <c r="F4243" s="462">
        <v>21608387</v>
      </c>
      <c r="G4243" s="462">
        <v>21608387</v>
      </c>
      <c r="H4243" s="4">
        <v>1</v>
      </c>
      <c r="I4243" s="443"/>
    </row>
    <row r="4244" spans="1:24" ht="15" customHeight="1" x14ac:dyDescent="0.25">
      <c r="A4244" s="537" t="s">
        <v>4928</v>
      </c>
      <c r="B4244" s="538"/>
      <c r="C4244" s="538"/>
      <c r="D4244" s="538"/>
      <c r="E4244" s="538"/>
      <c r="F4244" s="538"/>
      <c r="G4244" s="538"/>
      <c r="H4244" s="539"/>
      <c r="I4244" s="23"/>
      <c r="P4244"/>
      <c r="Q4244"/>
      <c r="R4244"/>
      <c r="S4244"/>
      <c r="T4244"/>
      <c r="U4244"/>
      <c r="V4244"/>
      <c r="W4244"/>
      <c r="X4244"/>
    </row>
    <row r="4245" spans="1:24" ht="15" customHeight="1" x14ac:dyDescent="0.25">
      <c r="A4245" s="534" t="s">
        <v>12</v>
      </c>
      <c r="B4245" s="535"/>
      <c r="C4245" s="535"/>
      <c r="D4245" s="535"/>
      <c r="E4245" s="535"/>
      <c r="F4245" s="535"/>
      <c r="G4245" s="535"/>
      <c r="H4245" s="536"/>
      <c r="I4245" s="23"/>
      <c r="P4245"/>
      <c r="Q4245"/>
      <c r="R4245"/>
      <c r="S4245"/>
      <c r="T4245"/>
      <c r="U4245"/>
      <c r="V4245"/>
      <c r="W4245"/>
      <c r="X4245"/>
    </row>
    <row r="4246" spans="1:24" x14ac:dyDescent="0.25">
      <c r="A4246" s="13"/>
      <c r="B4246" s="13"/>
      <c r="C4246" s="13"/>
      <c r="D4246" s="13"/>
      <c r="E4246" s="13"/>
      <c r="F4246" s="13"/>
      <c r="G4246" s="13"/>
      <c r="H4246" s="13"/>
      <c r="I4246" s="23"/>
      <c r="P4246"/>
      <c r="Q4246"/>
      <c r="R4246"/>
      <c r="S4246"/>
      <c r="T4246"/>
      <c r="U4246"/>
      <c r="V4246"/>
      <c r="W4246"/>
      <c r="X4246"/>
    </row>
    <row r="4247" spans="1:24" ht="15" customHeight="1" x14ac:dyDescent="0.25">
      <c r="A4247" s="534" t="s">
        <v>16</v>
      </c>
      <c r="B4247" s="535"/>
      <c r="C4247" s="535"/>
      <c r="D4247" s="535"/>
      <c r="E4247" s="535"/>
      <c r="F4247" s="535"/>
      <c r="G4247" s="535"/>
      <c r="H4247" s="536"/>
      <c r="I4247" s="23"/>
      <c r="P4247"/>
      <c r="Q4247"/>
      <c r="R4247"/>
      <c r="S4247"/>
      <c r="T4247"/>
      <c r="U4247"/>
      <c r="V4247"/>
      <c r="W4247"/>
      <c r="X4247"/>
    </row>
    <row r="4248" spans="1:24" x14ac:dyDescent="0.25">
      <c r="A4248" s="13"/>
      <c r="B4248" s="13"/>
      <c r="C4248" s="13"/>
      <c r="D4248" s="13"/>
      <c r="E4248" s="13"/>
      <c r="F4248" s="13"/>
      <c r="G4248" s="13"/>
      <c r="H4248" s="13"/>
      <c r="I4248" s="23"/>
      <c r="P4248"/>
      <c r="Q4248"/>
      <c r="R4248"/>
      <c r="S4248"/>
      <c r="T4248"/>
      <c r="U4248"/>
      <c r="V4248"/>
      <c r="W4248"/>
      <c r="X4248"/>
    </row>
    <row r="4249" spans="1:24" ht="15" customHeight="1" x14ac:dyDescent="0.25">
      <c r="A4249" s="537" t="s">
        <v>4927</v>
      </c>
      <c r="B4249" s="538"/>
      <c r="C4249" s="538"/>
      <c r="D4249" s="538"/>
      <c r="E4249" s="538"/>
      <c r="F4249" s="538"/>
      <c r="G4249" s="538"/>
      <c r="H4249" s="539"/>
      <c r="I4249" s="23"/>
      <c r="P4249"/>
      <c r="Q4249"/>
      <c r="R4249"/>
      <c r="S4249"/>
      <c r="T4249"/>
      <c r="U4249"/>
      <c r="V4249"/>
      <c r="W4249"/>
      <c r="X4249"/>
    </row>
    <row r="4250" spans="1:24" ht="15" customHeight="1" x14ac:dyDescent="0.25">
      <c r="A4250" s="534" t="s">
        <v>16</v>
      </c>
      <c r="B4250" s="535"/>
      <c r="C4250" s="535"/>
      <c r="D4250" s="535"/>
      <c r="E4250" s="535"/>
      <c r="F4250" s="535"/>
      <c r="G4250" s="535"/>
      <c r="H4250" s="536"/>
      <c r="I4250" s="23"/>
      <c r="P4250"/>
      <c r="Q4250"/>
      <c r="R4250"/>
      <c r="S4250"/>
      <c r="T4250"/>
      <c r="U4250"/>
      <c r="V4250"/>
      <c r="W4250"/>
      <c r="X4250"/>
    </row>
    <row r="4251" spans="1:24" x14ac:dyDescent="0.25">
      <c r="A4251" s="149"/>
      <c r="B4251" s="149"/>
      <c r="C4251" s="149"/>
      <c r="D4251" s="149"/>
      <c r="E4251" s="149"/>
      <c r="F4251" s="149"/>
      <c r="G4251" s="149"/>
      <c r="H4251" s="149"/>
      <c r="I4251" s="23"/>
      <c r="P4251"/>
      <c r="Q4251"/>
      <c r="R4251"/>
      <c r="S4251"/>
      <c r="T4251"/>
      <c r="U4251"/>
      <c r="V4251"/>
      <c r="W4251"/>
      <c r="X4251"/>
    </row>
    <row r="4252" spans="1:24" ht="15" customHeight="1" x14ac:dyDescent="0.25">
      <c r="A4252" s="534" t="s">
        <v>12</v>
      </c>
      <c r="B4252" s="535"/>
      <c r="C4252" s="535"/>
      <c r="D4252" s="535"/>
      <c r="E4252" s="535"/>
      <c r="F4252" s="535"/>
      <c r="G4252" s="535"/>
      <c r="H4252" s="536"/>
      <c r="I4252" s="23"/>
      <c r="P4252"/>
      <c r="Q4252"/>
      <c r="R4252"/>
      <c r="S4252"/>
      <c r="T4252"/>
      <c r="U4252"/>
      <c r="V4252"/>
      <c r="W4252"/>
      <c r="X4252"/>
    </row>
    <row r="4253" spans="1:24" x14ac:dyDescent="0.25">
      <c r="A4253" s="166"/>
      <c r="B4253" s="166"/>
      <c r="C4253" s="166"/>
      <c r="D4253" s="166"/>
      <c r="E4253" s="166"/>
      <c r="F4253" s="166"/>
      <c r="G4253" s="166"/>
      <c r="H4253" s="166"/>
      <c r="I4253" s="23"/>
      <c r="P4253"/>
      <c r="Q4253"/>
      <c r="R4253"/>
      <c r="S4253"/>
      <c r="T4253"/>
      <c r="U4253"/>
      <c r="V4253"/>
      <c r="W4253"/>
      <c r="X4253"/>
    </row>
    <row r="4254" spans="1:24" ht="15" customHeight="1" x14ac:dyDescent="0.25">
      <c r="A4254" s="537" t="s">
        <v>4926</v>
      </c>
      <c r="B4254" s="538"/>
      <c r="C4254" s="538"/>
      <c r="D4254" s="538"/>
      <c r="E4254" s="538"/>
      <c r="F4254" s="538"/>
      <c r="G4254" s="538"/>
      <c r="H4254" s="539"/>
      <c r="I4254" s="23"/>
      <c r="P4254"/>
      <c r="Q4254"/>
      <c r="R4254"/>
      <c r="S4254"/>
      <c r="T4254"/>
      <c r="U4254"/>
      <c r="V4254"/>
      <c r="W4254"/>
      <c r="X4254"/>
    </row>
    <row r="4255" spans="1:24" ht="15" customHeight="1" x14ac:dyDescent="0.25">
      <c r="A4255" s="534" t="s">
        <v>16</v>
      </c>
      <c r="B4255" s="535"/>
      <c r="C4255" s="535"/>
      <c r="D4255" s="535"/>
      <c r="E4255" s="535"/>
      <c r="F4255" s="535"/>
      <c r="G4255" s="535"/>
      <c r="H4255" s="536"/>
      <c r="I4255" s="23"/>
      <c r="P4255"/>
      <c r="Q4255"/>
      <c r="R4255"/>
      <c r="S4255"/>
      <c r="T4255"/>
      <c r="U4255"/>
      <c r="V4255"/>
      <c r="W4255"/>
      <c r="X4255"/>
    </row>
    <row r="4256" spans="1:24" x14ac:dyDescent="0.25">
      <c r="A4256" s="127"/>
      <c r="B4256" s="127"/>
      <c r="C4256" s="127"/>
      <c r="D4256" s="127"/>
      <c r="E4256" s="127"/>
      <c r="F4256" s="127"/>
      <c r="G4256" s="127"/>
      <c r="H4256" s="127"/>
      <c r="I4256" s="23"/>
      <c r="P4256"/>
      <c r="Q4256"/>
      <c r="R4256"/>
      <c r="S4256"/>
      <c r="T4256"/>
      <c r="U4256"/>
      <c r="V4256"/>
      <c r="W4256"/>
      <c r="X4256"/>
    </row>
    <row r="4257" spans="1:24" x14ac:dyDescent="0.25">
      <c r="A4257" s="540" t="s">
        <v>8</v>
      </c>
      <c r="B4257" s="541"/>
      <c r="C4257" s="541"/>
      <c r="D4257" s="541"/>
      <c r="E4257" s="541"/>
      <c r="F4257" s="541"/>
      <c r="G4257" s="541"/>
      <c r="H4257" s="542"/>
      <c r="I4257" s="23"/>
      <c r="P4257"/>
      <c r="Q4257"/>
      <c r="R4257"/>
      <c r="S4257"/>
      <c r="T4257"/>
      <c r="U4257"/>
      <c r="V4257"/>
      <c r="W4257"/>
      <c r="X4257"/>
    </row>
    <row r="4258" spans="1:24" x14ac:dyDescent="0.25">
      <c r="A4258" s="175"/>
      <c r="B4258" s="175"/>
      <c r="C4258" s="175"/>
      <c r="D4258" s="175"/>
      <c r="E4258" s="175"/>
      <c r="F4258" s="175"/>
      <c r="G4258" s="175"/>
      <c r="H4258" s="175"/>
      <c r="I4258" s="23"/>
      <c r="P4258"/>
      <c r="Q4258"/>
      <c r="R4258"/>
      <c r="S4258"/>
      <c r="T4258"/>
      <c r="U4258"/>
      <c r="V4258"/>
      <c r="W4258"/>
      <c r="X4258"/>
    </row>
    <row r="4259" spans="1:24" ht="15" customHeight="1" x14ac:dyDescent="0.25">
      <c r="A4259" s="537" t="s">
        <v>4925</v>
      </c>
      <c r="B4259" s="538"/>
      <c r="C4259" s="538"/>
      <c r="D4259" s="538"/>
      <c r="E4259" s="538"/>
      <c r="F4259" s="538"/>
      <c r="G4259" s="538"/>
      <c r="H4259" s="539"/>
      <c r="I4259" s="23"/>
      <c r="P4259"/>
      <c r="Q4259"/>
      <c r="R4259"/>
      <c r="S4259"/>
      <c r="T4259"/>
      <c r="U4259"/>
      <c r="V4259"/>
      <c r="W4259"/>
      <c r="X4259"/>
    </row>
    <row r="4260" spans="1:24" ht="15" customHeight="1" x14ac:dyDescent="0.25">
      <c r="A4260" s="534" t="s">
        <v>16</v>
      </c>
      <c r="B4260" s="535"/>
      <c r="C4260" s="535"/>
      <c r="D4260" s="535"/>
      <c r="E4260" s="535"/>
      <c r="F4260" s="535"/>
      <c r="G4260" s="535"/>
      <c r="H4260" s="536"/>
      <c r="I4260" s="23"/>
      <c r="P4260"/>
      <c r="Q4260"/>
      <c r="R4260"/>
      <c r="S4260"/>
      <c r="T4260"/>
      <c r="U4260"/>
      <c r="V4260"/>
      <c r="W4260"/>
      <c r="X4260"/>
    </row>
    <row r="4261" spans="1:24" x14ac:dyDescent="0.25">
      <c r="A4261" s="13"/>
      <c r="B4261" s="13"/>
      <c r="C4261" s="13"/>
      <c r="D4261" s="13"/>
      <c r="E4261" s="13"/>
      <c r="F4261" s="13"/>
      <c r="G4261" s="13"/>
      <c r="H4261" s="13"/>
      <c r="I4261" s="23"/>
      <c r="P4261"/>
      <c r="Q4261"/>
      <c r="R4261"/>
      <c r="S4261"/>
      <c r="T4261"/>
      <c r="U4261"/>
      <c r="V4261"/>
      <c r="W4261"/>
      <c r="X4261"/>
    </row>
    <row r="4262" spans="1:24" ht="15" customHeight="1" x14ac:dyDescent="0.25">
      <c r="A4262" s="555" t="s">
        <v>12</v>
      </c>
      <c r="B4262" s="556"/>
      <c r="C4262" s="556"/>
      <c r="D4262" s="556"/>
      <c r="E4262" s="556"/>
      <c r="F4262" s="556"/>
      <c r="G4262" s="556"/>
      <c r="H4262" s="557"/>
      <c r="I4262" s="23"/>
      <c r="P4262"/>
      <c r="Q4262"/>
      <c r="R4262"/>
      <c r="S4262"/>
      <c r="T4262"/>
      <c r="U4262"/>
      <c r="V4262"/>
      <c r="W4262"/>
      <c r="X4262"/>
    </row>
    <row r="4263" spans="1:24" ht="27" x14ac:dyDescent="0.25">
      <c r="A4263" s="128">
        <v>5113</v>
      </c>
      <c r="B4263" s="204" t="s">
        <v>1033</v>
      </c>
      <c r="C4263" s="204" t="s">
        <v>457</v>
      </c>
      <c r="D4263" s="204" t="s">
        <v>15</v>
      </c>
      <c r="E4263" s="204" t="s">
        <v>14</v>
      </c>
      <c r="F4263" s="307">
        <v>170000</v>
      </c>
      <c r="G4263" s="307">
        <v>170000</v>
      </c>
      <c r="H4263" s="204">
        <v>1</v>
      </c>
      <c r="I4263" s="23"/>
      <c r="P4263"/>
      <c r="Q4263"/>
      <c r="R4263"/>
      <c r="S4263"/>
      <c r="T4263"/>
      <c r="U4263"/>
      <c r="V4263"/>
      <c r="W4263"/>
      <c r="X4263"/>
    </row>
    <row r="4264" spans="1:24" ht="15" customHeight="1" x14ac:dyDescent="0.25">
      <c r="A4264" s="558" t="s">
        <v>4923</v>
      </c>
      <c r="B4264" s="559"/>
      <c r="C4264" s="559"/>
      <c r="D4264" s="559"/>
      <c r="E4264" s="559"/>
      <c r="F4264" s="559"/>
      <c r="G4264" s="559"/>
      <c r="H4264" s="560"/>
      <c r="I4264" s="23"/>
      <c r="P4264"/>
      <c r="Q4264"/>
      <c r="R4264"/>
      <c r="S4264"/>
      <c r="T4264"/>
      <c r="U4264"/>
      <c r="V4264"/>
      <c r="W4264"/>
      <c r="X4264"/>
    </row>
    <row r="4265" spans="1:24" ht="15" customHeight="1" x14ac:dyDescent="0.25">
      <c r="A4265" s="534" t="s">
        <v>16</v>
      </c>
      <c r="B4265" s="535"/>
      <c r="C4265" s="535"/>
      <c r="D4265" s="535"/>
      <c r="E4265" s="535"/>
      <c r="F4265" s="535"/>
      <c r="G4265" s="535"/>
      <c r="H4265" s="536"/>
      <c r="I4265" s="23"/>
      <c r="P4265"/>
      <c r="Q4265"/>
      <c r="R4265"/>
      <c r="S4265"/>
      <c r="T4265"/>
      <c r="U4265"/>
      <c r="V4265"/>
      <c r="W4265"/>
      <c r="X4265"/>
    </row>
    <row r="4266" spans="1:24" ht="27" x14ac:dyDescent="0.25">
      <c r="A4266" s="4">
        <v>4251</v>
      </c>
      <c r="B4266" s="4" t="s">
        <v>3046</v>
      </c>
      <c r="C4266" s="4" t="s">
        <v>467</v>
      </c>
      <c r="D4266" s="4" t="s">
        <v>384</v>
      </c>
      <c r="E4266" s="4" t="s">
        <v>14</v>
      </c>
      <c r="F4266" s="4">
        <v>42200000</v>
      </c>
      <c r="G4266" s="4">
        <v>42200000</v>
      </c>
      <c r="H4266" s="4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ht="15" customHeight="1" x14ac:dyDescent="0.25">
      <c r="A4267" s="534" t="s">
        <v>12</v>
      </c>
      <c r="B4267" s="535"/>
      <c r="C4267" s="535"/>
      <c r="D4267" s="535"/>
      <c r="E4267" s="535"/>
      <c r="F4267" s="535"/>
      <c r="G4267" s="535"/>
      <c r="H4267" s="536"/>
      <c r="I4267" s="23"/>
      <c r="P4267"/>
      <c r="Q4267"/>
      <c r="R4267"/>
      <c r="S4267"/>
      <c r="T4267"/>
      <c r="U4267"/>
      <c r="V4267"/>
      <c r="W4267"/>
      <c r="X4267"/>
    </row>
    <row r="4268" spans="1:24" ht="27" x14ac:dyDescent="0.25">
      <c r="A4268" s="12">
        <v>4251</v>
      </c>
      <c r="B4268" s="12" t="s">
        <v>3047</v>
      </c>
      <c r="C4268" s="12" t="s">
        <v>457</v>
      </c>
      <c r="D4268" s="12" t="s">
        <v>1215</v>
      </c>
      <c r="E4268" s="12" t="s">
        <v>14</v>
      </c>
      <c r="F4268" s="12">
        <v>800000</v>
      </c>
      <c r="G4268" s="12">
        <v>800000</v>
      </c>
      <c r="H4268" s="12">
        <v>1</v>
      </c>
      <c r="I4268" s="23"/>
      <c r="P4268"/>
      <c r="Q4268"/>
      <c r="R4268"/>
      <c r="S4268"/>
      <c r="T4268"/>
      <c r="U4268"/>
      <c r="V4268"/>
      <c r="W4268"/>
      <c r="X4268"/>
    </row>
    <row r="4269" spans="1:24" s="440" customFormat="1" ht="27" x14ac:dyDescent="0.25">
      <c r="A4269" s="442">
        <v>4251</v>
      </c>
      <c r="B4269" s="442" t="s">
        <v>4980</v>
      </c>
      <c r="C4269" s="442" t="s">
        <v>457</v>
      </c>
      <c r="D4269" s="442" t="s">
        <v>1215</v>
      </c>
      <c r="E4269" s="442" t="s">
        <v>14</v>
      </c>
      <c r="F4269" s="442">
        <v>282545</v>
      </c>
      <c r="G4269" s="442">
        <v>282545</v>
      </c>
      <c r="H4269" s="442">
        <v>1</v>
      </c>
      <c r="I4269" s="443"/>
    </row>
    <row r="4270" spans="1:24" ht="14.25" customHeight="1" x14ac:dyDescent="0.25">
      <c r="A4270" s="537" t="s">
        <v>4924</v>
      </c>
      <c r="B4270" s="538"/>
      <c r="C4270" s="538"/>
      <c r="D4270" s="538"/>
      <c r="E4270" s="538"/>
      <c r="F4270" s="538"/>
      <c r="G4270" s="538"/>
      <c r="H4270" s="539"/>
      <c r="I4270" s="23"/>
      <c r="P4270"/>
      <c r="Q4270"/>
      <c r="R4270"/>
      <c r="S4270"/>
      <c r="T4270"/>
      <c r="U4270"/>
      <c r="V4270"/>
      <c r="W4270"/>
      <c r="X4270"/>
    </row>
    <row r="4271" spans="1:24" ht="15" customHeight="1" x14ac:dyDescent="0.25">
      <c r="A4271" s="534" t="s">
        <v>16</v>
      </c>
      <c r="B4271" s="535"/>
      <c r="C4271" s="535"/>
      <c r="D4271" s="535"/>
      <c r="E4271" s="535"/>
      <c r="F4271" s="535"/>
      <c r="G4271" s="535"/>
      <c r="H4271" s="536"/>
      <c r="I4271" s="23"/>
      <c r="P4271"/>
      <c r="Q4271"/>
      <c r="R4271"/>
      <c r="S4271"/>
      <c r="T4271"/>
      <c r="U4271"/>
      <c r="V4271"/>
      <c r="W4271"/>
      <c r="X4271"/>
    </row>
    <row r="4272" spans="1:24" ht="40.5" x14ac:dyDescent="0.25">
      <c r="A4272" s="4">
        <v>4251</v>
      </c>
      <c r="B4272" s="442" t="s">
        <v>4977</v>
      </c>
      <c r="C4272" s="442" t="s">
        <v>425</v>
      </c>
      <c r="D4272" s="13" t="s">
        <v>384</v>
      </c>
      <c r="E4272" s="13" t="s">
        <v>14</v>
      </c>
      <c r="F4272" s="442">
        <v>13844705</v>
      </c>
      <c r="G4272" s="442">
        <v>13844705</v>
      </c>
      <c r="H4272" s="442">
        <v>1</v>
      </c>
      <c r="I4272" s="23"/>
      <c r="P4272"/>
      <c r="Q4272"/>
      <c r="R4272"/>
      <c r="S4272"/>
      <c r="T4272"/>
      <c r="U4272"/>
      <c r="V4272"/>
      <c r="W4272"/>
      <c r="X4272"/>
    </row>
    <row r="4273" spans="1:24" ht="15" customHeight="1" x14ac:dyDescent="0.25">
      <c r="A4273" s="534" t="s">
        <v>12</v>
      </c>
      <c r="B4273" s="535"/>
      <c r="C4273" s="535"/>
      <c r="D4273" s="535"/>
      <c r="E4273" s="535"/>
      <c r="F4273" s="535"/>
      <c r="G4273" s="535"/>
      <c r="H4273" s="536"/>
      <c r="I4273" s="23"/>
      <c r="P4273"/>
      <c r="Q4273"/>
      <c r="R4273"/>
      <c r="S4273"/>
      <c r="T4273"/>
      <c r="U4273"/>
      <c r="V4273"/>
      <c r="W4273"/>
      <c r="X4273"/>
    </row>
    <row r="4274" spans="1:24" x14ac:dyDescent="0.25">
      <c r="A4274" s="12"/>
      <c r="B4274" s="12"/>
      <c r="C4274" s="12"/>
      <c r="D4274" s="12"/>
      <c r="E4274" s="12"/>
      <c r="F4274" s="12"/>
      <c r="G4274" s="12"/>
      <c r="H4274" s="12"/>
      <c r="I4274" s="23"/>
      <c r="P4274"/>
      <c r="Q4274"/>
      <c r="R4274"/>
      <c r="S4274"/>
      <c r="T4274"/>
      <c r="U4274"/>
      <c r="V4274"/>
      <c r="W4274"/>
      <c r="X4274"/>
    </row>
    <row r="4275" spans="1:24" ht="15" customHeight="1" x14ac:dyDescent="0.25">
      <c r="A4275" s="537" t="s">
        <v>83</v>
      </c>
      <c r="B4275" s="538"/>
      <c r="C4275" s="538"/>
      <c r="D4275" s="538"/>
      <c r="E4275" s="538"/>
      <c r="F4275" s="538"/>
      <c r="G4275" s="538"/>
      <c r="H4275" s="539"/>
      <c r="I4275" s="23"/>
      <c r="P4275"/>
      <c r="Q4275"/>
      <c r="R4275"/>
      <c r="S4275"/>
      <c r="T4275"/>
      <c r="U4275"/>
      <c r="V4275"/>
      <c r="W4275"/>
      <c r="X4275"/>
    </row>
    <row r="4276" spans="1:24" ht="15" customHeight="1" x14ac:dyDescent="0.25">
      <c r="A4276" s="534" t="s">
        <v>16</v>
      </c>
      <c r="B4276" s="535"/>
      <c r="C4276" s="535"/>
      <c r="D4276" s="535"/>
      <c r="E4276" s="535"/>
      <c r="F4276" s="535"/>
      <c r="G4276" s="535"/>
      <c r="H4276" s="536"/>
      <c r="I4276" s="23"/>
      <c r="P4276"/>
      <c r="Q4276"/>
      <c r="R4276"/>
      <c r="S4276"/>
      <c r="T4276"/>
      <c r="U4276"/>
      <c r="V4276"/>
      <c r="W4276"/>
      <c r="X4276"/>
    </row>
    <row r="4277" spans="1:24" ht="27" x14ac:dyDescent="0.25">
      <c r="A4277" s="252">
        <v>4861</v>
      </c>
      <c r="B4277" s="252" t="s">
        <v>1821</v>
      </c>
      <c r="C4277" s="252" t="s">
        <v>20</v>
      </c>
      <c r="D4277" s="252" t="s">
        <v>384</v>
      </c>
      <c r="E4277" s="323" t="s">
        <v>14</v>
      </c>
      <c r="F4277" s="323">
        <v>10290000</v>
      </c>
      <c r="G4277" s="323">
        <v>10290000</v>
      </c>
      <c r="H4277" s="323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ht="27" x14ac:dyDescent="0.25">
      <c r="A4278" s="76">
        <v>4861</v>
      </c>
      <c r="B4278" s="252" t="s">
        <v>1025</v>
      </c>
      <c r="C4278" s="252" t="s">
        <v>20</v>
      </c>
      <c r="D4278" s="252" t="s">
        <v>384</v>
      </c>
      <c r="E4278" s="252" t="s">
        <v>14</v>
      </c>
      <c r="F4278" s="252">
        <v>0</v>
      </c>
      <c r="G4278" s="252">
        <v>0</v>
      </c>
      <c r="H4278" s="252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15" customHeight="1" x14ac:dyDescent="0.25">
      <c r="A4279" s="534" t="s">
        <v>12</v>
      </c>
      <c r="B4279" s="535"/>
      <c r="C4279" s="535"/>
      <c r="D4279" s="535"/>
      <c r="E4279" s="535"/>
      <c r="F4279" s="535"/>
      <c r="G4279" s="535"/>
      <c r="H4279" s="536"/>
      <c r="I4279" s="23"/>
      <c r="P4279"/>
      <c r="Q4279"/>
      <c r="R4279"/>
      <c r="S4279"/>
      <c r="T4279"/>
      <c r="U4279"/>
      <c r="V4279"/>
      <c r="W4279"/>
      <c r="X4279"/>
    </row>
    <row r="4280" spans="1:24" ht="40.5" x14ac:dyDescent="0.25">
      <c r="A4280" s="204">
        <v>4861</v>
      </c>
      <c r="B4280" s="204" t="s">
        <v>1024</v>
      </c>
      <c r="C4280" s="204" t="s">
        <v>498</v>
      </c>
      <c r="D4280" s="204" t="s">
        <v>384</v>
      </c>
      <c r="E4280" s="204" t="s">
        <v>14</v>
      </c>
      <c r="F4280" s="316">
        <v>15000000</v>
      </c>
      <c r="G4280" s="316">
        <v>15000000</v>
      </c>
      <c r="H4280" s="204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ht="27" x14ac:dyDescent="0.25">
      <c r="A4281" s="204">
        <v>4861</v>
      </c>
      <c r="B4281" s="204" t="s">
        <v>1034</v>
      </c>
      <c r="C4281" s="204" t="s">
        <v>457</v>
      </c>
      <c r="D4281" s="204" t="s">
        <v>15</v>
      </c>
      <c r="E4281" s="204" t="s">
        <v>14</v>
      </c>
      <c r="F4281" s="316">
        <v>80000</v>
      </c>
      <c r="G4281" s="316">
        <v>80000</v>
      </c>
      <c r="H4281" s="204">
        <v>1</v>
      </c>
      <c r="I4281" s="23"/>
      <c r="P4281"/>
      <c r="Q4281"/>
      <c r="R4281"/>
      <c r="S4281"/>
      <c r="T4281"/>
      <c r="U4281"/>
      <c r="V4281"/>
      <c r="W4281"/>
      <c r="X4281"/>
    </row>
    <row r="4282" spans="1:24" ht="15" customHeight="1" x14ac:dyDescent="0.25">
      <c r="A4282" s="537" t="s">
        <v>3781</v>
      </c>
      <c r="B4282" s="538"/>
      <c r="C4282" s="538"/>
      <c r="D4282" s="538"/>
      <c r="E4282" s="538"/>
      <c r="F4282" s="538"/>
      <c r="G4282" s="538"/>
      <c r="H4282" s="539"/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534" t="s">
        <v>8</v>
      </c>
      <c r="B4283" s="535"/>
      <c r="C4283" s="535"/>
      <c r="D4283" s="535"/>
      <c r="E4283" s="535"/>
      <c r="F4283" s="535"/>
      <c r="G4283" s="535"/>
      <c r="H4283" s="536"/>
      <c r="I4283" s="23"/>
      <c r="P4283"/>
      <c r="Q4283"/>
      <c r="R4283"/>
      <c r="S4283"/>
      <c r="T4283"/>
      <c r="U4283"/>
      <c r="V4283"/>
      <c r="W4283"/>
      <c r="X4283"/>
    </row>
    <row r="4284" spans="1:24" ht="27" x14ac:dyDescent="0.25">
      <c r="A4284" s="378">
        <v>5129</v>
      </c>
      <c r="B4284" s="378" t="s">
        <v>3797</v>
      </c>
      <c r="C4284" s="378" t="s">
        <v>1331</v>
      </c>
      <c r="D4284" s="378" t="s">
        <v>9</v>
      </c>
      <c r="E4284" s="378" t="s">
        <v>10</v>
      </c>
      <c r="F4284" s="378">
        <v>200</v>
      </c>
      <c r="G4284" s="378">
        <f>+F4284*H4284</f>
        <v>800000</v>
      </c>
      <c r="H4284" s="378">
        <v>4000</v>
      </c>
      <c r="I4284" s="23"/>
      <c r="P4284"/>
      <c r="Q4284"/>
      <c r="R4284"/>
      <c r="S4284"/>
      <c r="T4284"/>
      <c r="U4284"/>
      <c r="V4284"/>
      <c r="W4284"/>
      <c r="X4284"/>
    </row>
    <row r="4285" spans="1:24" ht="27" x14ac:dyDescent="0.25">
      <c r="A4285" s="378">
        <v>5129</v>
      </c>
      <c r="B4285" s="378" t="s">
        <v>3798</v>
      </c>
      <c r="C4285" s="378" t="s">
        <v>1331</v>
      </c>
      <c r="D4285" s="378" t="s">
        <v>9</v>
      </c>
      <c r="E4285" s="378" t="s">
        <v>10</v>
      </c>
      <c r="F4285" s="378">
        <v>300</v>
      </c>
      <c r="G4285" s="378">
        <f>+F4285*H4285</f>
        <v>1200000</v>
      </c>
      <c r="H4285" s="378">
        <v>4000</v>
      </c>
      <c r="I4285" s="23"/>
      <c r="P4285"/>
      <c r="Q4285"/>
      <c r="R4285"/>
      <c r="S4285"/>
      <c r="T4285"/>
      <c r="U4285"/>
      <c r="V4285"/>
      <c r="W4285"/>
      <c r="X4285"/>
    </row>
    <row r="4286" spans="1:24" x14ac:dyDescent="0.25">
      <c r="A4286" s="378">
        <v>5129</v>
      </c>
      <c r="B4286" s="378" t="s">
        <v>3787</v>
      </c>
      <c r="C4286" s="378" t="s">
        <v>3239</v>
      </c>
      <c r="D4286" s="378" t="s">
        <v>9</v>
      </c>
      <c r="E4286" s="378" t="s">
        <v>10</v>
      </c>
      <c r="F4286" s="378">
        <v>120000</v>
      </c>
      <c r="G4286" s="378">
        <f>+F4286*H4286</f>
        <v>480000</v>
      </c>
      <c r="H4286" s="378">
        <v>4</v>
      </c>
      <c r="I4286" s="23"/>
      <c r="P4286"/>
      <c r="Q4286"/>
      <c r="R4286"/>
      <c r="S4286"/>
      <c r="T4286"/>
      <c r="U4286"/>
      <c r="V4286"/>
      <c r="W4286"/>
      <c r="X4286"/>
    </row>
    <row r="4287" spans="1:24" x14ac:dyDescent="0.25">
      <c r="A4287" s="378">
        <v>5129</v>
      </c>
      <c r="B4287" s="378" t="s">
        <v>3788</v>
      </c>
      <c r="C4287" s="378" t="s">
        <v>1352</v>
      </c>
      <c r="D4287" s="378" t="s">
        <v>9</v>
      </c>
      <c r="E4287" s="378" t="s">
        <v>10</v>
      </c>
      <c r="F4287" s="378">
        <v>130000</v>
      </c>
      <c r="G4287" s="378">
        <f t="shared" ref="G4287:G4292" si="77">+F4287*H4287</f>
        <v>1430000</v>
      </c>
      <c r="H4287" s="378">
        <v>11</v>
      </c>
      <c r="I4287" s="23"/>
      <c r="P4287"/>
      <c r="Q4287"/>
      <c r="R4287"/>
      <c r="S4287"/>
      <c r="T4287"/>
      <c r="U4287"/>
      <c r="V4287"/>
      <c r="W4287"/>
      <c r="X4287"/>
    </row>
    <row r="4288" spans="1:24" x14ac:dyDescent="0.25">
      <c r="A4288" s="378">
        <v>5129</v>
      </c>
      <c r="B4288" s="378" t="s">
        <v>3789</v>
      </c>
      <c r="C4288" s="378" t="s">
        <v>3251</v>
      </c>
      <c r="D4288" s="378" t="s">
        <v>9</v>
      </c>
      <c r="E4288" s="378" t="s">
        <v>10</v>
      </c>
      <c r="F4288" s="378">
        <v>40000</v>
      </c>
      <c r="G4288" s="378">
        <f t="shared" si="77"/>
        <v>160000</v>
      </c>
      <c r="H4288" s="378">
        <v>4</v>
      </c>
      <c r="I4288" s="23"/>
      <c r="P4288"/>
      <c r="Q4288"/>
      <c r="R4288"/>
      <c r="S4288"/>
      <c r="T4288"/>
      <c r="U4288"/>
      <c r="V4288"/>
      <c r="W4288"/>
      <c r="X4288"/>
    </row>
    <row r="4289" spans="1:24" x14ac:dyDescent="0.25">
      <c r="A4289" s="378">
        <v>5129</v>
      </c>
      <c r="B4289" s="378" t="s">
        <v>3790</v>
      </c>
      <c r="C4289" s="378" t="s">
        <v>3791</v>
      </c>
      <c r="D4289" s="378" t="s">
        <v>9</v>
      </c>
      <c r="E4289" s="378" t="s">
        <v>10</v>
      </c>
      <c r="F4289" s="378">
        <v>110000</v>
      </c>
      <c r="G4289" s="378">
        <f t="shared" si="77"/>
        <v>550000</v>
      </c>
      <c r="H4289" s="378">
        <v>5</v>
      </c>
      <c r="I4289" s="23"/>
      <c r="P4289"/>
      <c r="Q4289"/>
      <c r="R4289"/>
      <c r="S4289"/>
      <c r="T4289"/>
      <c r="U4289"/>
      <c r="V4289"/>
      <c r="W4289"/>
      <c r="X4289"/>
    </row>
    <row r="4290" spans="1:24" x14ac:dyDescent="0.25">
      <c r="A4290" s="378">
        <v>5129</v>
      </c>
      <c r="B4290" s="378" t="s">
        <v>3792</v>
      </c>
      <c r="C4290" s="378" t="s">
        <v>3793</v>
      </c>
      <c r="D4290" s="378" t="s">
        <v>9</v>
      </c>
      <c r="E4290" s="378" t="s">
        <v>10</v>
      </c>
      <c r="F4290" s="378">
        <v>60000</v>
      </c>
      <c r="G4290" s="378">
        <f t="shared" si="77"/>
        <v>240000</v>
      </c>
      <c r="H4290" s="378">
        <v>4</v>
      </c>
      <c r="I4290" s="23"/>
      <c r="P4290"/>
      <c r="Q4290"/>
      <c r="R4290"/>
      <c r="S4290"/>
      <c r="T4290"/>
      <c r="U4290"/>
      <c r="V4290"/>
      <c r="W4290"/>
      <c r="X4290"/>
    </row>
    <row r="4291" spans="1:24" x14ac:dyDescent="0.25">
      <c r="A4291" s="378">
        <v>5129</v>
      </c>
      <c r="B4291" s="378" t="s">
        <v>3794</v>
      </c>
      <c r="C4291" s="378" t="s">
        <v>1356</v>
      </c>
      <c r="D4291" s="378" t="s">
        <v>9</v>
      </c>
      <c r="E4291" s="378" t="s">
        <v>10</v>
      </c>
      <c r="F4291" s="378">
        <v>130000</v>
      </c>
      <c r="G4291" s="378">
        <f t="shared" si="77"/>
        <v>1560000</v>
      </c>
      <c r="H4291" s="378">
        <v>12</v>
      </c>
      <c r="I4291" s="23"/>
      <c r="P4291"/>
      <c r="Q4291"/>
      <c r="R4291"/>
      <c r="S4291"/>
      <c r="T4291"/>
      <c r="U4291"/>
      <c r="V4291"/>
      <c r="W4291"/>
      <c r="X4291"/>
    </row>
    <row r="4292" spans="1:24" ht="27" x14ac:dyDescent="0.25">
      <c r="A4292" s="378">
        <v>5129</v>
      </c>
      <c r="B4292" s="378" t="s">
        <v>3795</v>
      </c>
      <c r="C4292" s="378" t="s">
        <v>3796</v>
      </c>
      <c r="D4292" s="378" t="s">
        <v>9</v>
      </c>
      <c r="E4292" s="378" t="s">
        <v>10</v>
      </c>
      <c r="F4292" s="378">
        <v>50000</v>
      </c>
      <c r="G4292" s="378">
        <f t="shared" si="77"/>
        <v>150000</v>
      </c>
      <c r="H4292" s="378">
        <v>3</v>
      </c>
      <c r="I4292" s="23"/>
      <c r="P4292"/>
      <c r="Q4292"/>
      <c r="R4292"/>
      <c r="S4292"/>
      <c r="T4292"/>
      <c r="U4292"/>
      <c r="V4292"/>
      <c r="W4292"/>
      <c r="X4292"/>
    </row>
    <row r="4293" spans="1:24" x14ac:dyDescent="0.25">
      <c r="A4293" s="378">
        <v>5129</v>
      </c>
      <c r="B4293" s="378" t="s">
        <v>3782</v>
      </c>
      <c r="C4293" s="378" t="s">
        <v>3243</v>
      </c>
      <c r="D4293" s="378" t="s">
        <v>9</v>
      </c>
      <c r="E4293" s="378" t="s">
        <v>10</v>
      </c>
      <c r="F4293" s="378">
        <v>8000</v>
      </c>
      <c r="G4293" s="378">
        <f>+F4293*H4293</f>
        <v>160000</v>
      </c>
      <c r="H4293" s="378">
        <v>20</v>
      </c>
      <c r="I4293" s="23"/>
      <c r="P4293"/>
      <c r="Q4293"/>
      <c r="R4293"/>
      <c r="S4293"/>
      <c r="T4293"/>
      <c r="U4293"/>
      <c r="V4293"/>
      <c r="W4293"/>
      <c r="X4293"/>
    </row>
    <row r="4294" spans="1:24" x14ac:dyDescent="0.25">
      <c r="A4294" s="378">
        <v>5129</v>
      </c>
      <c r="B4294" s="378" t="s">
        <v>3783</v>
      </c>
      <c r="C4294" s="378" t="s">
        <v>2327</v>
      </c>
      <c r="D4294" s="378" t="s">
        <v>9</v>
      </c>
      <c r="E4294" s="378" t="s">
        <v>10</v>
      </c>
      <c r="F4294" s="378">
        <v>105000</v>
      </c>
      <c r="G4294" s="378">
        <f t="shared" ref="G4294:G4297" si="78">+F4294*H4294</f>
        <v>210000</v>
      </c>
      <c r="H4294" s="378">
        <v>2</v>
      </c>
      <c r="I4294" s="23"/>
      <c r="P4294"/>
      <c r="Q4294"/>
      <c r="R4294"/>
      <c r="S4294"/>
      <c r="T4294"/>
      <c r="U4294"/>
      <c r="V4294"/>
      <c r="W4294"/>
      <c r="X4294"/>
    </row>
    <row r="4295" spans="1:24" x14ac:dyDescent="0.25">
      <c r="A4295" s="378">
        <v>5129</v>
      </c>
      <c r="B4295" s="378" t="s">
        <v>3784</v>
      </c>
      <c r="C4295" s="378" t="s">
        <v>3246</v>
      </c>
      <c r="D4295" s="378" t="s">
        <v>9</v>
      </c>
      <c r="E4295" s="378" t="s">
        <v>10</v>
      </c>
      <c r="F4295" s="378">
        <v>120000</v>
      </c>
      <c r="G4295" s="378">
        <f t="shared" si="78"/>
        <v>480000</v>
      </c>
      <c r="H4295" s="378">
        <v>4</v>
      </c>
      <c r="I4295" s="23"/>
      <c r="P4295"/>
      <c r="Q4295"/>
      <c r="R4295"/>
      <c r="S4295"/>
      <c r="T4295"/>
      <c r="U4295"/>
      <c r="V4295"/>
      <c r="W4295"/>
      <c r="X4295"/>
    </row>
    <row r="4296" spans="1:24" x14ac:dyDescent="0.25">
      <c r="A4296" s="378">
        <v>5129</v>
      </c>
      <c r="B4296" s="378" t="s">
        <v>3785</v>
      </c>
      <c r="C4296" s="378" t="s">
        <v>1345</v>
      </c>
      <c r="D4296" s="378" t="s">
        <v>9</v>
      </c>
      <c r="E4296" s="378" t="s">
        <v>10</v>
      </c>
      <c r="F4296" s="378">
        <v>100000</v>
      </c>
      <c r="G4296" s="378">
        <f t="shared" si="78"/>
        <v>1000000</v>
      </c>
      <c r="H4296" s="378">
        <v>10</v>
      </c>
      <c r="I4296" s="23"/>
      <c r="P4296"/>
      <c r="Q4296"/>
      <c r="R4296"/>
      <c r="S4296"/>
      <c r="T4296"/>
      <c r="U4296"/>
      <c r="V4296"/>
      <c r="W4296"/>
      <c r="X4296"/>
    </row>
    <row r="4297" spans="1:24" x14ac:dyDescent="0.25">
      <c r="A4297" s="378">
        <v>5129</v>
      </c>
      <c r="B4297" s="378" t="s">
        <v>3786</v>
      </c>
      <c r="C4297" s="378" t="s">
        <v>1347</v>
      </c>
      <c r="D4297" s="378" t="s">
        <v>9</v>
      </c>
      <c r="E4297" s="378" t="s">
        <v>10</v>
      </c>
      <c r="F4297" s="378">
        <v>120000</v>
      </c>
      <c r="G4297" s="378">
        <f t="shared" si="78"/>
        <v>480000</v>
      </c>
      <c r="H4297" s="378">
        <v>4</v>
      </c>
      <c r="I4297" s="23"/>
      <c r="P4297"/>
      <c r="Q4297"/>
      <c r="R4297"/>
      <c r="S4297"/>
      <c r="T4297"/>
      <c r="U4297"/>
      <c r="V4297"/>
      <c r="W4297"/>
      <c r="X4297"/>
    </row>
    <row r="4298" spans="1:24" ht="15" customHeight="1" x14ac:dyDescent="0.25">
      <c r="A4298" s="537" t="s">
        <v>173</v>
      </c>
      <c r="B4298" s="538"/>
      <c r="C4298" s="538"/>
      <c r="D4298" s="538"/>
      <c r="E4298" s="538"/>
      <c r="F4298" s="538"/>
      <c r="G4298" s="538"/>
      <c r="H4298" s="539"/>
      <c r="I4298" s="23"/>
      <c r="P4298"/>
      <c r="Q4298"/>
      <c r="R4298"/>
      <c r="S4298"/>
      <c r="T4298"/>
      <c r="U4298"/>
      <c r="V4298"/>
      <c r="W4298"/>
      <c r="X4298"/>
    </row>
    <row r="4299" spans="1:24" ht="16.5" customHeight="1" x14ac:dyDescent="0.25">
      <c r="A4299" s="534" t="s">
        <v>12</v>
      </c>
      <c r="B4299" s="535"/>
      <c r="C4299" s="535"/>
      <c r="D4299" s="535"/>
      <c r="E4299" s="535"/>
      <c r="F4299" s="535"/>
      <c r="G4299" s="535"/>
      <c r="H4299" s="536"/>
      <c r="I4299" s="23"/>
      <c r="P4299"/>
      <c r="Q4299"/>
      <c r="R4299"/>
      <c r="S4299"/>
      <c r="T4299"/>
      <c r="U4299"/>
      <c r="V4299"/>
      <c r="W4299"/>
      <c r="X4299"/>
    </row>
    <row r="4300" spans="1:24" ht="27" x14ac:dyDescent="0.25">
      <c r="A4300" s="398">
        <v>4239</v>
      </c>
      <c r="B4300" s="398" t="s">
        <v>3777</v>
      </c>
      <c r="C4300" s="398" t="s">
        <v>860</v>
      </c>
      <c r="D4300" s="398" t="s">
        <v>9</v>
      </c>
      <c r="E4300" s="398" t="s">
        <v>14</v>
      </c>
      <c r="F4300" s="398">
        <v>40000</v>
      </c>
      <c r="G4300" s="398">
        <v>40000</v>
      </c>
      <c r="H4300" s="398">
        <v>1</v>
      </c>
      <c r="I4300" s="23"/>
      <c r="P4300"/>
      <c r="Q4300"/>
      <c r="R4300"/>
      <c r="S4300"/>
      <c r="T4300"/>
      <c r="U4300"/>
      <c r="V4300"/>
      <c r="W4300"/>
      <c r="X4300"/>
    </row>
    <row r="4301" spans="1:24" ht="27" x14ac:dyDescent="0.25">
      <c r="A4301" s="398">
        <v>4239</v>
      </c>
      <c r="B4301" s="398" t="s">
        <v>3776</v>
      </c>
      <c r="C4301" s="398" t="s">
        <v>860</v>
      </c>
      <c r="D4301" s="398" t="s">
        <v>9</v>
      </c>
      <c r="E4301" s="398" t="s">
        <v>14</v>
      </c>
      <c r="F4301" s="398">
        <v>400000</v>
      </c>
      <c r="G4301" s="398">
        <v>400000</v>
      </c>
      <c r="H4301" s="398">
        <v>1</v>
      </c>
      <c r="I4301" s="23"/>
      <c r="P4301"/>
      <c r="Q4301"/>
      <c r="R4301"/>
      <c r="S4301"/>
      <c r="T4301"/>
      <c r="U4301"/>
      <c r="V4301"/>
      <c r="W4301"/>
      <c r="X4301"/>
    </row>
    <row r="4302" spans="1:24" ht="27" x14ac:dyDescent="0.25">
      <c r="A4302" s="398">
        <v>4239</v>
      </c>
      <c r="B4302" s="398" t="s">
        <v>3774</v>
      </c>
      <c r="C4302" s="398" t="s">
        <v>860</v>
      </c>
      <c r="D4302" s="398" t="s">
        <v>9</v>
      </c>
      <c r="E4302" s="398" t="s">
        <v>14</v>
      </c>
      <c r="F4302" s="398">
        <v>200000</v>
      </c>
      <c r="G4302" s="398">
        <v>200000</v>
      </c>
      <c r="H4302" s="398">
        <v>1</v>
      </c>
      <c r="I4302" s="23"/>
      <c r="P4302"/>
      <c r="Q4302"/>
      <c r="R4302"/>
      <c r="S4302"/>
      <c r="T4302"/>
      <c r="U4302"/>
      <c r="V4302"/>
      <c r="W4302"/>
      <c r="X4302"/>
    </row>
    <row r="4303" spans="1:24" ht="27" x14ac:dyDescent="0.25">
      <c r="A4303" s="398">
        <v>4239</v>
      </c>
      <c r="B4303" s="398" t="s">
        <v>3772</v>
      </c>
      <c r="C4303" s="398" t="s">
        <v>860</v>
      </c>
      <c r="D4303" s="398" t="s">
        <v>9</v>
      </c>
      <c r="E4303" s="398" t="s">
        <v>14</v>
      </c>
      <c r="F4303" s="398">
        <v>400000</v>
      </c>
      <c r="G4303" s="398">
        <v>400000</v>
      </c>
      <c r="H4303" s="398">
        <v>1</v>
      </c>
      <c r="I4303" s="23"/>
      <c r="P4303"/>
      <c r="Q4303"/>
      <c r="R4303"/>
      <c r="S4303"/>
      <c r="T4303"/>
      <c r="U4303"/>
      <c r="V4303"/>
      <c r="W4303"/>
      <c r="X4303"/>
    </row>
    <row r="4304" spans="1:24" ht="27" x14ac:dyDescent="0.25">
      <c r="A4304" s="398">
        <v>4239</v>
      </c>
      <c r="B4304" s="398" t="s">
        <v>3775</v>
      </c>
      <c r="C4304" s="398" t="s">
        <v>860</v>
      </c>
      <c r="D4304" s="398" t="s">
        <v>9</v>
      </c>
      <c r="E4304" s="398" t="s">
        <v>14</v>
      </c>
      <c r="F4304" s="398">
        <v>440000</v>
      </c>
      <c r="G4304" s="398">
        <v>440000</v>
      </c>
      <c r="H4304" s="398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ht="27" x14ac:dyDescent="0.25">
      <c r="A4305" s="398">
        <v>4239</v>
      </c>
      <c r="B4305" s="398" t="s">
        <v>3773</v>
      </c>
      <c r="C4305" s="398" t="s">
        <v>860</v>
      </c>
      <c r="D4305" s="398" t="s">
        <v>9</v>
      </c>
      <c r="E4305" s="398" t="s">
        <v>14</v>
      </c>
      <c r="F4305" s="398">
        <v>480000</v>
      </c>
      <c r="G4305" s="398">
        <v>480000</v>
      </c>
      <c r="H4305" s="398">
        <v>1</v>
      </c>
      <c r="I4305" s="23"/>
      <c r="P4305"/>
      <c r="Q4305"/>
      <c r="R4305"/>
      <c r="S4305"/>
      <c r="T4305"/>
      <c r="U4305"/>
      <c r="V4305"/>
      <c r="W4305"/>
      <c r="X4305"/>
    </row>
    <row r="4306" spans="1:24" ht="27" x14ac:dyDescent="0.25">
      <c r="A4306" s="398">
        <v>4239</v>
      </c>
      <c r="B4306" s="398" t="s">
        <v>3771</v>
      </c>
      <c r="C4306" s="398" t="s">
        <v>860</v>
      </c>
      <c r="D4306" s="398" t="s">
        <v>9</v>
      </c>
      <c r="E4306" s="398" t="s">
        <v>14</v>
      </c>
      <c r="F4306" s="398">
        <v>440000</v>
      </c>
      <c r="G4306" s="398">
        <v>440000</v>
      </c>
      <c r="H4306" s="398">
        <v>1</v>
      </c>
      <c r="I4306" s="23"/>
      <c r="P4306"/>
      <c r="Q4306"/>
      <c r="R4306"/>
      <c r="S4306"/>
      <c r="T4306"/>
      <c r="U4306"/>
      <c r="V4306"/>
      <c r="W4306"/>
      <c r="X4306"/>
    </row>
    <row r="4307" spans="1:24" ht="27" x14ac:dyDescent="0.25">
      <c r="A4307" s="398">
        <v>4239</v>
      </c>
      <c r="B4307" s="398" t="s">
        <v>3778</v>
      </c>
      <c r="C4307" s="398" t="s">
        <v>860</v>
      </c>
      <c r="D4307" s="398" t="s">
        <v>9</v>
      </c>
      <c r="E4307" s="398" t="s">
        <v>14</v>
      </c>
      <c r="F4307" s="398">
        <v>320000</v>
      </c>
      <c r="G4307" s="398">
        <v>320000</v>
      </c>
      <c r="H4307" s="398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27" x14ac:dyDescent="0.25">
      <c r="A4308" s="398">
        <v>4239</v>
      </c>
      <c r="B4308" s="398" t="s">
        <v>3771</v>
      </c>
      <c r="C4308" s="398" t="s">
        <v>860</v>
      </c>
      <c r="D4308" s="398" t="s">
        <v>9</v>
      </c>
      <c r="E4308" s="398" t="s">
        <v>14</v>
      </c>
      <c r="F4308" s="398">
        <v>800000</v>
      </c>
      <c r="G4308" s="398">
        <v>800000</v>
      </c>
      <c r="H4308" s="398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27" x14ac:dyDescent="0.25">
      <c r="A4309" s="398">
        <v>4239</v>
      </c>
      <c r="B4309" s="398" t="s">
        <v>3772</v>
      </c>
      <c r="C4309" s="398" t="s">
        <v>860</v>
      </c>
      <c r="D4309" s="398" t="s">
        <v>9</v>
      </c>
      <c r="E4309" s="398" t="s">
        <v>14</v>
      </c>
      <c r="F4309" s="398">
        <v>800000</v>
      </c>
      <c r="G4309" s="398">
        <v>800000</v>
      </c>
      <c r="H4309" s="398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ht="27" x14ac:dyDescent="0.25">
      <c r="A4310" s="396">
        <v>4239</v>
      </c>
      <c r="B4310" s="396" t="s">
        <v>3773</v>
      </c>
      <c r="C4310" s="396" t="s">
        <v>860</v>
      </c>
      <c r="D4310" s="396" t="s">
        <v>9</v>
      </c>
      <c r="E4310" s="396" t="s">
        <v>14</v>
      </c>
      <c r="F4310" s="396">
        <v>660000</v>
      </c>
      <c r="G4310" s="396">
        <v>660000</v>
      </c>
      <c r="H4310" s="396">
        <v>1</v>
      </c>
      <c r="I4310" s="23"/>
      <c r="P4310"/>
      <c r="Q4310"/>
      <c r="R4310"/>
      <c r="S4310"/>
      <c r="T4310"/>
      <c r="U4310"/>
      <c r="V4310"/>
      <c r="W4310"/>
      <c r="X4310"/>
    </row>
    <row r="4311" spans="1:24" ht="27" x14ac:dyDescent="0.25">
      <c r="A4311" s="396">
        <v>4239</v>
      </c>
      <c r="B4311" s="396" t="s">
        <v>3774</v>
      </c>
      <c r="C4311" s="396" t="s">
        <v>860</v>
      </c>
      <c r="D4311" s="396" t="s">
        <v>9</v>
      </c>
      <c r="E4311" s="396" t="s">
        <v>14</v>
      </c>
      <c r="F4311" s="396">
        <v>500000</v>
      </c>
      <c r="G4311" s="396">
        <v>500000</v>
      </c>
      <c r="H4311" s="396">
        <v>1</v>
      </c>
      <c r="I4311" s="23"/>
      <c r="P4311"/>
      <c r="Q4311"/>
      <c r="R4311"/>
      <c r="S4311"/>
      <c r="T4311"/>
      <c r="U4311"/>
      <c r="V4311"/>
      <c r="W4311"/>
      <c r="X4311"/>
    </row>
    <row r="4312" spans="1:24" ht="27" x14ac:dyDescent="0.25">
      <c r="A4312" s="396">
        <v>4239</v>
      </c>
      <c r="B4312" s="396" t="s">
        <v>3775</v>
      </c>
      <c r="C4312" s="396" t="s">
        <v>860</v>
      </c>
      <c r="D4312" s="396" t="s">
        <v>9</v>
      </c>
      <c r="E4312" s="396" t="s">
        <v>14</v>
      </c>
      <c r="F4312" s="396">
        <v>360000</v>
      </c>
      <c r="G4312" s="396">
        <v>360000</v>
      </c>
      <c r="H4312" s="396">
        <v>1</v>
      </c>
      <c r="I4312" s="23"/>
      <c r="P4312"/>
      <c r="Q4312"/>
      <c r="R4312"/>
      <c r="S4312"/>
      <c r="T4312"/>
      <c r="U4312"/>
      <c r="V4312"/>
      <c r="W4312"/>
      <c r="X4312"/>
    </row>
    <row r="4313" spans="1:24" ht="27" x14ac:dyDescent="0.25">
      <c r="A4313" s="396">
        <v>4239</v>
      </c>
      <c r="B4313" s="396" t="s">
        <v>3776</v>
      </c>
      <c r="C4313" s="396" t="s">
        <v>860</v>
      </c>
      <c r="D4313" s="396" t="s">
        <v>9</v>
      </c>
      <c r="E4313" s="396" t="s">
        <v>14</v>
      </c>
      <c r="F4313" s="396">
        <v>1200000</v>
      </c>
      <c r="G4313" s="396">
        <v>1200000</v>
      </c>
      <c r="H4313" s="396">
        <v>1</v>
      </c>
      <c r="I4313" s="23"/>
      <c r="P4313"/>
      <c r="Q4313"/>
      <c r="R4313"/>
      <c r="S4313"/>
      <c r="T4313"/>
      <c r="U4313"/>
      <c r="V4313"/>
      <c r="W4313"/>
      <c r="X4313"/>
    </row>
    <row r="4314" spans="1:24" ht="27" x14ac:dyDescent="0.25">
      <c r="A4314" s="396">
        <v>4239</v>
      </c>
      <c r="B4314" s="396" t="s">
        <v>3777</v>
      </c>
      <c r="C4314" s="396" t="s">
        <v>860</v>
      </c>
      <c r="D4314" s="396" t="s">
        <v>9</v>
      </c>
      <c r="E4314" s="396" t="s">
        <v>14</v>
      </c>
      <c r="F4314" s="396">
        <v>700000</v>
      </c>
      <c r="G4314" s="396">
        <v>700000</v>
      </c>
      <c r="H4314" s="396">
        <v>1</v>
      </c>
      <c r="I4314" s="23"/>
      <c r="P4314"/>
      <c r="Q4314"/>
      <c r="R4314"/>
      <c r="S4314"/>
      <c r="T4314"/>
      <c r="U4314"/>
      <c r="V4314"/>
      <c r="W4314"/>
      <c r="X4314"/>
    </row>
    <row r="4315" spans="1:24" ht="27" x14ac:dyDescent="0.25">
      <c r="A4315" s="396">
        <v>4239</v>
      </c>
      <c r="B4315" s="396" t="s">
        <v>3778</v>
      </c>
      <c r="C4315" s="396" t="s">
        <v>860</v>
      </c>
      <c r="D4315" s="396" t="s">
        <v>9</v>
      </c>
      <c r="E4315" s="396" t="s">
        <v>14</v>
      </c>
      <c r="F4315" s="396">
        <v>180000</v>
      </c>
      <c r="G4315" s="396">
        <v>180000</v>
      </c>
      <c r="H4315" s="396">
        <v>1</v>
      </c>
      <c r="I4315" s="23"/>
      <c r="P4315"/>
      <c r="Q4315"/>
      <c r="R4315"/>
      <c r="S4315"/>
      <c r="T4315"/>
      <c r="U4315"/>
      <c r="V4315"/>
      <c r="W4315"/>
      <c r="X4315"/>
    </row>
    <row r="4316" spans="1:24" x14ac:dyDescent="0.25">
      <c r="A4316" s="534" t="s">
        <v>8</v>
      </c>
      <c r="B4316" s="535"/>
      <c r="C4316" s="535"/>
      <c r="D4316" s="535"/>
      <c r="E4316" s="535"/>
      <c r="F4316" s="535"/>
      <c r="G4316" s="535"/>
      <c r="H4316" s="536"/>
      <c r="I4316" s="23"/>
      <c r="P4316"/>
      <c r="Q4316"/>
      <c r="R4316"/>
      <c r="S4316"/>
      <c r="T4316"/>
      <c r="U4316"/>
      <c r="V4316"/>
      <c r="W4316"/>
      <c r="X4316"/>
    </row>
    <row r="4317" spans="1:24" x14ac:dyDescent="0.25">
      <c r="A4317" s="378">
        <v>4267</v>
      </c>
      <c r="B4317" s="378" t="s">
        <v>3779</v>
      </c>
      <c r="C4317" s="378" t="s">
        <v>960</v>
      </c>
      <c r="D4317" s="378" t="s">
        <v>384</v>
      </c>
      <c r="E4317" s="378" t="s">
        <v>10</v>
      </c>
      <c r="F4317" s="378">
        <v>15500</v>
      </c>
      <c r="G4317" s="378">
        <f>+F4317*H4317</f>
        <v>1550000</v>
      </c>
      <c r="H4317" s="378">
        <v>100</v>
      </c>
      <c r="I4317" s="23"/>
      <c r="P4317"/>
      <c r="Q4317"/>
      <c r="R4317"/>
      <c r="S4317"/>
      <c r="T4317"/>
      <c r="U4317"/>
      <c r="V4317"/>
      <c r="W4317"/>
      <c r="X4317"/>
    </row>
    <row r="4318" spans="1:24" x14ac:dyDescent="0.25">
      <c r="A4318" s="378">
        <v>4267</v>
      </c>
      <c r="B4318" s="378" t="s">
        <v>3780</v>
      </c>
      <c r="C4318" s="378" t="s">
        <v>962</v>
      </c>
      <c r="D4318" s="378" t="s">
        <v>384</v>
      </c>
      <c r="E4318" s="378" t="s">
        <v>14</v>
      </c>
      <c r="F4318" s="378">
        <v>450000</v>
      </c>
      <c r="G4318" s="378">
        <f>+F4318*H4318</f>
        <v>450000</v>
      </c>
      <c r="H4318" s="378">
        <v>1</v>
      </c>
      <c r="I4318" s="23"/>
      <c r="P4318"/>
      <c r="Q4318"/>
      <c r="R4318"/>
      <c r="S4318"/>
      <c r="T4318"/>
      <c r="U4318"/>
      <c r="V4318"/>
      <c r="W4318"/>
      <c r="X4318"/>
    </row>
    <row r="4319" spans="1:24" ht="15" customHeight="1" x14ac:dyDescent="0.25">
      <c r="A4319" s="537" t="s">
        <v>154</v>
      </c>
      <c r="B4319" s="538"/>
      <c r="C4319" s="538"/>
      <c r="D4319" s="538"/>
      <c r="E4319" s="538"/>
      <c r="F4319" s="538"/>
      <c r="G4319" s="538"/>
      <c r="H4319" s="539"/>
      <c r="I4319" s="23"/>
      <c r="P4319"/>
      <c r="Q4319"/>
      <c r="R4319"/>
      <c r="S4319"/>
      <c r="T4319"/>
      <c r="U4319"/>
      <c r="V4319"/>
      <c r="W4319"/>
      <c r="X4319"/>
    </row>
    <row r="4320" spans="1:24" ht="15" customHeight="1" x14ac:dyDescent="0.25">
      <c r="A4320" s="534" t="s">
        <v>16</v>
      </c>
      <c r="B4320" s="535"/>
      <c r="C4320" s="535"/>
      <c r="D4320" s="535"/>
      <c r="E4320" s="535"/>
      <c r="F4320" s="535"/>
      <c r="G4320" s="535"/>
      <c r="H4320" s="536"/>
      <c r="I4320" s="23"/>
      <c r="P4320"/>
      <c r="Q4320"/>
      <c r="R4320"/>
      <c r="S4320"/>
      <c r="T4320"/>
      <c r="U4320"/>
      <c r="V4320"/>
      <c r="W4320"/>
      <c r="X4320"/>
    </row>
    <row r="4321" spans="1:24" s="440" customFormat="1" ht="40.5" x14ac:dyDescent="0.25">
      <c r="A4321" s="448">
        <v>4251</v>
      </c>
      <c r="B4321" s="448" t="s">
        <v>4753</v>
      </c>
      <c r="C4321" s="448" t="s">
        <v>425</v>
      </c>
      <c r="D4321" s="448" t="s">
        <v>384</v>
      </c>
      <c r="E4321" s="448" t="s">
        <v>14</v>
      </c>
      <c r="F4321" s="448">
        <v>29400000</v>
      </c>
      <c r="G4321" s="448">
        <v>29400000</v>
      </c>
      <c r="H4321" s="448">
        <v>1</v>
      </c>
      <c r="I4321" s="443"/>
    </row>
    <row r="4322" spans="1:24" ht="27" x14ac:dyDescent="0.25">
      <c r="A4322" s="381">
        <v>5113</v>
      </c>
      <c r="B4322" s="448" t="s">
        <v>980</v>
      </c>
      <c r="C4322" s="448" t="s">
        <v>977</v>
      </c>
      <c r="D4322" s="448" t="s">
        <v>384</v>
      </c>
      <c r="E4322" s="448" t="s">
        <v>14</v>
      </c>
      <c r="F4322" s="448">
        <v>46509</v>
      </c>
      <c r="G4322" s="448">
        <v>46509</v>
      </c>
      <c r="H4322" s="448">
        <v>1</v>
      </c>
      <c r="I4322" s="23"/>
      <c r="P4322"/>
      <c r="Q4322"/>
      <c r="R4322"/>
      <c r="S4322"/>
      <c r="T4322"/>
      <c r="U4322"/>
      <c r="V4322"/>
      <c r="W4322"/>
      <c r="X4322"/>
    </row>
    <row r="4323" spans="1:24" ht="27" x14ac:dyDescent="0.25">
      <c r="A4323" s="381">
        <v>5113</v>
      </c>
      <c r="B4323" s="381" t="s">
        <v>979</v>
      </c>
      <c r="C4323" s="381" t="s">
        <v>977</v>
      </c>
      <c r="D4323" s="381" t="s">
        <v>384</v>
      </c>
      <c r="E4323" s="381" t="s">
        <v>14</v>
      </c>
      <c r="F4323" s="381">
        <v>989858</v>
      </c>
      <c r="G4323" s="381">
        <v>989858</v>
      </c>
      <c r="H4323" s="381">
        <v>1</v>
      </c>
      <c r="I4323" s="23"/>
      <c r="P4323"/>
      <c r="Q4323"/>
      <c r="R4323"/>
      <c r="S4323"/>
      <c r="T4323"/>
      <c r="U4323"/>
      <c r="V4323"/>
      <c r="W4323"/>
      <c r="X4323"/>
    </row>
    <row r="4324" spans="1:24" ht="27" x14ac:dyDescent="0.25">
      <c r="A4324" s="381">
        <v>5113</v>
      </c>
      <c r="B4324" s="381" t="s">
        <v>976</v>
      </c>
      <c r="C4324" s="381" t="s">
        <v>977</v>
      </c>
      <c r="D4324" s="381" t="s">
        <v>384</v>
      </c>
      <c r="E4324" s="381" t="s">
        <v>14</v>
      </c>
      <c r="F4324" s="381">
        <v>13805592</v>
      </c>
      <c r="G4324" s="381">
        <v>13805592</v>
      </c>
      <c r="H4324" s="381">
        <v>1</v>
      </c>
      <c r="I4324" s="23"/>
      <c r="P4324"/>
      <c r="Q4324"/>
      <c r="R4324"/>
      <c r="S4324"/>
      <c r="T4324"/>
      <c r="U4324"/>
      <c r="V4324"/>
      <c r="W4324"/>
      <c r="X4324"/>
    </row>
    <row r="4325" spans="1:24" ht="27" x14ac:dyDescent="0.25">
      <c r="A4325" s="381">
        <v>5113</v>
      </c>
      <c r="B4325" s="381" t="s">
        <v>978</v>
      </c>
      <c r="C4325" s="381" t="s">
        <v>977</v>
      </c>
      <c r="D4325" s="381" t="s">
        <v>384</v>
      </c>
      <c r="E4325" s="381" t="s">
        <v>14</v>
      </c>
      <c r="F4325" s="381">
        <v>28051517</v>
      </c>
      <c r="G4325" s="381">
        <v>28051517</v>
      </c>
      <c r="H4325" s="381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ht="27" x14ac:dyDescent="0.25">
      <c r="A4326" s="381">
        <v>5113</v>
      </c>
      <c r="B4326" s="381" t="s">
        <v>979</v>
      </c>
      <c r="C4326" s="381" t="s">
        <v>977</v>
      </c>
      <c r="D4326" s="381" t="s">
        <v>384</v>
      </c>
      <c r="E4326" s="381" t="s">
        <v>14</v>
      </c>
      <c r="F4326" s="381">
        <v>15052010</v>
      </c>
      <c r="G4326" s="381">
        <v>15052010</v>
      </c>
      <c r="H4326" s="381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27" x14ac:dyDescent="0.25">
      <c r="A4327" s="198">
        <v>5113</v>
      </c>
      <c r="B4327" s="198" t="s">
        <v>980</v>
      </c>
      <c r="C4327" s="198" t="s">
        <v>977</v>
      </c>
      <c r="D4327" s="198" t="s">
        <v>384</v>
      </c>
      <c r="E4327" s="198" t="s">
        <v>14</v>
      </c>
      <c r="F4327" s="198">
        <v>10804803</v>
      </c>
      <c r="G4327" s="300">
        <v>10804803</v>
      </c>
      <c r="H4327" s="198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292">
        <v>5113</v>
      </c>
      <c r="B4328" s="292" t="s">
        <v>2156</v>
      </c>
      <c r="C4328" s="292" t="s">
        <v>977</v>
      </c>
      <c r="D4328" s="292" t="s">
        <v>384</v>
      </c>
      <c r="E4328" s="292" t="s">
        <v>14</v>
      </c>
      <c r="F4328" s="292">
        <v>53799600</v>
      </c>
      <c r="G4328" s="292">
        <v>53799600</v>
      </c>
      <c r="H4328" s="292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27" x14ac:dyDescent="0.25">
      <c r="A4329" s="198">
        <v>5113</v>
      </c>
      <c r="B4329" s="198" t="s">
        <v>981</v>
      </c>
      <c r="C4329" s="198" t="s">
        <v>977</v>
      </c>
      <c r="D4329" s="198" t="s">
        <v>384</v>
      </c>
      <c r="E4329" s="198" t="s">
        <v>14</v>
      </c>
      <c r="F4329" s="198">
        <v>22871620</v>
      </c>
      <c r="G4329" s="198">
        <v>22871620</v>
      </c>
      <c r="H4329" s="198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s="440" customFormat="1" ht="27" x14ac:dyDescent="0.25">
      <c r="A4330" s="460">
        <v>5113</v>
      </c>
      <c r="B4330" s="460" t="s">
        <v>4949</v>
      </c>
      <c r="C4330" s="460" t="s">
        <v>977</v>
      </c>
      <c r="D4330" s="460" t="s">
        <v>384</v>
      </c>
      <c r="E4330" s="460" t="s">
        <v>14</v>
      </c>
      <c r="F4330" s="460">
        <v>15487260</v>
      </c>
      <c r="G4330" s="460">
        <v>15487260</v>
      </c>
      <c r="H4330" s="460">
        <v>1</v>
      </c>
      <c r="I4330" s="443"/>
    </row>
    <row r="4331" spans="1:24" s="440" customFormat="1" ht="27" x14ac:dyDescent="0.25">
      <c r="A4331" s="460">
        <v>5113</v>
      </c>
      <c r="B4331" s="460" t="s">
        <v>4950</v>
      </c>
      <c r="C4331" s="460" t="s">
        <v>977</v>
      </c>
      <c r="D4331" s="460" t="s">
        <v>384</v>
      </c>
      <c r="E4331" s="460" t="s">
        <v>14</v>
      </c>
      <c r="F4331" s="460">
        <v>30932028</v>
      </c>
      <c r="G4331" s="460">
        <v>30932028</v>
      </c>
      <c r="H4331" s="460">
        <v>1</v>
      </c>
      <c r="I4331" s="443"/>
    </row>
    <row r="4332" spans="1:24" s="440" customFormat="1" ht="27" x14ac:dyDescent="0.25">
      <c r="A4332" s="460">
        <v>5113</v>
      </c>
      <c r="B4332" s="460" t="s">
        <v>4951</v>
      </c>
      <c r="C4332" s="460" t="s">
        <v>977</v>
      </c>
      <c r="D4332" s="460" t="s">
        <v>384</v>
      </c>
      <c r="E4332" s="460" t="s">
        <v>14</v>
      </c>
      <c r="F4332" s="460">
        <v>29152716</v>
      </c>
      <c r="G4332" s="460">
        <v>29152716</v>
      </c>
      <c r="H4332" s="460">
        <v>1</v>
      </c>
      <c r="I4332" s="443"/>
    </row>
    <row r="4333" spans="1:24" s="440" customFormat="1" ht="27" x14ac:dyDescent="0.25">
      <c r="A4333" s="460">
        <v>5113</v>
      </c>
      <c r="B4333" s="460" t="s">
        <v>4952</v>
      </c>
      <c r="C4333" s="460" t="s">
        <v>977</v>
      </c>
      <c r="D4333" s="460" t="s">
        <v>384</v>
      </c>
      <c r="E4333" s="460" t="s">
        <v>14</v>
      </c>
      <c r="F4333" s="460">
        <v>28468140</v>
      </c>
      <c r="G4333" s="460">
        <v>28468140</v>
      </c>
      <c r="H4333" s="460">
        <v>1</v>
      </c>
      <c r="I4333" s="443"/>
    </row>
    <row r="4334" spans="1:24" s="440" customFormat="1" ht="27" x14ac:dyDescent="0.25">
      <c r="A4334" s="460">
        <v>5113</v>
      </c>
      <c r="B4334" s="460" t="s">
        <v>4953</v>
      </c>
      <c r="C4334" s="460" t="s">
        <v>977</v>
      </c>
      <c r="D4334" s="460" t="s">
        <v>384</v>
      </c>
      <c r="E4334" s="460" t="s">
        <v>14</v>
      </c>
      <c r="F4334" s="460">
        <v>29489892</v>
      </c>
      <c r="G4334" s="460">
        <v>29489892</v>
      </c>
      <c r="H4334" s="460">
        <v>1</v>
      </c>
      <c r="I4334" s="443"/>
    </row>
    <row r="4335" spans="1:24" s="440" customFormat="1" ht="27" x14ac:dyDescent="0.25">
      <c r="A4335" s="460">
        <v>5113</v>
      </c>
      <c r="B4335" s="460" t="s">
        <v>4954</v>
      </c>
      <c r="C4335" s="460" t="s">
        <v>977</v>
      </c>
      <c r="D4335" s="460" t="s">
        <v>384</v>
      </c>
      <c r="E4335" s="460" t="s">
        <v>14</v>
      </c>
      <c r="F4335" s="460">
        <v>27398268</v>
      </c>
      <c r="G4335" s="460">
        <v>27398268</v>
      </c>
      <c r="H4335" s="460">
        <v>1</v>
      </c>
      <c r="I4335" s="443"/>
    </row>
    <row r="4336" spans="1:24" s="440" customFormat="1" ht="27" x14ac:dyDescent="0.25">
      <c r="A4336" s="460">
        <v>5113</v>
      </c>
      <c r="B4336" s="460" t="s">
        <v>4955</v>
      </c>
      <c r="C4336" s="460" t="s">
        <v>977</v>
      </c>
      <c r="D4336" s="460" t="s">
        <v>384</v>
      </c>
      <c r="E4336" s="460" t="s">
        <v>14</v>
      </c>
      <c r="F4336" s="460">
        <v>28830276</v>
      </c>
      <c r="G4336" s="460">
        <v>28830276</v>
      </c>
      <c r="H4336" s="460">
        <v>1</v>
      </c>
      <c r="I4336" s="443"/>
    </row>
    <row r="4337" spans="1:24" s="440" customFormat="1" ht="27" x14ac:dyDescent="0.25">
      <c r="A4337" s="460">
        <v>5113</v>
      </c>
      <c r="B4337" s="460" t="s">
        <v>4956</v>
      </c>
      <c r="C4337" s="460" t="s">
        <v>977</v>
      </c>
      <c r="D4337" s="460" t="s">
        <v>384</v>
      </c>
      <c r="E4337" s="460" t="s">
        <v>14</v>
      </c>
      <c r="F4337" s="460">
        <v>13749816</v>
      </c>
      <c r="G4337" s="460">
        <v>13749816</v>
      </c>
      <c r="H4337" s="460">
        <v>1</v>
      </c>
      <c r="I4337" s="443"/>
    </row>
    <row r="4338" spans="1:24" s="440" customFormat="1" ht="27" x14ac:dyDescent="0.25">
      <c r="A4338" s="461">
        <v>4251</v>
      </c>
      <c r="B4338" s="464" t="s">
        <v>4978</v>
      </c>
      <c r="C4338" s="461" t="s">
        <v>473</v>
      </c>
      <c r="D4338" s="461" t="s">
        <v>384</v>
      </c>
      <c r="E4338" s="461" t="s">
        <v>14</v>
      </c>
      <c r="F4338" s="461">
        <v>25479846</v>
      </c>
      <c r="G4338" s="461">
        <v>25479846</v>
      </c>
      <c r="H4338" s="461">
        <v>1</v>
      </c>
      <c r="I4338" s="443"/>
    </row>
    <row r="4339" spans="1:24" ht="15" customHeight="1" x14ac:dyDescent="0.25">
      <c r="A4339" s="564" t="s">
        <v>12</v>
      </c>
      <c r="B4339" s="565"/>
      <c r="C4339" s="565"/>
      <c r="D4339" s="565"/>
      <c r="E4339" s="565"/>
      <c r="F4339" s="565"/>
      <c r="G4339" s="565"/>
      <c r="H4339" s="566"/>
      <c r="I4339" s="23"/>
      <c r="P4339"/>
      <c r="Q4339"/>
      <c r="R4339"/>
      <c r="S4339"/>
      <c r="T4339"/>
      <c r="U4339"/>
      <c r="V4339"/>
      <c r="W4339"/>
      <c r="X4339"/>
    </row>
    <row r="4340" spans="1:24" s="440" customFormat="1" ht="27" x14ac:dyDescent="0.25">
      <c r="A4340" s="448">
        <v>4251</v>
      </c>
      <c r="B4340" s="448" t="s">
        <v>4754</v>
      </c>
      <c r="C4340" s="448" t="s">
        <v>457</v>
      </c>
      <c r="D4340" s="448" t="s">
        <v>1215</v>
      </c>
      <c r="E4340" s="448" t="s">
        <v>14</v>
      </c>
      <c r="F4340" s="448">
        <v>600000</v>
      </c>
      <c r="G4340" s="448">
        <v>600000</v>
      </c>
      <c r="H4340" s="448">
        <v>1</v>
      </c>
      <c r="I4340" s="443"/>
    </row>
    <row r="4341" spans="1:24" ht="27" x14ac:dyDescent="0.25">
      <c r="A4341" s="448">
        <v>5113</v>
      </c>
      <c r="B4341" s="448" t="s">
        <v>2129</v>
      </c>
      <c r="C4341" s="448" t="s">
        <v>1096</v>
      </c>
      <c r="D4341" s="448" t="s">
        <v>13</v>
      </c>
      <c r="E4341" s="448" t="s">
        <v>14</v>
      </c>
      <c r="F4341" s="448">
        <v>375468</v>
      </c>
      <c r="G4341" s="448">
        <f>+F4341*H4341</f>
        <v>375468</v>
      </c>
      <c r="H4341" s="448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ht="27" x14ac:dyDescent="0.25">
      <c r="A4342" s="291">
        <v>5113</v>
      </c>
      <c r="B4342" s="448" t="s">
        <v>2130</v>
      </c>
      <c r="C4342" s="448" t="s">
        <v>1096</v>
      </c>
      <c r="D4342" s="448" t="s">
        <v>13</v>
      </c>
      <c r="E4342" s="448" t="s">
        <v>14</v>
      </c>
      <c r="F4342" s="448">
        <v>108624</v>
      </c>
      <c r="G4342" s="448">
        <f t="shared" ref="G4342:G4346" si="79">+F4342*H4342</f>
        <v>108624</v>
      </c>
      <c r="H4342" s="448">
        <v>1</v>
      </c>
      <c r="I4342" s="23"/>
      <c r="P4342"/>
      <c r="Q4342"/>
      <c r="R4342"/>
      <c r="S4342"/>
      <c r="T4342"/>
      <c r="U4342"/>
      <c r="V4342"/>
      <c r="W4342"/>
      <c r="X4342"/>
    </row>
    <row r="4343" spans="1:24" ht="27" x14ac:dyDescent="0.25">
      <c r="A4343" s="291">
        <v>5113</v>
      </c>
      <c r="B4343" s="291" t="s">
        <v>2131</v>
      </c>
      <c r="C4343" s="291" t="s">
        <v>1096</v>
      </c>
      <c r="D4343" s="291" t="s">
        <v>13</v>
      </c>
      <c r="E4343" s="291" t="s">
        <v>14</v>
      </c>
      <c r="F4343" s="291">
        <v>212448</v>
      </c>
      <c r="G4343" s="291">
        <f t="shared" si="79"/>
        <v>212448</v>
      </c>
      <c r="H4343" s="291">
        <v>1</v>
      </c>
      <c r="I4343" s="23"/>
      <c r="P4343"/>
      <c r="Q4343"/>
      <c r="R4343"/>
      <c r="S4343"/>
      <c r="T4343"/>
      <c r="U4343"/>
      <c r="V4343"/>
      <c r="W4343"/>
      <c r="X4343"/>
    </row>
    <row r="4344" spans="1:24" ht="27" x14ac:dyDescent="0.25">
      <c r="A4344" s="291">
        <v>5113</v>
      </c>
      <c r="B4344" s="291" t="s">
        <v>2132</v>
      </c>
      <c r="C4344" s="291" t="s">
        <v>1096</v>
      </c>
      <c r="D4344" s="291" t="s">
        <v>13</v>
      </c>
      <c r="E4344" s="291" t="s">
        <v>14</v>
      </c>
      <c r="F4344" s="291">
        <v>111540</v>
      </c>
      <c r="G4344" s="291">
        <f t="shared" si="79"/>
        <v>111540</v>
      </c>
      <c r="H4344" s="291">
        <v>1</v>
      </c>
      <c r="I4344" s="23"/>
      <c r="P4344"/>
      <c r="Q4344"/>
      <c r="R4344"/>
      <c r="S4344"/>
      <c r="T4344"/>
      <c r="U4344"/>
      <c r="V4344"/>
      <c r="W4344"/>
      <c r="X4344"/>
    </row>
    <row r="4345" spans="1:24" ht="27" x14ac:dyDescent="0.25">
      <c r="A4345" s="291">
        <v>5113</v>
      </c>
      <c r="B4345" s="291" t="s">
        <v>2133</v>
      </c>
      <c r="C4345" s="291" t="s">
        <v>1096</v>
      </c>
      <c r="D4345" s="291" t="s">
        <v>13</v>
      </c>
      <c r="E4345" s="291" t="s">
        <v>14</v>
      </c>
      <c r="F4345" s="291">
        <v>84612</v>
      </c>
      <c r="G4345" s="291">
        <f t="shared" si="79"/>
        <v>84612</v>
      </c>
      <c r="H4345" s="291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27" x14ac:dyDescent="0.25">
      <c r="A4346" s="291">
        <v>5113</v>
      </c>
      <c r="B4346" s="291" t="s">
        <v>2134</v>
      </c>
      <c r="C4346" s="291" t="s">
        <v>1096</v>
      </c>
      <c r="D4346" s="291" t="s">
        <v>13</v>
      </c>
      <c r="E4346" s="291" t="s">
        <v>14</v>
      </c>
      <c r="F4346" s="291">
        <v>172452</v>
      </c>
      <c r="G4346" s="291">
        <f t="shared" si="79"/>
        <v>172452</v>
      </c>
      <c r="H4346" s="291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27" x14ac:dyDescent="0.25">
      <c r="A4347" s="204">
        <v>5113</v>
      </c>
      <c r="B4347" s="204" t="s">
        <v>1026</v>
      </c>
      <c r="C4347" s="204" t="s">
        <v>457</v>
      </c>
      <c r="D4347" s="204" t="s">
        <v>15</v>
      </c>
      <c r="E4347" s="204" t="s">
        <v>14</v>
      </c>
      <c r="F4347" s="204">
        <v>90000</v>
      </c>
      <c r="G4347" s="204">
        <v>90000</v>
      </c>
      <c r="H4347" s="204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ht="27" x14ac:dyDescent="0.25">
      <c r="A4348" s="204">
        <v>5113</v>
      </c>
      <c r="B4348" s="204" t="s">
        <v>1027</v>
      </c>
      <c r="C4348" s="204" t="s">
        <v>457</v>
      </c>
      <c r="D4348" s="204" t="s">
        <v>15</v>
      </c>
      <c r="E4348" s="204" t="s">
        <v>14</v>
      </c>
      <c r="F4348" s="204">
        <v>145000</v>
      </c>
      <c r="G4348" s="204">
        <v>145000</v>
      </c>
      <c r="H4348" s="204">
        <v>1</v>
      </c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204">
        <v>5113</v>
      </c>
      <c r="B4349" s="204" t="s">
        <v>1028</v>
      </c>
      <c r="C4349" s="204" t="s">
        <v>457</v>
      </c>
      <c r="D4349" s="204" t="s">
        <v>15</v>
      </c>
      <c r="E4349" s="204" t="s">
        <v>14</v>
      </c>
      <c r="F4349" s="204">
        <v>90000</v>
      </c>
      <c r="G4349" s="204">
        <v>90000</v>
      </c>
      <c r="H4349" s="204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27" x14ac:dyDescent="0.25">
      <c r="A4350" s="204">
        <v>5113</v>
      </c>
      <c r="B4350" s="204" t="s">
        <v>1029</v>
      </c>
      <c r="C4350" s="204" t="s">
        <v>457</v>
      </c>
      <c r="D4350" s="204" t="s">
        <v>15</v>
      </c>
      <c r="E4350" s="204" t="s">
        <v>14</v>
      </c>
      <c r="F4350" s="204">
        <v>70000</v>
      </c>
      <c r="G4350" s="204">
        <v>70000</v>
      </c>
      <c r="H4350" s="204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27" x14ac:dyDescent="0.25">
      <c r="A4351" s="292">
        <v>5113</v>
      </c>
      <c r="B4351" s="292" t="s">
        <v>2157</v>
      </c>
      <c r="C4351" s="292" t="s">
        <v>457</v>
      </c>
      <c r="D4351" s="292" t="s">
        <v>15</v>
      </c>
      <c r="E4351" s="292" t="s">
        <v>14</v>
      </c>
      <c r="F4351" s="292">
        <v>170000</v>
      </c>
      <c r="G4351" s="292">
        <v>170000</v>
      </c>
      <c r="H4351" s="292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27" x14ac:dyDescent="0.25">
      <c r="A4352" s="204">
        <v>5113</v>
      </c>
      <c r="B4352" s="204" t="s">
        <v>1030</v>
      </c>
      <c r="C4352" s="204" t="s">
        <v>457</v>
      </c>
      <c r="D4352" s="204" t="s">
        <v>15</v>
      </c>
      <c r="E4352" s="204" t="s">
        <v>14</v>
      </c>
      <c r="F4352" s="204">
        <v>103000</v>
      </c>
      <c r="G4352" s="204">
        <v>103000</v>
      </c>
      <c r="H4352" s="204">
        <v>1</v>
      </c>
      <c r="I4352" s="23"/>
      <c r="Q4352"/>
      <c r="R4352"/>
      <c r="S4352"/>
      <c r="T4352"/>
      <c r="U4352"/>
      <c r="V4352"/>
      <c r="W4352"/>
      <c r="X4352"/>
    </row>
    <row r="4353" spans="1:16" s="440" customFormat="1" ht="27" x14ac:dyDescent="0.25">
      <c r="A4353" s="460">
        <v>5113</v>
      </c>
      <c r="B4353" s="460" t="s">
        <v>4957</v>
      </c>
      <c r="C4353" s="460" t="s">
        <v>457</v>
      </c>
      <c r="D4353" s="460" t="s">
        <v>1215</v>
      </c>
      <c r="E4353" s="460" t="s">
        <v>14</v>
      </c>
      <c r="F4353" s="460">
        <v>303240</v>
      </c>
      <c r="G4353" s="460">
        <v>303240</v>
      </c>
      <c r="H4353" s="460">
        <v>1</v>
      </c>
      <c r="I4353" s="443"/>
      <c r="P4353" s="441"/>
    </row>
    <row r="4354" spans="1:16" s="440" customFormat="1" ht="27" x14ac:dyDescent="0.25">
      <c r="A4354" s="460">
        <v>5113</v>
      </c>
      <c r="B4354" s="460" t="s">
        <v>4958</v>
      </c>
      <c r="C4354" s="460" t="s">
        <v>457</v>
      </c>
      <c r="D4354" s="460" t="s">
        <v>1215</v>
      </c>
      <c r="E4354" s="460" t="s">
        <v>14</v>
      </c>
      <c r="F4354" s="460">
        <v>608628</v>
      </c>
      <c r="G4354" s="460">
        <v>608628</v>
      </c>
      <c r="H4354" s="460">
        <v>1</v>
      </c>
      <c r="I4354" s="443"/>
      <c r="P4354" s="441"/>
    </row>
    <row r="4355" spans="1:16" s="440" customFormat="1" ht="27" x14ac:dyDescent="0.25">
      <c r="A4355" s="460">
        <v>5113</v>
      </c>
      <c r="B4355" s="460" t="s">
        <v>4959</v>
      </c>
      <c r="C4355" s="460" t="s">
        <v>457</v>
      </c>
      <c r="D4355" s="460" t="s">
        <v>1215</v>
      </c>
      <c r="E4355" s="460" t="s">
        <v>14</v>
      </c>
      <c r="F4355" s="460">
        <v>570816</v>
      </c>
      <c r="G4355" s="460">
        <v>570816</v>
      </c>
      <c r="H4355" s="460">
        <v>1</v>
      </c>
      <c r="I4355" s="443"/>
      <c r="P4355" s="441"/>
    </row>
    <row r="4356" spans="1:16" s="440" customFormat="1" ht="27" x14ac:dyDescent="0.25">
      <c r="A4356" s="460">
        <v>5113</v>
      </c>
      <c r="B4356" s="460" t="s">
        <v>4960</v>
      </c>
      <c r="C4356" s="460" t="s">
        <v>457</v>
      </c>
      <c r="D4356" s="460" t="s">
        <v>1215</v>
      </c>
      <c r="E4356" s="460" t="s">
        <v>14</v>
      </c>
      <c r="F4356" s="460">
        <v>568512</v>
      </c>
      <c r="G4356" s="460">
        <v>568512</v>
      </c>
      <c r="H4356" s="460">
        <v>1</v>
      </c>
      <c r="I4356" s="443"/>
      <c r="P4356" s="441"/>
    </row>
    <row r="4357" spans="1:16" s="440" customFormat="1" ht="27" x14ac:dyDescent="0.25">
      <c r="A4357" s="460">
        <v>5113</v>
      </c>
      <c r="B4357" s="460" t="s">
        <v>4961</v>
      </c>
      <c r="C4357" s="460" t="s">
        <v>457</v>
      </c>
      <c r="D4357" s="460" t="s">
        <v>1215</v>
      </c>
      <c r="E4357" s="460" t="s">
        <v>14</v>
      </c>
      <c r="F4357" s="460">
        <v>577416</v>
      </c>
      <c r="G4357" s="460">
        <v>577416</v>
      </c>
      <c r="H4357" s="460">
        <v>1</v>
      </c>
      <c r="I4357" s="443"/>
      <c r="P4357" s="441"/>
    </row>
    <row r="4358" spans="1:16" s="440" customFormat="1" ht="27" x14ac:dyDescent="0.25">
      <c r="A4358" s="460">
        <v>5113</v>
      </c>
      <c r="B4358" s="460" t="s">
        <v>4962</v>
      </c>
      <c r="C4358" s="460" t="s">
        <v>457</v>
      </c>
      <c r="D4358" s="460" t="s">
        <v>1215</v>
      </c>
      <c r="E4358" s="460" t="s">
        <v>14</v>
      </c>
      <c r="F4358" s="460">
        <v>536460</v>
      </c>
      <c r="G4358" s="460">
        <v>536460</v>
      </c>
      <c r="H4358" s="460">
        <v>1</v>
      </c>
      <c r="I4358" s="443"/>
      <c r="P4358" s="441"/>
    </row>
    <row r="4359" spans="1:16" s="440" customFormat="1" ht="27" x14ac:dyDescent="0.25">
      <c r="A4359" s="460">
        <v>5113</v>
      </c>
      <c r="B4359" s="460" t="s">
        <v>4963</v>
      </c>
      <c r="C4359" s="460" t="s">
        <v>457</v>
      </c>
      <c r="D4359" s="460" t="s">
        <v>1215</v>
      </c>
      <c r="E4359" s="460" t="s">
        <v>14</v>
      </c>
      <c r="F4359" s="460">
        <v>274596</v>
      </c>
      <c r="G4359" s="460">
        <v>274596</v>
      </c>
      <c r="H4359" s="460">
        <v>1</v>
      </c>
      <c r="I4359" s="443"/>
      <c r="P4359" s="441"/>
    </row>
    <row r="4360" spans="1:16" s="440" customFormat="1" ht="27" x14ac:dyDescent="0.25">
      <c r="A4360" s="460">
        <v>5113</v>
      </c>
      <c r="B4360" s="460" t="s">
        <v>4964</v>
      </c>
      <c r="C4360" s="460" t="s">
        <v>457</v>
      </c>
      <c r="D4360" s="460" t="s">
        <v>1215</v>
      </c>
      <c r="E4360" s="460" t="s">
        <v>14</v>
      </c>
      <c r="F4360" s="460">
        <v>564504</v>
      </c>
      <c r="G4360" s="460">
        <v>564504</v>
      </c>
      <c r="H4360" s="460">
        <v>1</v>
      </c>
      <c r="I4360" s="443"/>
      <c r="P4360" s="441"/>
    </row>
    <row r="4361" spans="1:16" s="440" customFormat="1" ht="27" x14ac:dyDescent="0.25">
      <c r="A4361" s="460">
        <v>5113</v>
      </c>
      <c r="B4361" s="460" t="s">
        <v>4965</v>
      </c>
      <c r="C4361" s="460" t="s">
        <v>1096</v>
      </c>
      <c r="D4361" s="460" t="s">
        <v>13</v>
      </c>
      <c r="E4361" s="460" t="s">
        <v>14</v>
      </c>
      <c r="F4361" s="460">
        <v>90972</v>
      </c>
      <c r="G4361" s="460">
        <v>90972</v>
      </c>
      <c r="H4361" s="460">
        <v>1</v>
      </c>
      <c r="I4361" s="443"/>
      <c r="P4361" s="441"/>
    </row>
    <row r="4362" spans="1:16" s="440" customFormat="1" ht="27" x14ac:dyDescent="0.25">
      <c r="A4362" s="460">
        <v>5113</v>
      </c>
      <c r="B4362" s="460" t="s">
        <v>4966</v>
      </c>
      <c r="C4362" s="460" t="s">
        <v>1096</v>
      </c>
      <c r="D4362" s="460" t="s">
        <v>13</v>
      </c>
      <c r="E4362" s="460" t="s">
        <v>14</v>
      </c>
      <c r="F4362" s="460">
        <v>182592</v>
      </c>
      <c r="G4362" s="460">
        <v>182592</v>
      </c>
      <c r="H4362" s="460">
        <v>1</v>
      </c>
      <c r="I4362" s="443"/>
      <c r="P4362" s="441"/>
    </row>
    <row r="4363" spans="1:16" s="440" customFormat="1" ht="27" x14ac:dyDescent="0.25">
      <c r="A4363" s="460">
        <v>5113</v>
      </c>
      <c r="B4363" s="460" t="s">
        <v>4967</v>
      </c>
      <c r="C4363" s="460" t="s">
        <v>1096</v>
      </c>
      <c r="D4363" s="460" t="s">
        <v>13</v>
      </c>
      <c r="E4363" s="460" t="s">
        <v>14</v>
      </c>
      <c r="F4363" s="460">
        <v>171240</v>
      </c>
      <c r="G4363" s="460">
        <v>171240</v>
      </c>
      <c r="H4363" s="460">
        <v>1</v>
      </c>
      <c r="I4363" s="443"/>
      <c r="P4363" s="441"/>
    </row>
    <row r="4364" spans="1:16" s="440" customFormat="1" ht="27" x14ac:dyDescent="0.25">
      <c r="A4364" s="460">
        <v>5113</v>
      </c>
      <c r="B4364" s="460" t="s">
        <v>4968</v>
      </c>
      <c r="C4364" s="460" t="s">
        <v>1096</v>
      </c>
      <c r="D4364" s="460" t="s">
        <v>13</v>
      </c>
      <c r="E4364" s="460" t="s">
        <v>14</v>
      </c>
      <c r="F4364" s="460">
        <v>170556</v>
      </c>
      <c r="G4364" s="460">
        <v>170556</v>
      </c>
      <c r="H4364" s="460">
        <v>1</v>
      </c>
      <c r="I4364" s="443"/>
      <c r="P4364" s="441"/>
    </row>
    <row r="4365" spans="1:16" s="440" customFormat="1" ht="27" x14ac:dyDescent="0.25">
      <c r="A4365" s="460">
        <v>5113</v>
      </c>
      <c r="B4365" s="460" t="s">
        <v>4969</v>
      </c>
      <c r="C4365" s="460" t="s">
        <v>1096</v>
      </c>
      <c r="D4365" s="460" t="s">
        <v>13</v>
      </c>
      <c r="E4365" s="460" t="s">
        <v>14</v>
      </c>
      <c r="F4365" s="460">
        <v>173232</v>
      </c>
      <c r="G4365" s="460">
        <v>173232</v>
      </c>
      <c r="H4365" s="460">
        <v>1</v>
      </c>
      <c r="I4365" s="443"/>
      <c r="P4365" s="441"/>
    </row>
    <row r="4366" spans="1:16" s="440" customFormat="1" ht="27" x14ac:dyDescent="0.25">
      <c r="A4366" s="460">
        <v>5113</v>
      </c>
      <c r="B4366" s="460" t="s">
        <v>4970</v>
      </c>
      <c r="C4366" s="460" t="s">
        <v>1096</v>
      </c>
      <c r="D4366" s="460" t="s">
        <v>13</v>
      </c>
      <c r="E4366" s="460" t="s">
        <v>14</v>
      </c>
      <c r="F4366" s="460">
        <v>160944</v>
      </c>
      <c r="G4366" s="460">
        <v>160944</v>
      </c>
      <c r="H4366" s="460">
        <v>1</v>
      </c>
      <c r="I4366" s="443"/>
      <c r="P4366" s="441"/>
    </row>
    <row r="4367" spans="1:16" s="440" customFormat="1" ht="27" x14ac:dyDescent="0.25">
      <c r="A4367" s="460">
        <v>5113</v>
      </c>
      <c r="B4367" s="460" t="s">
        <v>4971</v>
      </c>
      <c r="C4367" s="460" t="s">
        <v>1096</v>
      </c>
      <c r="D4367" s="460" t="s">
        <v>13</v>
      </c>
      <c r="E4367" s="460" t="s">
        <v>14</v>
      </c>
      <c r="F4367" s="460">
        <v>169356</v>
      </c>
      <c r="G4367" s="460">
        <v>169356</v>
      </c>
      <c r="H4367" s="460">
        <v>1</v>
      </c>
      <c r="I4367" s="443"/>
      <c r="P4367" s="441"/>
    </row>
    <row r="4368" spans="1:16" s="440" customFormat="1" ht="27" x14ac:dyDescent="0.25">
      <c r="A4368" s="460">
        <v>5113</v>
      </c>
      <c r="B4368" s="460" t="s">
        <v>4972</v>
      </c>
      <c r="C4368" s="460" t="s">
        <v>1096</v>
      </c>
      <c r="D4368" s="460" t="s">
        <v>13</v>
      </c>
      <c r="E4368" s="460" t="s">
        <v>14</v>
      </c>
      <c r="F4368" s="460">
        <v>82380</v>
      </c>
      <c r="G4368" s="460">
        <v>82380</v>
      </c>
      <c r="H4368" s="460">
        <v>1</v>
      </c>
      <c r="I4368" s="443"/>
      <c r="P4368" s="441"/>
    </row>
    <row r="4369" spans="1:24" s="440" customFormat="1" ht="27" x14ac:dyDescent="0.25">
      <c r="A4369" s="461">
        <v>4251</v>
      </c>
      <c r="B4369" s="461" t="s">
        <v>4979</v>
      </c>
      <c r="C4369" s="461" t="s">
        <v>457</v>
      </c>
      <c r="D4369" s="461" t="s">
        <v>1215</v>
      </c>
      <c r="E4369" s="461" t="s">
        <v>14</v>
      </c>
      <c r="F4369" s="461">
        <v>509500</v>
      </c>
      <c r="G4369" s="461">
        <v>509500</v>
      </c>
      <c r="H4369" s="461">
        <v>1</v>
      </c>
      <c r="I4369" s="443"/>
      <c r="P4369" s="441"/>
    </row>
    <row r="4370" spans="1:24" s="440" customFormat="1" ht="27" x14ac:dyDescent="0.25">
      <c r="A4370" s="461">
        <v>4251</v>
      </c>
      <c r="B4370" s="461" t="s">
        <v>4981</v>
      </c>
      <c r="C4370" s="461" t="s">
        <v>457</v>
      </c>
      <c r="D4370" s="461" t="s">
        <v>1215</v>
      </c>
      <c r="E4370" s="461" t="s">
        <v>14</v>
      </c>
      <c r="F4370" s="461">
        <v>666400</v>
      </c>
      <c r="G4370" s="461">
        <v>666400</v>
      </c>
      <c r="H4370" s="461">
        <v>1</v>
      </c>
      <c r="I4370" s="443"/>
      <c r="P4370" s="441"/>
    </row>
    <row r="4371" spans="1:24" x14ac:dyDescent="0.25">
      <c r="A4371" s="534" t="s">
        <v>8</v>
      </c>
      <c r="B4371" s="535"/>
      <c r="C4371" s="535"/>
      <c r="D4371" s="535"/>
      <c r="E4371" s="535"/>
      <c r="F4371" s="535"/>
      <c r="G4371" s="535"/>
      <c r="H4371" s="536"/>
      <c r="I4371" s="23"/>
      <c r="Q4371"/>
      <c r="R4371"/>
      <c r="S4371"/>
      <c r="T4371"/>
      <c r="U4371"/>
      <c r="V4371"/>
      <c r="W4371"/>
      <c r="X4371"/>
    </row>
    <row r="4372" spans="1:24" s="440" customFormat="1" ht="27" x14ac:dyDescent="0.25">
      <c r="A4372" s="448">
        <v>5129</v>
      </c>
      <c r="B4372" s="448" t="s">
        <v>4749</v>
      </c>
      <c r="C4372" s="448" t="s">
        <v>1633</v>
      </c>
      <c r="D4372" s="448" t="s">
        <v>9</v>
      </c>
      <c r="E4372" s="448" t="s">
        <v>10</v>
      </c>
      <c r="F4372" s="448">
        <v>539760</v>
      </c>
      <c r="G4372" s="448">
        <f>+F4372*H4372</f>
        <v>1079520</v>
      </c>
      <c r="H4372" s="448">
        <v>2</v>
      </c>
      <c r="I4372" s="443"/>
      <c r="P4372" s="441"/>
    </row>
    <row r="4373" spans="1:24" s="440" customFormat="1" ht="27" x14ac:dyDescent="0.25">
      <c r="A4373" s="448">
        <v>5129</v>
      </c>
      <c r="B4373" s="448" t="s">
        <v>4750</v>
      </c>
      <c r="C4373" s="448" t="s">
        <v>1633</v>
      </c>
      <c r="D4373" s="448" t="s">
        <v>9</v>
      </c>
      <c r="E4373" s="448" t="s">
        <v>10</v>
      </c>
      <c r="F4373" s="448">
        <v>311280</v>
      </c>
      <c r="G4373" s="448">
        <f t="shared" ref="G4373:G4375" si="80">+F4373*H4373</f>
        <v>933840</v>
      </c>
      <c r="H4373" s="448">
        <v>3</v>
      </c>
      <c r="I4373" s="443"/>
      <c r="P4373" s="441"/>
    </row>
    <row r="4374" spans="1:24" s="440" customFormat="1" ht="27" x14ac:dyDescent="0.25">
      <c r="A4374" s="448">
        <v>5129</v>
      </c>
      <c r="B4374" s="448" t="s">
        <v>4751</v>
      </c>
      <c r="C4374" s="448" t="s">
        <v>1633</v>
      </c>
      <c r="D4374" s="448" t="s">
        <v>9</v>
      </c>
      <c r="E4374" s="448" t="s">
        <v>10</v>
      </c>
      <c r="F4374" s="448">
        <v>251550</v>
      </c>
      <c r="G4374" s="448">
        <f t="shared" si="80"/>
        <v>251550</v>
      </c>
      <c r="H4374" s="448">
        <v>1</v>
      </c>
      <c r="I4374" s="443"/>
      <c r="P4374" s="441"/>
    </row>
    <row r="4375" spans="1:24" s="440" customFormat="1" ht="27" x14ac:dyDescent="0.25">
      <c r="A4375" s="448">
        <v>5129</v>
      </c>
      <c r="B4375" s="448" t="s">
        <v>4752</v>
      </c>
      <c r="C4375" s="448" t="s">
        <v>1633</v>
      </c>
      <c r="D4375" s="448" t="s">
        <v>9</v>
      </c>
      <c r="E4375" s="448" t="s">
        <v>10</v>
      </c>
      <c r="F4375" s="448">
        <v>451003</v>
      </c>
      <c r="G4375" s="448">
        <f t="shared" si="80"/>
        <v>451003</v>
      </c>
      <c r="H4375" s="448">
        <v>1</v>
      </c>
      <c r="I4375" s="443"/>
      <c r="P4375" s="441"/>
    </row>
    <row r="4376" spans="1:24" x14ac:dyDescent="0.25">
      <c r="A4376" s="448">
        <v>5129</v>
      </c>
      <c r="B4376" s="448" t="s">
        <v>3900</v>
      </c>
      <c r="C4376" s="448" t="s">
        <v>1586</v>
      </c>
      <c r="D4376" s="448" t="s">
        <v>9</v>
      </c>
      <c r="E4376" s="448" t="s">
        <v>10</v>
      </c>
      <c r="F4376" s="448">
        <v>50000</v>
      </c>
      <c r="G4376" s="448">
        <f>+F4376*H4376</f>
        <v>5000000</v>
      </c>
      <c r="H4376" s="448">
        <v>100</v>
      </c>
      <c r="I4376" s="23"/>
      <c r="Q4376"/>
      <c r="R4376"/>
      <c r="S4376"/>
      <c r="T4376"/>
      <c r="U4376"/>
      <c r="V4376"/>
      <c r="W4376"/>
      <c r="X4376"/>
    </row>
    <row r="4377" spans="1:24" ht="27" x14ac:dyDescent="0.25">
      <c r="A4377" s="448">
        <v>5129</v>
      </c>
      <c r="B4377" s="448" t="s">
        <v>3218</v>
      </c>
      <c r="C4377" s="448" t="s">
        <v>1632</v>
      </c>
      <c r="D4377" s="448" t="s">
        <v>9</v>
      </c>
      <c r="E4377" s="448" t="s">
        <v>10</v>
      </c>
      <c r="F4377" s="448">
        <v>27000</v>
      </c>
      <c r="G4377" s="448">
        <f>+F4377*H4377</f>
        <v>2700000</v>
      </c>
      <c r="H4377" s="448">
        <v>100</v>
      </c>
      <c r="I4377" s="23"/>
      <c r="Q4377"/>
      <c r="R4377"/>
      <c r="S4377"/>
      <c r="T4377"/>
      <c r="U4377"/>
      <c r="V4377"/>
      <c r="W4377"/>
      <c r="X4377"/>
    </row>
    <row r="4378" spans="1:24" s="440" customFormat="1" x14ac:dyDescent="0.25">
      <c r="A4378" s="479">
        <v>5129</v>
      </c>
      <c r="B4378" s="479" t="s">
        <v>5304</v>
      </c>
      <c r="C4378" s="479" t="s">
        <v>5305</v>
      </c>
      <c r="D4378" s="479" t="s">
        <v>9</v>
      </c>
      <c r="E4378" s="479" t="s">
        <v>10</v>
      </c>
      <c r="F4378" s="479">
        <v>260000</v>
      </c>
      <c r="G4378" s="479">
        <f>H4378*F4378</f>
        <v>1300000</v>
      </c>
      <c r="H4378" s="479">
        <v>5</v>
      </c>
      <c r="I4378" s="443"/>
      <c r="P4378" s="441"/>
    </row>
    <row r="4379" spans="1:24" s="440" customFormat="1" ht="40.5" x14ac:dyDescent="0.25">
      <c r="A4379" s="479">
        <v>5129</v>
      </c>
      <c r="B4379" s="479" t="s">
        <v>5306</v>
      </c>
      <c r="C4379" s="479" t="s">
        <v>1590</v>
      </c>
      <c r="D4379" s="479" t="s">
        <v>9</v>
      </c>
      <c r="E4379" s="479" t="s">
        <v>10</v>
      </c>
      <c r="F4379" s="479">
        <v>380000</v>
      </c>
      <c r="G4379" s="479">
        <f>H4379*F4379</f>
        <v>3040000</v>
      </c>
      <c r="H4379" s="479">
        <v>8</v>
      </c>
      <c r="I4379" s="443"/>
      <c r="P4379" s="441"/>
    </row>
    <row r="4380" spans="1:24" ht="15" customHeight="1" x14ac:dyDescent="0.25">
      <c r="A4380" s="537" t="s">
        <v>153</v>
      </c>
      <c r="B4380" s="538"/>
      <c r="C4380" s="538"/>
      <c r="D4380" s="538"/>
      <c r="E4380" s="538"/>
      <c r="F4380" s="538"/>
      <c r="G4380" s="538"/>
      <c r="H4380" s="539"/>
      <c r="I4380" s="23"/>
      <c r="P4380"/>
      <c r="Q4380"/>
      <c r="R4380"/>
      <c r="S4380"/>
      <c r="T4380"/>
      <c r="U4380"/>
      <c r="V4380"/>
      <c r="W4380"/>
      <c r="X4380"/>
    </row>
    <row r="4381" spans="1:24" ht="15" customHeight="1" x14ac:dyDescent="0.25">
      <c r="A4381" s="534" t="s">
        <v>16</v>
      </c>
      <c r="B4381" s="535"/>
      <c r="C4381" s="535"/>
      <c r="D4381" s="535"/>
      <c r="E4381" s="535"/>
      <c r="F4381" s="535"/>
      <c r="G4381" s="535"/>
      <c r="H4381" s="536"/>
      <c r="I4381" s="23"/>
      <c r="P4381"/>
      <c r="Q4381"/>
      <c r="R4381"/>
      <c r="S4381"/>
      <c r="T4381"/>
      <c r="U4381"/>
      <c r="V4381"/>
      <c r="W4381"/>
      <c r="X4381"/>
    </row>
    <row r="4382" spans="1:24" ht="27" x14ac:dyDescent="0.25">
      <c r="A4382" s="4">
        <v>4251</v>
      </c>
      <c r="B4382" s="461" t="s">
        <v>4976</v>
      </c>
      <c r="C4382" s="461" t="s">
        <v>471</v>
      </c>
      <c r="D4382" s="4" t="s">
        <v>384</v>
      </c>
      <c r="E4382" s="4" t="s">
        <v>14</v>
      </c>
      <c r="F4382" s="461">
        <v>33333600</v>
      </c>
      <c r="G4382" s="461">
        <v>33333600</v>
      </c>
      <c r="H4382" s="4">
        <v>1</v>
      </c>
      <c r="I4382" s="23"/>
      <c r="P4382"/>
      <c r="Q4382"/>
      <c r="R4382"/>
      <c r="S4382"/>
      <c r="T4382"/>
      <c r="U4382"/>
      <c r="V4382"/>
      <c r="W4382"/>
      <c r="X4382"/>
    </row>
    <row r="4383" spans="1:24" ht="15" customHeight="1" x14ac:dyDescent="0.25">
      <c r="A4383" s="537" t="s">
        <v>262</v>
      </c>
      <c r="B4383" s="538"/>
      <c r="C4383" s="538"/>
      <c r="D4383" s="538"/>
      <c r="E4383" s="538"/>
      <c r="F4383" s="538"/>
      <c r="G4383" s="538"/>
      <c r="H4383" s="539"/>
      <c r="I4383" s="23"/>
      <c r="P4383"/>
      <c r="Q4383"/>
      <c r="R4383"/>
      <c r="S4383"/>
      <c r="T4383"/>
      <c r="U4383"/>
      <c r="V4383"/>
      <c r="W4383"/>
      <c r="X4383"/>
    </row>
    <row r="4384" spans="1:24" x14ac:dyDescent="0.25">
      <c r="A4384" s="534" t="s">
        <v>8</v>
      </c>
      <c r="B4384" s="535"/>
      <c r="C4384" s="535"/>
      <c r="D4384" s="535"/>
      <c r="E4384" s="535"/>
      <c r="F4384" s="535"/>
      <c r="G4384" s="535"/>
      <c r="H4384" s="536"/>
      <c r="I4384" s="23"/>
      <c r="P4384"/>
      <c r="Q4384"/>
      <c r="R4384"/>
      <c r="S4384"/>
      <c r="T4384"/>
      <c r="U4384"/>
      <c r="V4384"/>
      <c r="W4384"/>
      <c r="X4384"/>
    </row>
    <row r="4385" spans="1:24" s="440" customFormat="1" x14ac:dyDescent="0.25">
      <c r="A4385" s="4">
        <v>4269</v>
      </c>
      <c r="B4385" s="496" t="s">
        <v>5459</v>
      </c>
      <c r="C4385" s="496" t="s">
        <v>1828</v>
      </c>
      <c r="D4385" s="4" t="s">
        <v>9</v>
      </c>
      <c r="E4385" s="4" t="s">
        <v>857</v>
      </c>
      <c r="F4385" s="496">
        <v>3141.5</v>
      </c>
      <c r="G4385" s="496">
        <f>H4385*F4385</f>
        <v>6389811</v>
      </c>
      <c r="H4385" s="4">
        <v>2034</v>
      </c>
      <c r="I4385" s="443"/>
    </row>
    <row r="4386" spans="1:24" s="440" customFormat="1" x14ac:dyDescent="0.25">
      <c r="A4386" s="4">
        <v>4269</v>
      </c>
      <c r="B4386" s="496" t="s">
        <v>5460</v>
      </c>
      <c r="C4386" s="496" t="s">
        <v>1828</v>
      </c>
      <c r="D4386" s="4" t="s">
        <v>9</v>
      </c>
      <c r="E4386" s="4" t="s">
        <v>857</v>
      </c>
      <c r="F4386" s="496">
        <v>2524</v>
      </c>
      <c r="G4386" s="496">
        <f t="shared" ref="G4386:G4388" si="81">H4386*F4386</f>
        <v>656240</v>
      </c>
      <c r="H4386" s="4">
        <v>260</v>
      </c>
      <c r="I4386" s="443"/>
    </row>
    <row r="4387" spans="1:24" s="440" customFormat="1" x14ac:dyDescent="0.25">
      <c r="A4387" s="4">
        <v>4269</v>
      </c>
      <c r="B4387" s="496" t="s">
        <v>5461</v>
      </c>
      <c r="C4387" s="496" t="s">
        <v>1850</v>
      </c>
      <c r="D4387" s="4" t="s">
        <v>9</v>
      </c>
      <c r="E4387" s="4" t="s">
        <v>1678</v>
      </c>
      <c r="F4387" s="496">
        <v>139806</v>
      </c>
      <c r="G4387" s="496">
        <f t="shared" si="81"/>
        <v>718602.84</v>
      </c>
      <c r="H4387" s="4">
        <v>5.14</v>
      </c>
      <c r="I4387" s="443"/>
    </row>
    <row r="4388" spans="1:24" s="440" customFormat="1" x14ac:dyDescent="0.25">
      <c r="A4388" s="4">
        <v>4269</v>
      </c>
      <c r="B4388" s="496" t="s">
        <v>5462</v>
      </c>
      <c r="C4388" s="496" t="s">
        <v>1850</v>
      </c>
      <c r="D4388" s="4" t="s">
        <v>9</v>
      </c>
      <c r="E4388" s="4" t="s">
        <v>1678</v>
      </c>
      <c r="F4388" s="496">
        <v>140120</v>
      </c>
      <c r="G4388" s="496">
        <f t="shared" si="81"/>
        <v>234000.4</v>
      </c>
      <c r="H4388" s="4">
        <v>1.67</v>
      </c>
      <c r="I4388" s="443"/>
    </row>
    <row r="4389" spans="1:24" ht="15" customHeight="1" x14ac:dyDescent="0.25">
      <c r="A4389" s="537" t="s">
        <v>152</v>
      </c>
      <c r="B4389" s="538"/>
      <c r="C4389" s="538"/>
      <c r="D4389" s="538"/>
      <c r="E4389" s="538"/>
      <c r="F4389" s="538"/>
      <c r="G4389" s="538"/>
      <c r="H4389" s="539"/>
      <c r="I4389" s="23"/>
      <c r="P4389"/>
      <c r="Q4389"/>
      <c r="R4389"/>
      <c r="S4389"/>
      <c r="T4389"/>
      <c r="U4389"/>
      <c r="V4389"/>
      <c r="W4389"/>
      <c r="X4389"/>
    </row>
    <row r="4390" spans="1:24" ht="15" customHeight="1" x14ac:dyDescent="0.25">
      <c r="A4390" s="534" t="s">
        <v>16</v>
      </c>
      <c r="B4390" s="535"/>
      <c r="C4390" s="535"/>
      <c r="D4390" s="535"/>
      <c r="E4390" s="535"/>
      <c r="F4390" s="535"/>
      <c r="G4390" s="535"/>
      <c r="H4390" s="536"/>
      <c r="I4390" s="23"/>
      <c r="P4390"/>
      <c r="Q4390"/>
      <c r="R4390"/>
      <c r="S4390"/>
      <c r="T4390"/>
      <c r="U4390"/>
      <c r="V4390"/>
      <c r="W4390"/>
      <c r="X4390"/>
    </row>
    <row r="4391" spans="1:24" x14ac:dyDescent="0.25">
      <c r="A4391" s="4"/>
      <c r="B4391" s="4"/>
      <c r="C4391" s="4"/>
      <c r="D4391" s="4"/>
      <c r="E4391" s="4"/>
      <c r="F4391" s="4"/>
      <c r="G4391" s="4"/>
      <c r="H4391" s="4"/>
      <c r="I4391" s="23"/>
      <c r="P4391"/>
      <c r="Q4391"/>
      <c r="R4391"/>
      <c r="S4391"/>
      <c r="T4391"/>
      <c r="U4391"/>
      <c r="V4391"/>
      <c r="W4391"/>
      <c r="X4391"/>
    </row>
    <row r="4392" spans="1:24" ht="15" customHeight="1" x14ac:dyDescent="0.25">
      <c r="A4392" s="537" t="s">
        <v>211</v>
      </c>
      <c r="B4392" s="538"/>
      <c r="C4392" s="538"/>
      <c r="D4392" s="538"/>
      <c r="E4392" s="538"/>
      <c r="F4392" s="538"/>
      <c r="G4392" s="538"/>
      <c r="H4392" s="539"/>
      <c r="I4392" s="23"/>
    </row>
    <row r="4393" spans="1:24" ht="15" customHeight="1" x14ac:dyDescent="0.25">
      <c r="A4393" s="534" t="s">
        <v>12</v>
      </c>
      <c r="B4393" s="535"/>
      <c r="C4393" s="535"/>
      <c r="D4393" s="535"/>
      <c r="E4393" s="535"/>
      <c r="F4393" s="535"/>
      <c r="G4393" s="535"/>
      <c r="H4393" s="536"/>
      <c r="I4393" s="23"/>
    </row>
    <row r="4394" spans="1:24" s="440" customFormat="1" ht="40.5" x14ac:dyDescent="0.25">
      <c r="A4394" s="509">
        <v>4239</v>
      </c>
      <c r="B4394" s="509" t="s">
        <v>5752</v>
      </c>
      <c r="C4394" s="509" t="s">
        <v>437</v>
      </c>
      <c r="D4394" s="509" t="s">
        <v>251</v>
      </c>
      <c r="E4394" s="509" t="s">
        <v>14</v>
      </c>
      <c r="F4394" s="509">
        <v>1750000</v>
      </c>
      <c r="G4394" s="509">
        <v>1750000</v>
      </c>
      <c r="H4394" s="509">
        <v>1</v>
      </c>
      <c r="I4394" s="443"/>
    </row>
    <row r="4395" spans="1:24" ht="15" customHeight="1" x14ac:dyDescent="0.25">
      <c r="A4395" s="537" t="s">
        <v>3980</v>
      </c>
      <c r="B4395" s="538"/>
      <c r="C4395" s="538"/>
      <c r="D4395" s="538"/>
      <c r="E4395" s="538"/>
      <c r="F4395" s="538"/>
      <c r="G4395" s="538"/>
      <c r="H4395" s="539"/>
      <c r="I4395" s="23"/>
      <c r="P4395"/>
      <c r="Q4395"/>
      <c r="R4395"/>
      <c r="S4395"/>
      <c r="T4395"/>
      <c r="U4395"/>
      <c r="V4395"/>
      <c r="W4395"/>
      <c r="X4395"/>
    </row>
    <row r="4396" spans="1:24" ht="15" customHeight="1" x14ac:dyDescent="0.25">
      <c r="A4396" s="534" t="s">
        <v>12</v>
      </c>
      <c r="B4396" s="535"/>
      <c r="C4396" s="535"/>
      <c r="D4396" s="535"/>
      <c r="E4396" s="535"/>
      <c r="F4396" s="535"/>
      <c r="G4396" s="535"/>
      <c r="H4396" s="536"/>
      <c r="I4396" s="23"/>
      <c r="P4396"/>
      <c r="Q4396"/>
      <c r="R4396"/>
      <c r="S4396"/>
      <c r="T4396"/>
      <c r="U4396"/>
      <c r="V4396"/>
      <c r="W4396"/>
      <c r="X4396"/>
    </row>
    <row r="4397" spans="1:24" ht="27" x14ac:dyDescent="0.25">
      <c r="A4397" s="384">
        <v>4239</v>
      </c>
      <c r="B4397" s="384" t="s">
        <v>3981</v>
      </c>
      <c r="C4397" s="384" t="s">
        <v>860</v>
      </c>
      <c r="D4397" s="384" t="s">
        <v>251</v>
      </c>
      <c r="E4397" s="384" t="s">
        <v>14</v>
      </c>
      <c r="F4397" s="384">
        <v>900000</v>
      </c>
      <c r="G4397" s="395">
        <v>900000</v>
      </c>
      <c r="H4397" s="384">
        <v>1</v>
      </c>
      <c r="I4397" s="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384">
        <v>4239</v>
      </c>
      <c r="B4398" s="384" t="s">
        <v>3982</v>
      </c>
      <c r="C4398" s="384" t="s">
        <v>860</v>
      </c>
      <c r="D4398" s="384" t="s">
        <v>251</v>
      </c>
      <c r="E4398" s="384" t="s">
        <v>14</v>
      </c>
      <c r="F4398" s="384">
        <v>125000</v>
      </c>
      <c r="G4398" s="395">
        <v>125000</v>
      </c>
      <c r="H4398" s="384">
        <v>1</v>
      </c>
      <c r="I4398" s="23"/>
      <c r="P4398"/>
      <c r="Q4398"/>
      <c r="R4398"/>
      <c r="S4398"/>
      <c r="T4398"/>
      <c r="U4398"/>
      <c r="V4398"/>
      <c r="W4398"/>
      <c r="X4398"/>
    </row>
    <row r="4399" spans="1:24" ht="27" x14ac:dyDescent="0.25">
      <c r="A4399" s="384">
        <v>4239</v>
      </c>
      <c r="B4399" s="384" t="s">
        <v>3983</v>
      </c>
      <c r="C4399" s="384" t="s">
        <v>860</v>
      </c>
      <c r="D4399" s="384" t="s">
        <v>251</v>
      </c>
      <c r="E4399" s="384" t="s">
        <v>14</v>
      </c>
      <c r="F4399" s="384">
        <v>125000</v>
      </c>
      <c r="G4399" s="395">
        <v>125000</v>
      </c>
      <c r="H4399" s="384">
        <v>1</v>
      </c>
      <c r="I4399" s="23"/>
      <c r="P4399"/>
      <c r="Q4399"/>
      <c r="R4399"/>
      <c r="S4399"/>
      <c r="T4399"/>
      <c r="U4399"/>
      <c r="V4399"/>
      <c r="W4399"/>
      <c r="X4399"/>
    </row>
    <row r="4400" spans="1:24" ht="27" x14ac:dyDescent="0.25">
      <c r="A4400" s="384">
        <v>4239</v>
      </c>
      <c r="B4400" s="384" t="s">
        <v>3984</v>
      </c>
      <c r="C4400" s="384" t="s">
        <v>860</v>
      </c>
      <c r="D4400" s="384" t="s">
        <v>251</v>
      </c>
      <c r="E4400" s="384" t="s">
        <v>14</v>
      </c>
      <c r="F4400" s="384">
        <v>80000</v>
      </c>
      <c r="G4400" s="395">
        <v>80000</v>
      </c>
      <c r="H4400" s="384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27" x14ac:dyDescent="0.25">
      <c r="A4401" s="384">
        <v>4239</v>
      </c>
      <c r="B4401" s="384" t="s">
        <v>3985</v>
      </c>
      <c r="C4401" s="384" t="s">
        <v>860</v>
      </c>
      <c r="D4401" s="384" t="s">
        <v>251</v>
      </c>
      <c r="E4401" s="384" t="s">
        <v>14</v>
      </c>
      <c r="F4401" s="384">
        <v>80000</v>
      </c>
      <c r="G4401" s="395">
        <v>80000</v>
      </c>
      <c r="H4401" s="384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15" customHeight="1" x14ac:dyDescent="0.25">
      <c r="A4402" s="534" t="s">
        <v>8</v>
      </c>
      <c r="B4402" s="535"/>
      <c r="C4402" s="535"/>
      <c r="D4402" s="535"/>
      <c r="E4402" s="535"/>
      <c r="F4402" s="535"/>
      <c r="G4402" s="535"/>
      <c r="H4402" s="536"/>
      <c r="I4402" s="23"/>
      <c r="P4402"/>
      <c r="Q4402"/>
      <c r="R4402"/>
      <c r="S4402"/>
      <c r="T4402"/>
      <c r="U4402"/>
      <c r="V4402"/>
      <c r="W4402"/>
      <c r="X4402"/>
    </row>
    <row r="4403" spans="1:24" ht="15" customHeight="1" x14ac:dyDescent="0.25">
      <c r="A4403" s="384">
        <v>4269</v>
      </c>
      <c r="B4403" s="384" t="s">
        <v>3986</v>
      </c>
      <c r="C4403" s="384" t="s">
        <v>1329</v>
      </c>
      <c r="D4403" s="384" t="s">
        <v>251</v>
      </c>
      <c r="E4403" s="384" t="s">
        <v>10</v>
      </c>
      <c r="F4403" s="384">
        <v>12000</v>
      </c>
      <c r="G4403" s="384">
        <f>+F4403*H4403</f>
        <v>900000</v>
      </c>
      <c r="H4403" s="384">
        <v>75</v>
      </c>
      <c r="I4403" s="23"/>
      <c r="P4403"/>
      <c r="Q4403"/>
      <c r="R4403"/>
      <c r="S4403"/>
      <c r="T4403"/>
      <c r="U4403"/>
      <c r="V4403"/>
      <c r="W4403"/>
      <c r="X4403"/>
    </row>
    <row r="4404" spans="1:24" ht="15" customHeight="1" x14ac:dyDescent="0.25">
      <c r="A4404" s="384">
        <v>4269</v>
      </c>
      <c r="B4404" s="384" t="s">
        <v>3987</v>
      </c>
      <c r="C4404" s="384" t="s">
        <v>3073</v>
      </c>
      <c r="D4404" s="384" t="s">
        <v>251</v>
      </c>
      <c r="E4404" s="384" t="s">
        <v>10</v>
      </c>
      <c r="F4404" s="384">
        <v>10000</v>
      </c>
      <c r="G4404" s="384">
        <f t="shared" ref="G4404:G4405" si="82">+F4404*H4404</f>
        <v>3000000</v>
      </c>
      <c r="H4404" s="384">
        <v>300</v>
      </c>
      <c r="I4404" s="23"/>
      <c r="P4404"/>
      <c r="Q4404"/>
      <c r="R4404"/>
      <c r="S4404"/>
      <c r="T4404"/>
      <c r="U4404"/>
      <c r="V4404"/>
      <c r="W4404"/>
      <c r="X4404"/>
    </row>
    <row r="4405" spans="1:24" x14ac:dyDescent="0.25">
      <c r="A4405" s="384">
        <v>4269</v>
      </c>
      <c r="B4405" s="384" t="s">
        <v>3988</v>
      </c>
      <c r="C4405" s="384" t="s">
        <v>3442</v>
      </c>
      <c r="D4405" s="384" t="s">
        <v>251</v>
      </c>
      <c r="E4405" s="384" t="s">
        <v>10</v>
      </c>
      <c r="F4405" s="384">
        <v>60000</v>
      </c>
      <c r="G4405" s="384">
        <f t="shared" si="82"/>
        <v>900000</v>
      </c>
      <c r="H4405" s="384">
        <v>15</v>
      </c>
      <c r="I4405" s="23"/>
      <c r="P4405"/>
      <c r="Q4405"/>
      <c r="R4405"/>
      <c r="S4405"/>
      <c r="T4405"/>
      <c r="U4405"/>
      <c r="V4405"/>
      <c r="W4405"/>
      <c r="X4405"/>
    </row>
    <row r="4406" spans="1:24" ht="15" customHeight="1" x14ac:dyDescent="0.25">
      <c r="A4406" s="537" t="s">
        <v>5753</v>
      </c>
      <c r="B4406" s="538"/>
      <c r="C4406" s="538"/>
      <c r="D4406" s="538"/>
      <c r="E4406" s="538"/>
      <c r="F4406" s="538"/>
      <c r="G4406" s="538"/>
      <c r="H4406" s="539"/>
      <c r="I4406" s="23"/>
      <c r="P4406"/>
      <c r="Q4406"/>
      <c r="R4406"/>
      <c r="S4406"/>
      <c r="T4406"/>
      <c r="U4406"/>
      <c r="V4406"/>
      <c r="W4406"/>
      <c r="X4406"/>
    </row>
    <row r="4407" spans="1:24" x14ac:dyDescent="0.25">
      <c r="A4407" s="534" t="s">
        <v>8</v>
      </c>
      <c r="B4407" s="535"/>
      <c r="C4407" s="535"/>
      <c r="D4407" s="535"/>
      <c r="E4407" s="535"/>
      <c r="F4407" s="535"/>
      <c r="G4407" s="535"/>
      <c r="H4407" s="536"/>
      <c r="I4407" s="23"/>
      <c r="P4407"/>
      <c r="Q4407"/>
      <c r="R4407"/>
      <c r="S4407"/>
      <c r="T4407"/>
      <c r="U4407"/>
      <c r="V4407"/>
      <c r="W4407"/>
      <c r="X4407"/>
    </row>
    <row r="4408" spans="1:24" s="440" customFormat="1" x14ac:dyDescent="0.25">
      <c r="A4408" s="533">
        <v>4267</v>
      </c>
      <c r="B4408" s="533" t="s">
        <v>6032</v>
      </c>
      <c r="C4408" s="533" t="s">
        <v>960</v>
      </c>
      <c r="D4408" s="533" t="s">
        <v>384</v>
      </c>
      <c r="E4408" s="533"/>
      <c r="F4408" s="533">
        <v>1500</v>
      </c>
      <c r="G4408" s="533">
        <f>H4408*F4408</f>
        <v>7257000</v>
      </c>
      <c r="H4408" s="533">
        <v>4838</v>
      </c>
      <c r="I4408" s="443"/>
    </row>
    <row r="4409" spans="1:24" ht="15" customHeight="1" x14ac:dyDescent="0.25">
      <c r="A4409" s="534" t="s">
        <v>12</v>
      </c>
      <c r="B4409" s="535"/>
      <c r="C4409" s="535"/>
      <c r="D4409" s="535"/>
      <c r="E4409" s="535"/>
      <c r="F4409" s="535"/>
      <c r="G4409" s="535"/>
      <c r="H4409" s="536"/>
      <c r="I4409" s="23"/>
      <c r="P4409"/>
      <c r="Q4409"/>
      <c r="R4409"/>
      <c r="S4409"/>
      <c r="T4409"/>
      <c r="U4409"/>
      <c r="V4409"/>
      <c r="W4409"/>
      <c r="X4409"/>
    </row>
    <row r="4410" spans="1:24" ht="40.5" x14ac:dyDescent="0.25">
      <c r="A4410" s="398">
        <v>4239</v>
      </c>
      <c r="B4410" s="398" t="s">
        <v>4119</v>
      </c>
      <c r="C4410" s="398" t="s">
        <v>500</v>
      </c>
      <c r="D4410" s="398" t="s">
        <v>9</v>
      </c>
      <c r="E4410" s="398" t="s">
        <v>14</v>
      </c>
      <c r="F4410" s="398">
        <v>1700000</v>
      </c>
      <c r="G4410" s="398">
        <v>1700000</v>
      </c>
      <c r="H4410" s="398">
        <v>1</v>
      </c>
      <c r="I4410" s="23"/>
      <c r="P4410"/>
      <c r="Q4410"/>
      <c r="R4410"/>
      <c r="S4410"/>
      <c r="T4410"/>
      <c r="U4410"/>
      <c r="V4410"/>
      <c r="W4410"/>
      <c r="X4410"/>
    </row>
    <row r="4411" spans="1:24" ht="40.5" x14ac:dyDescent="0.25">
      <c r="A4411" s="398">
        <v>4239</v>
      </c>
      <c r="B4411" s="398" t="s">
        <v>4120</v>
      </c>
      <c r="C4411" s="398" t="s">
        <v>500</v>
      </c>
      <c r="D4411" s="398" t="s">
        <v>9</v>
      </c>
      <c r="E4411" s="398" t="s">
        <v>14</v>
      </c>
      <c r="F4411" s="398">
        <v>500000</v>
      </c>
      <c r="G4411" s="398">
        <v>500000</v>
      </c>
      <c r="H4411" s="398">
        <v>1</v>
      </c>
      <c r="I4411" s="23"/>
      <c r="P4411"/>
      <c r="Q4411"/>
      <c r="R4411"/>
      <c r="S4411"/>
      <c r="T4411"/>
      <c r="U4411"/>
      <c r="V4411"/>
      <c r="W4411"/>
      <c r="X4411"/>
    </row>
    <row r="4412" spans="1:24" ht="40.5" x14ac:dyDescent="0.25">
      <c r="A4412" s="398">
        <v>4239</v>
      </c>
      <c r="B4412" s="398" t="s">
        <v>4121</v>
      </c>
      <c r="C4412" s="398" t="s">
        <v>500</v>
      </c>
      <c r="D4412" s="398" t="s">
        <v>9</v>
      </c>
      <c r="E4412" s="398" t="s">
        <v>14</v>
      </c>
      <c r="F4412" s="398">
        <v>1000000</v>
      </c>
      <c r="G4412" s="398">
        <v>1000000</v>
      </c>
      <c r="H4412" s="398">
        <v>1</v>
      </c>
      <c r="I4412" s="23"/>
      <c r="P4412"/>
      <c r="Q4412"/>
      <c r="R4412"/>
      <c r="S4412"/>
      <c r="T4412"/>
      <c r="U4412"/>
      <c r="V4412"/>
      <c r="W4412"/>
      <c r="X4412"/>
    </row>
    <row r="4413" spans="1:24" ht="40.5" x14ac:dyDescent="0.25">
      <c r="A4413" s="398">
        <v>4239</v>
      </c>
      <c r="B4413" s="398" t="s">
        <v>4122</v>
      </c>
      <c r="C4413" s="398" t="s">
        <v>500</v>
      </c>
      <c r="D4413" s="398" t="s">
        <v>9</v>
      </c>
      <c r="E4413" s="398" t="s">
        <v>14</v>
      </c>
      <c r="F4413" s="398">
        <v>1000000</v>
      </c>
      <c r="G4413" s="398">
        <v>1000000</v>
      </c>
      <c r="H4413" s="398">
        <v>1</v>
      </c>
      <c r="I4413" s="23"/>
      <c r="P4413"/>
      <c r="Q4413"/>
      <c r="R4413"/>
      <c r="S4413"/>
      <c r="T4413"/>
      <c r="U4413"/>
      <c r="V4413"/>
      <c r="W4413"/>
      <c r="X4413"/>
    </row>
    <row r="4414" spans="1:24" ht="40.5" x14ac:dyDescent="0.25">
      <c r="A4414" s="398">
        <v>4239</v>
      </c>
      <c r="B4414" s="398" t="s">
        <v>4123</v>
      </c>
      <c r="C4414" s="398" t="s">
        <v>500</v>
      </c>
      <c r="D4414" s="398" t="s">
        <v>9</v>
      </c>
      <c r="E4414" s="398" t="s">
        <v>14</v>
      </c>
      <c r="F4414" s="398">
        <v>1000000</v>
      </c>
      <c r="G4414" s="398">
        <v>1000000</v>
      </c>
      <c r="H4414" s="398">
        <v>1</v>
      </c>
      <c r="I4414" s="23"/>
      <c r="P4414"/>
      <c r="Q4414"/>
      <c r="R4414"/>
      <c r="S4414"/>
      <c r="T4414"/>
      <c r="U4414"/>
      <c r="V4414"/>
      <c r="W4414"/>
      <c r="X4414"/>
    </row>
    <row r="4415" spans="1:24" ht="40.5" x14ac:dyDescent="0.25">
      <c r="A4415" s="398">
        <v>4239</v>
      </c>
      <c r="B4415" s="398" t="s">
        <v>4124</v>
      </c>
      <c r="C4415" s="398" t="s">
        <v>500</v>
      </c>
      <c r="D4415" s="398" t="s">
        <v>9</v>
      </c>
      <c r="E4415" s="398" t="s">
        <v>14</v>
      </c>
      <c r="F4415" s="398">
        <v>1500000</v>
      </c>
      <c r="G4415" s="398">
        <v>1500000</v>
      </c>
      <c r="H4415" s="398">
        <v>1</v>
      </c>
      <c r="I4415" s="23"/>
      <c r="P4415"/>
      <c r="Q4415"/>
      <c r="R4415"/>
      <c r="S4415"/>
      <c r="T4415"/>
      <c r="U4415"/>
      <c r="V4415"/>
      <c r="W4415"/>
      <c r="X4415"/>
    </row>
    <row r="4416" spans="1:24" ht="40.5" x14ac:dyDescent="0.25">
      <c r="A4416" s="398">
        <v>4239</v>
      </c>
      <c r="B4416" s="398" t="s">
        <v>4125</v>
      </c>
      <c r="C4416" s="398" t="s">
        <v>500</v>
      </c>
      <c r="D4416" s="398" t="s">
        <v>9</v>
      </c>
      <c r="E4416" s="398" t="s">
        <v>14</v>
      </c>
      <c r="F4416" s="398">
        <v>500000</v>
      </c>
      <c r="G4416" s="398">
        <v>500000</v>
      </c>
      <c r="H4416" s="398">
        <v>1</v>
      </c>
      <c r="I4416" s="23"/>
      <c r="P4416"/>
      <c r="Q4416"/>
      <c r="R4416"/>
      <c r="S4416"/>
      <c r="T4416"/>
      <c r="U4416"/>
      <c r="V4416"/>
      <c r="W4416"/>
      <c r="X4416"/>
    </row>
    <row r="4417" spans="1:24" ht="40.5" x14ac:dyDescent="0.25">
      <c r="A4417" s="398">
        <v>4239</v>
      </c>
      <c r="B4417" s="398" t="s">
        <v>985</v>
      </c>
      <c r="C4417" s="398" t="s">
        <v>500</v>
      </c>
      <c r="D4417" s="398" t="s">
        <v>9</v>
      </c>
      <c r="E4417" s="398" t="s">
        <v>14</v>
      </c>
      <c r="F4417" s="398">
        <v>776000</v>
      </c>
      <c r="G4417" s="398">
        <v>776000</v>
      </c>
      <c r="H4417" s="398">
        <v>1</v>
      </c>
      <c r="I4417" s="23"/>
      <c r="P4417"/>
      <c r="Q4417"/>
      <c r="R4417"/>
      <c r="S4417"/>
      <c r="T4417"/>
      <c r="U4417"/>
      <c r="V4417"/>
      <c r="W4417"/>
      <c r="X4417"/>
    </row>
    <row r="4418" spans="1:24" ht="40.5" x14ac:dyDescent="0.25">
      <c r="A4418" s="398">
        <v>4239</v>
      </c>
      <c r="B4418" s="398" t="s">
        <v>986</v>
      </c>
      <c r="C4418" s="398" t="s">
        <v>500</v>
      </c>
      <c r="D4418" s="398" t="s">
        <v>9</v>
      </c>
      <c r="E4418" s="398" t="s">
        <v>14</v>
      </c>
      <c r="F4418" s="398">
        <v>332000</v>
      </c>
      <c r="G4418" s="398">
        <v>332000</v>
      </c>
      <c r="H4418" s="398">
        <v>1</v>
      </c>
      <c r="I4418" s="23"/>
      <c r="P4418"/>
      <c r="Q4418"/>
      <c r="R4418"/>
      <c r="S4418"/>
      <c r="T4418"/>
      <c r="U4418"/>
      <c r="V4418"/>
      <c r="W4418"/>
      <c r="X4418"/>
    </row>
    <row r="4419" spans="1:24" ht="40.5" x14ac:dyDescent="0.25">
      <c r="A4419" s="398">
        <v>4239</v>
      </c>
      <c r="B4419" s="398" t="s">
        <v>987</v>
      </c>
      <c r="C4419" s="398" t="s">
        <v>500</v>
      </c>
      <c r="D4419" s="398" t="s">
        <v>9</v>
      </c>
      <c r="E4419" s="398" t="s">
        <v>14</v>
      </c>
      <c r="F4419" s="398">
        <v>543000</v>
      </c>
      <c r="G4419" s="398">
        <v>543000</v>
      </c>
      <c r="H4419" s="398">
        <v>1</v>
      </c>
      <c r="I4419" s="23"/>
      <c r="P4419"/>
      <c r="Q4419"/>
      <c r="R4419"/>
      <c r="S4419"/>
      <c r="T4419"/>
      <c r="U4419"/>
      <c r="V4419"/>
      <c r="W4419"/>
      <c r="X4419"/>
    </row>
    <row r="4420" spans="1:24" ht="40.5" x14ac:dyDescent="0.25">
      <c r="A4420" s="198">
        <v>4239</v>
      </c>
      <c r="B4420" s="198" t="s">
        <v>988</v>
      </c>
      <c r="C4420" s="198" t="s">
        <v>500</v>
      </c>
      <c r="D4420" s="198" t="s">
        <v>9</v>
      </c>
      <c r="E4420" s="198" t="s">
        <v>14</v>
      </c>
      <c r="F4420" s="307">
        <v>296000</v>
      </c>
      <c r="G4420" s="307">
        <v>296000</v>
      </c>
      <c r="H4420" s="198">
        <v>1</v>
      </c>
      <c r="I4420" s="23"/>
      <c r="P4420"/>
      <c r="Q4420"/>
      <c r="R4420"/>
      <c r="S4420"/>
      <c r="T4420"/>
      <c r="U4420"/>
      <c r="V4420"/>
      <c r="W4420"/>
      <c r="X4420"/>
    </row>
    <row r="4421" spans="1:24" ht="40.5" x14ac:dyDescent="0.25">
      <c r="A4421" s="198">
        <v>4239</v>
      </c>
      <c r="B4421" s="198" t="s">
        <v>989</v>
      </c>
      <c r="C4421" s="198" t="s">
        <v>500</v>
      </c>
      <c r="D4421" s="198" t="s">
        <v>9</v>
      </c>
      <c r="E4421" s="198" t="s">
        <v>14</v>
      </c>
      <c r="F4421" s="307">
        <v>870000</v>
      </c>
      <c r="G4421" s="307">
        <v>870000</v>
      </c>
      <c r="H4421" s="198">
        <v>1</v>
      </c>
      <c r="I4421" s="23"/>
      <c r="P4421"/>
      <c r="Q4421"/>
      <c r="R4421"/>
      <c r="S4421"/>
      <c r="T4421"/>
      <c r="U4421"/>
      <c r="V4421"/>
      <c r="W4421"/>
      <c r="X4421"/>
    </row>
    <row r="4422" spans="1:24" ht="40.5" x14ac:dyDescent="0.25">
      <c r="A4422" s="198">
        <v>4239</v>
      </c>
      <c r="B4422" s="198" t="s">
        <v>990</v>
      </c>
      <c r="C4422" s="198" t="s">
        <v>500</v>
      </c>
      <c r="D4422" s="198" t="s">
        <v>9</v>
      </c>
      <c r="E4422" s="198" t="s">
        <v>14</v>
      </c>
      <c r="F4422" s="307">
        <v>430000</v>
      </c>
      <c r="G4422" s="307">
        <v>430000</v>
      </c>
      <c r="H4422" s="198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ht="40.5" x14ac:dyDescent="0.25">
      <c r="A4423" s="198">
        <v>4239</v>
      </c>
      <c r="B4423" s="198" t="s">
        <v>991</v>
      </c>
      <c r="C4423" s="198" t="s">
        <v>500</v>
      </c>
      <c r="D4423" s="198" t="s">
        <v>9</v>
      </c>
      <c r="E4423" s="198" t="s">
        <v>14</v>
      </c>
      <c r="F4423" s="307">
        <v>530000</v>
      </c>
      <c r="G4423" s="307">
        <v>530000</v>
      </c>
      <c r="H4423" s="198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s="440" customFormat="1" ht="40.5" x14ac:dyDescent="0.25">
      <c r="A4424" s="509">
        <v>4239</v>
      </c>
      <c r="B4424" s="509" t="s">
        <v>5754</v>
      </c>
      <c r="C4424" s="509" t="s">
        <v>500</v>
      </c>
      <c r="D4424" s="509" t="s">
        <v>9</v>
      </c>
      <c r="E4424" s="509" t="s">
        <v>14</v>
      </c>
      <c r="F4424" s="307">
        <v>700000</v>
      </c>
      <c r="G4424" s="307">
        <v>700000</v>
      </c>
      <c r="H4424" s="509">
        <v>1</v>
      </c>
      <c r="I4424" s="443"/>
    </row>
    <row r="4425" spans="1:24" s="440" customFormat="1" ht="40.5" x14ac:dyDescent="0.25">
      <c r="A4425" s="509">
        <v>4239</v>
      </c>
      <c r="B4425" s="509" t="s">
        <v>5755</v>
      </c>
      <c r="C4425" s="509" t="s">
        <v>500</v>
      </c>
      <c r="D4425" s="509" t="s">
        <v>9</v>
      </c>
      <c r="E4425" s="509" t="s">
        <v>14</v>
      </c>
      <c r="F4425" s="307">
        <v>1000000</v>
      </c>
      <c r="G4425" s="307">
        <v>1000000</v>
      </c>
      <c r="H4425" s="509">
        <v>1</v>
      </c>
      <c r="I4425" s="443"/>
    </row>
    <row r="4426" spans="1:24" s="440" customFormat="1" ht="40.5" x14ac:dyDescent="0.25">
      <c r="A4426" s="509">
        <v>4239</v>
      </c>
      <c r="B4426" s="509" t="s">
        <v>5756</v>
      </c>
      <c r="C4426" s="509" t="s">
        <v>500</v>
      </c>
      <c r="D4426" s="509" t="s">
        <v>9</v>
      </c>
      <c r="E4426" s="509" t="s">
        <v>14</v>
      </c>
      <c r="F4426" s="307">
        <v>1000000</v>
      </c>
      <c r="G4426" s="307">
        <v>1000000</v>
      </c>
      <c r="H4426" s="509">
        <v>1</v>
      </c>
      <c r="I4426" s="443"/>
    </row>
    <row r="4427" spans="1:24" s="440" customFormat="1" ht="40.5" x14ac:dyDescent="0.25">
      <c r="A4427" s="509">
        <v>4239</v>
      </c>
      <c r="B4427" s="509" t="s">
        <v>5757</v>
      </c>
      <c r="C4427" s="509" t="s">
        <v>500</v>
      </c>
      <c r="D4427" s="509" t="s">
        <v>9</v>
      </c>
      <c r="E4427" s="509" t="s">
        <v>14</v>
      </c>
      <c r="F4427" s="307">
        <v>700000</v>
      </c>
      <c r="G4427" s="307">
        <v>700000</v>
      </c>
      <c r="H4427" s="509">
        <v>1</v>
      </c>
      <c r="I4427" s="443"/>
    </row>
    <row r="4428" spans="1:24" s="440" customFormat="1" ht="40.5" x14ac:dyDescent="0.25">
      <c r="A4428" s="509">
        <v>4239</v>
      </c>
      <c r="B4428" s="509" t="s">
        <v>5758</v>
      </c>
      <c r="C4428" s="509" t="s">
        <v>500</v>
      </c>
      <c r="D4428" s="509" t="s">
        <v>9</v>
      </c>
      <c r="E4428" s="509" t="s">
        <v>14</v>
      </c>
      <c r="F4428" s="307">
        <v>400000</v>
      </c>
      <c r="G4428" s="307">
        <v>400000</v>
      </c>
      <c r="H4428" s="509">
        <v>1</v>
      </c>
      <c r="I4428" s="443"/>
    </row>
    <row r="4429" spans="1:24" s="440" customFormat="1" ht="40.5" x14ac:dyDescent="0.25">
      <c r="A4429" s="509">
        <v>4239</v>
      </c>
      <c r="B4429" s="509" t="s">
        <v>5759</v>
      </c>
      <c r="C4429" s="509" t="s">
        <v>500</v>
      </c>
      <c r="D4429" s="509" t="s">
        <v>9</v>
      </c>
      <c r="E4429" s="509" t="s">
        <v>14</v>
      </c>
      <c r="F4429" s="307">
        <v>700000</v>
      </c>
      <c r="G4429" s="307">
        <v>700000</v>
      </c>
      <c r="H4429" s="509">
        <v>1</v>
      </c>
      <c r="I4429" s="443"/>
    </row>
    <row r="4430" spans="1:24" s="440" customFormat="1" ht="40.5" x14ac:dyDescent="0.25">
      <c r="A4430" s="509">
        <v>4239</v>
      </c>
      <c r="B4430" s="509" t="s">
        <v>5760</v>
      </c>
      <c r="C4430" s="509" t="s">
        <v>500</v>
      </c>
      <c r="D4430" s="509" t="s">
        <v>9</v>
      </c>
      <c r="E4430" s="509" t="s">
        <v>14</v>
      </c>
      <c r="F4430" s="307">
        <v>1200000</v>
      </c>
      <c r="G4430" s="307">
        <v>1200000</v>
      </c>
      <c r="H4430" s="509">
        <v>1</v>
      </c>
      <c r="I4430" s="443"/>
    </row>
    <row r="4431" spans="1:24" s="440" customFormat="1" ht="40.5" x14ac:dyDescent="0.25">
      <c r="A4431" s="509">
        <v>4239</v>
      </c>
      <c r="B4431" s="509" t="s">
        <v>5761</v>
      </c>
      <c r="C4431" s="509" t="s">
        <v>500</v>
      </c>
      <c r="D4431" s="509" t="s">
        <v>9</v>
      </c>
      <c r="E4431" s="509" t="s">
        <v>14</v>
      </c>
      <c r="F4431" s="307">
        <v>800000</v>
      </c>
      <c r="G4431" s="307">
        <v>800000</v>
      </c>
      <c r="H4431" s="509">
        <v>1</v>
      </c>
      <c r="I4431" s="443"/>
    </row>
    <row r="4432" spans="1:24" s="440" customFormat="1" ht="40.5" x14ac:dyDescent="0.25">
      <c r="A4432" s="509">
        <v>4239</v>
      </c>
      <c r="B4432" s="509" t="s">
        <v>5762</v>
      </c>
      <c r="C4432" s="509" t="s">
        <v>500</v>
      </c>
      <c r="D4432" s="509" t="s">
        <v>9</v>
      </c>
      <c r="E4432" s="509" t="s">
        <v>14</v>
      </c>
      <c r="F4432" s="307">
        <v>1000000</v>
      </c>
      <c r="G4432" s="307">
        <v>1000000</v>
      </c>
      <c r="H4432" s="509">
        <v>1</v>
      </c>
      <c r="I4432" s="443"/>
    </row>
    <row r="4433" spans="1:24" s="440" customFormat="1" ht="40.5" x14ac:dyDescent="0.25">
      <c r="A4433" s="509">
        <v>4239</v>
      </c>
      <c r="B4433" s="509" t="s">
        <v>5763</v>
      </c>
      <c r="C4433" s="509" t="s">
        <v>500</v>
      </c>
      <c r="D4433" s="509" t="s">
        <v>9</v>
      </c>
      <c r="E4433" s="509" t="s">
        <v>14</v>
      </c>
      <c r="F4433" s="307">
        <v>600000</v>
      </c>
      <c r="G4433" s="307">
        <v>600000</v>
      </c>
      <c r="H4433" s="509">
        <v>1</v>
      </c>
      <c r="I4433" s="443"/>
    </row>
    <row r="4434" spans="1:24" s="440" customFormat="1" ht="40.5" x14ac:dyDescent="0.25">
      <c r="A4434" s="509">
        <v>4239</v>
      </c>
      <c r="B4434" s="509" t="s">
        <v>5764</v>
      </c>
      <c r="C4434" s="509" t="s">
        <v>500</v>
      </c>
      <c r="D4434" s="509" t="s">
        <v>9</v>
      </c>
      <c r="E4434" s="509" t="s">
        <v>14</v>
      </c>
      <c r="F4434" s="307">
        <v>1200000</v>
      </c>
      <c r="G4434" s="307">
        <v>1200000</v>
      </c>
      <c r="H4434" s="509">
        <v>1</v>
      </c>
      <c r="I4434" s="443"/>
    </row>
    <row r="4435" spans="1:24" s="440" customFormat="1" ht="40.5" x14ac:dyDescent="0.25">
      <c r="A4435" s="509">
        <v>4239</v>
      </c>
      <c r="B4435" s="509" t="s">
        <v>5765</v>
      </c>
      <c r="C4435" s="509" t="s">
        <v>500</v>
      </c>
      <c r="D4435" s="509" t="s">
        <v>9</v>
      </c>
      <c r="E4435" s="509" t="s">
        <v>14</v>
      </c>
      <c r="F4435" s="307">
        <v>1000000</v>
      </c>
      <c r="G4435" s="307">
        <v>1000000</v>
      </c>
      <c r="H4435" s="509">
        <v>1</v>
      </c>
      <c r="I4435" s="443"/>
    </row>
    <row r="4436" spans="1:24" ht="15" customHeight="1" x14ac:dyDescent="0.25">
      <c r="A4436" s="558" t="s">
        <v>2198</v>
      </c>
      <c r="B4436" s="559"/>
      <c r="C4436" s="559"/>
      <c r="D4436" s="559"/>
      <c r="E4436" s="559"/>
      <c r="F4436" s="559"/>
      <c r="G4436" s="559"/>
      <c r="H4436" s="560"/>
      <c r="I4436" s="23"/>
      <c r="P4436"/>
      <c r="Q4436"/>
      <c r="R4436"/>
      <c r="S4436"/>
      <c r="T4436"/>
      <c r="U4436"/>
      <c r="V4436"/>
      <c r="W4436"/>
      <c r="X4436"/>
    </row>
    <row r="4437" spans="1:24" ht="15" customHeight="1" x14ac:dyDescent="0.25">
      <c r="A4437" s="534" t="s">
        <v>12</v>
      </c>
      <c r="B4437" s="535"/>
      <c r="C4437" s="535"/>
      <c r="D4437" s="535"/>
      <c r="E4437" s="535"/>
      <c r="F4437" s="535"/>
      <c r="G4437" s="535"/>
      <c r="H4437" s="536"/>
      <c r="I4437" s="23"/>
      <c r="P4437"/>
      <c r="Q4437"/>
      <c r="R4437"/>
      <c r="S4437"/>
      <c r="T4437"/>
      <c r="U4437"/>
      <c r="V4437"/>
      <c r="W4437"/>
      <c r="X4437"/>
    </row>
    <row r="4438" spans="1:24" ht="40.5" x14ac:dyDescent="0.25">
      <c r="A4438" s="335">
        <v>4239</v>
      </c>
      <c r="B4438" s="335" t="s">
        <v>2818</v>
      </c>
      <c r="C4438" s="335" t="s">
        <v>437</v>
      </c>
      <c r="D4438" s="335" t="s">
        <v>9</v>
      </c>
      <c r="E4438" s="335" t="s">
        <v>14</v>
      </c>
      <c r="F4438" s="335">
        <v>300000</v>
      </c>
      <c r="G4438" s="335">
        <v>300000</v>
      </c>
      <c r="H4438" s="335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ht="40.5" x14ac:dyDescent="0.25">
      <c r="A4439" s="335">
        <v>4239</v>
      </c>
      <c r="B4439" s="335" t="s">
        <v>2819</v>
      </c>
      <c r="C4439" s="335" t="s">
        <v>437</v>
      </c>
      <c r="D4439" s="335" t="s">
        <v>9</v>
      </c>
      <c r="E4439" s="335" t="s">
        <v>14</v>
      </c>
      <c r="F4439" s="335">
        <v>480000</v>
      </c>
      <c r="G4439" s="335">
        <v>480000</v>
      </c>
      <c r="H4439" s="335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ht="40.5" x14ac:dyDescent="0.25">
      <c r="A4440" s="335">
        <v>4239</v>
      </c>
      <c r="B4440" s="335" t="s">
        <v>2820</v>
      </c>
      <c r="C4440" s="335" t="s">
        <v>437</v>
      </c>
      <c r="D4440" s="335" t="s">
        <v>9</v>
      </c>
      <c r="E4440" s="335" t="s">
        <v>14</v>
      </c>
      <c r="F4440" s="335">
        <v>400000</v>
      </c>
      <c r="G4440" s="335">
        <v>400000</v>
      </c>
      <c r="H4440" s="335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ht="40.5" x14ac:dyDescent="0.25">
      <c r="A4441" s="335">
        <v>4239</v>
      </c>
      <c r="B4441" s="335" t="s">
        <v>2821</v>
      </c>
      <c r="C4441" s="335" t="s">
        <v>437</v>
      </c>
      <c r="D4441" s="335" t="s">
        <v>9</v>
      </c>
      <c r="E4441" s="335" t="s">
        <v>14</v>
      </c>
      <c r="F4441" s="335">
        <v>400000</v>
      </c>
      <c r="G4441" s="335">
        <v>400000</v>
      </c>
      <c r="H4441" s="335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ht="40.5" x14ac:dyDescent="0.25">
      <c r="A4442" s="335">
        <v>4239</v>
      </c>
      <c r="B4442" s="335" t="s">
        <v>2822</v>
      </c>
      <c r="C4442" s="335" t="s">
        <v>437</v>
      </c>
      <c r="D4442" s="335" t="s">
        <v>9</v>
      </c>
      <c r="E4442" s="335" t="s">
        <v>14</v>
      </c>
      <c r="F4442" s="335">
        <v>600000</v>
      </c>
      <c r="G4442" s="335">
        <v>600000</v>
      </c>
      <c r="H4442" s="335">
        <v>1</v>
      </c>
      <c r="I4442" s="23"/>
      <c r="P4442"/>
      <c r="Q4442"/>
      <c r="R4442"/>
      <c r="S4442"/>
      <c r="T4442"/>
      <c r="U4442"/>
      <c r="V4442"/>
      <c r="W4442"/>
      <c r="X4442"/>
    </row>
    <row r="4443" spans="1:24" ht="40.5" x14ac:dyDescent="0.25">
      <c r="A4443" s="335">
        <v>4239</v>
      </c>
      <c r="B4443" s="335" t="s">
        <v>2823</v>
      </c>
      <c r="C4443" s="335" t="s">
        <v>437</v>
      </c>
      <c r="D4443" s="335" t="s">
        <v>9</v>
      </c>
      <c r="E4443" s="335" t="s">
        <v>14</v>
      </c>
      <c r="F4443" s="335">
        <v>800000</v>
      </c>
      <c r="G4443" s="335">
        <v>800000</v>
      </c>
      <c r="H4443" s="335">
        <v>1</v>
      </c>
      <c r="I4443" s="23"/>
      <c r="P4443"/>
      <c r="Q4443"/>
      <c r="R4443"/>
      <c r="S4443"/>
      <c r="T4443"/>
      <c r="U4443"/>
      <c r="V4443"/>
      <c r="W4443"/>
      <c r="X4443"/>
    </row>
    <row r="4444" spans="1:24" ht="40.5" x14ac:dyDescent="0.25">
      <c r="A4444" s="335">
        <v>4239</v>
      </c>
      <c r="B4444" s="335" t="s">
        <v>2824</v>
      </c>
      <c r="C4444" s="335" t="s">
        <v>437</v>
      </c>
      <c r="D4444" s="335" t="s">
        <v>9</v>
      </c>
      <c r="E4444" s="335" t="s">
        <v>14</v>
      </c>
      <c r="F4444" s="335">
        <v>400000</v>
      </c>
      <c r="G4444" s="335">
        <v>400000</v>
      </c>
      <c r="H4444" s="335">
        <v>1</v>
      </c>
      <c r="I4444" s="23"/>
      <c r="P4444"/>
      <c r="Q4444"/>
      <c r="R4444"/>
      <c r="S4444"/>
      <c r="T4444"/>
      <c r="U4444"/>
      <c r="V4444"/>
      <c r="W4444"/>
      <c r="X4444"/>
    </row>
    <row r="4445" spans="1:24" ht="40.5" x14ac:dyDescent="0.25">
      <c r="A4445" s="335">
        <v>4239</v>
      </c>
      <c r="B4445" s="335" t="s">
        <v>2825</v>
      </c>
      <c r="C4445" s="335" t="s">
        <v>437</v>
      </c>
      <c r="D4445" s="335" t="s">
        <v>9</v>
      </c>
      <c r="E4445" s="335" t="s">
        <v>14</v>
      </c>
      <c r="F4445" s="335">
        <v>400000</v>
      </c>
      <c r="G4445" s="335">
        <v>400000</v>
      </c>
      <c r="H4445" s="335">
        <v>1</v>
      </c>
      <c r="I4445" s="23"/>
      <c r="P4445"/>
      <c r="Q4445"/>
      <c r="R4445"/>
      <c r="S4445"/>
      <c r="T4445"/>
      <c r="U4445"/>
      <c r="V4445"/>
      <c r="W4445"/>
      <c r="X4445"/>
    </row>
    <row r="4446" spans="1:24" ht="40.5" x14ac:dyDescent="0.25">
      <c r="A4446" s="335">
        <v>4239</v>
      </c>
      <c r="B4446" s="335" t="s">
        <v>2826</v>
      </c>
      <c r="C4446" s="335" t="s">
        <v>437</v>
      </c>
      <c r="D4446" s="335" t="s">
        <v>9</v>
      </c>
      <c r="E4446" s="335" t="s">
        <v>14</v>
      </c>
      <c r="F4446" s="335">
        <v>375000</v>
      </c>
      <c r="G4446" s="335">
        <v>375000</v>
      </c>
      <c r="H4446" s="335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ht="40.5" x14ac:dyDescent="0.25">
      <c r="A4447" s="335">
        <v>4239</v>
      </c>
      <c r="B4447" s="335" t="s">
        <v>2827</v>
      </c>
      <c r="C4447" s="335" t="s">
        <v>437</v>
      </c>
      <c r="D4447" s="335" t="s">
        <v>9</v>
      </c>
      <c r="E4447" s="335" t="s">
        <v>14</v>
      </c>
      <c r="F4447" s="335">
        <v>250000</v>
      </c>
      <c r="G4447" s="335">
        <v>250000</v>
      </c>
      <c r="H4447" s="335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ht="40.5" x14ac:dyDescent="0.25">
      <c r="A4448" s="335">
        <v>4239</v>
      </c>
      <c r="B4448" s="335" t="s">
        <v>2828</v>
      </c>
      <c r="C4448" s="335" t="s">
        <v>437</v>
      </c>
      <c r="D4448" s="335" t="s">
        <v>9</v>
      </c>
      <c r="E4448" s="335" t="s">
        <v>14</v>
      </c>
      <c r="F4448" s="335">
        <v>315000</v>
      </c>
      <c r="G4448" s="335">
        <v>315000</v>
      </c>
      <c r="H4448" s="335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4" ht="40.5" x14ac:dyDescent="0.25">
      <c r="A4449" s="335">
        <v>4239</v>
      </c>
      <c r="B4449" s="335" t="s">
        <v>2829</v>
      </c>
      <c r="C4449" s="335" t="s">
        <v>437</v>
      </c>
      <c r="D4449" s="335" t="s">
        <v>9</v>
      </c>
      <c r="E4449" s="335" t="s">
        <v>14</v>
      </c>
      <c r="F4449" s="335">
        <v>400000</v>
      </c>
      <c r="G4449" s="335">
        <v>400000</v>
      </c>
      <c r="H4449" s="335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4" ht="40.5" x14ac:dyDescent="0.25">
      <c r="A4450" s="335">
        <v>4239</v>
      </c>
      <c r="B4450" s="335" t="s">
        <v>2830</v>
      </c>
      <c r="C4450" s="335" t="s">
        <v>437</v>
      </c>
      <c r="D4450" s="335" t="s">
        <v>9</v>
      </c>
      <c r="E4450" s="335" t="s">
        <v>14</v>
      </c>
      <c r="F4450" s="335">
        <v>380000</v>
      </c>
      <c r="G4450" s="335">
        <v>380000</v>
      </c>
      <c r="H4450" s="335">
        <v>1</v>
      </c>
      <c r="I4450" s="23"/>
      <c r="P4450"/>
      <c r="Q4450"/>
      <c r="R4450"/>
      <c r="S4450"/>
      <c r="T4450"/>
      <c r="U4450"/>
      <c r="V4450"/>
      <c r="W4450"/>
      <c r="X4450"/>
    </row>
    <row r="4451" spans="1:24" ht="40.5" x14ac:dyDescent="0.25">
      <c r="A4451" s="335" t="s">
        <v>22</v>
      </c>
      <c r="B4451" s="335" t="s">
        <v>2199</v>
      </c>
      <c r="C4451" s="335" t="s">
        <v>437</v>
      </c>
      <c r="D4451" s="335" t="s">
        <v>9</v>
      </c>
      <c r="E4451" s="335" t="s">
        <v>14</v>
      </c>
      <c r="F4451" s="335">
        <v>1200000</v>
      </c>
      <c r="G4451" s="335">
        <v>1200000</v>
      </c>
      <c r="H4451" s="335">
        <v>1</v>
      </c>
      <c r="I4451" s="23"/>
      <c r="P4451"/>
      <c r="Q4451"/>
      <c r="R4451"/>
      <c r="S4451"/>
      <c r="T4451"/>
      <c r="U4451"/>
      <c r="V4451"/>
      <c r="W4451"/>
      <c r="X4451"/>
    </row>
    <row r="4452" spans="1:24" ht="40.5" x14ac:dyDescent="0.25">
      <c r="A4452" s="335" t="s">
        <v>22</v>
      </c>
      <c r="B4452" s="335" t="s">
        <v>2200</v>
      </c>
      <c r="C4452" s="335" t="s">
        <v>437</v>
      </c>
      <c r="D4452" s="335" t="s">
        <v>9</v>
      </c>
      <c r="E4452" s="335" t="s">
        <v>14</v>
      </c>
      <c r="F4452" s="335">
        <v>650000</v>
      </c>
      <c r="G4452" s="335">
        <v>650000</v>
      </c>
      <c r="H4452" s="335">
        <v>1</v>
      </c>
      <c r="I4452" s="23"/>
      <c r="P4452"/>
      <c r="Q4452"/>
      <c r="R4452"/>
      <c r="S4452"/>
      <c r="T4452"/>
      <c r="U4452"/>
      <c r="V4452"/>
      <c r="W4452"/>
      <c r="X4452"/>
    </row>
    <row r="4453" spans="1:24" ht="40.5" x14ac:dyDescent="0.25">
      <c r="A4453" s="335" t="s">
        <v>22</v>
      </c>
      <c r="B4453" s="335" t="s">
        <v>2201</v>
      </c>
      <c r="C4453" s="335" t="s">
        <v>437</v>
      </c>
      <c r="D4453" s="335" t="s">
        <v>9</v>
      </c>
      <c r="E4453" s="335" t="s">
        <v>14</v>
      </c>
      <c r="F4453" s="335">
        <v>450000</v>
      </c>
      <c r="G4453" s="335">
        <v>450000</v>
      </c>
      <c r="H4453" s="335">
        <v>1</v>
      </c>
      <c r="I4453" s="23"/>
      <c r="P4453"/>
      <c r="Q4453"/>
      <c r="R4453"/>
      <c r="S4453"/>
      <c r="T4453"/>
      <c r="U4453"/>
      <c r="V4453"/>
      <c r="W4453"/>
      <c r="X4453"/>
    </row>
    <row r="4454" spans="1:24" s="440" customFormat="1" ht="40.5" x14ac:dyDescent="0.25">
      <c r="A4454" s="533">
        <v>4239</v>
      </c>
      <c r="B4454" s="533" t="s">
        <v>6031</v>
      </c>
      <c r="C4454" s="533" t="s">
        <v>437</v>
      </c>
      <c r="D4454" s="533" t="s">
        <v>9</v>
      </c>
      <c r="E4454" s="533" t="s">
        <v>14</v>
      </c>
      <c r="F4454" s="533">
        <v>284900</v>
      </c>
      <c r="G4454" s="533">
        <v>284900</v>
      </c>
      <c r="H4454" s="533">
        <v>1</v>
      </c>
      <c r="I4454" s="443"/>
    </row>
    <row r="4455" spans="1:24" ht="15" customHeight="1" x14ac:dyDescent="0.25">
      <c r="A4455" s="537" t="s">
        <v>261</v>
      </c>
      <c r="B4455" s="538"/>
      <c r="C4455" s="538"/>
      <c r="D4455" s="538"/>
      <c r="E4455" s="538"/>
      <c r="F4455" s="538"/>
      <c r="G4455" s="538"/>
      <c r="H4455" s="539"/>
      <c r="I4455" s="23"/>
      <c r="P4455"/>
      <c r="Q4455"/>
      <c r="R4455"/>
      <c r="S4455"/>
      <c r="T4455"/>
      <c r="U4455"/>
      <c r="V4455"/>
      <c r="W4455"/>
      <c r="X4455"/>
    </row>
    <row r="4456" spans="1:24" ht="15" customHeight="1" x14ac:dyDescent="0.25">
      <c r="A4456" s="534" t="s">
        <v>12</v>
      </c>
      <c r="B4456" s="535"/>
      <c r="C4456" s="535"/>
      <c r="D4456" s="535"/>
      <c r="E4456" s="535"/>
      <c r="F4456" s="535"/>
      <c r="G4456" s="535"/>
      <c r="H4456" s="536"/>
      <c r="I4456" s="23"/>
      <c r="P4456"/>
      <c r="Q4456"/>
      <c r="R4456"/>
      <c r="S4456"/>
      <c r="T4456"/>
      <c r="U4456"/>
      <c r="V4456"/>
      <c r="W4456"/>
      <c r="X4456"/>
    </row>
    <row r="4457" spans="1:24" x14ac:dyDescent="0.25">
      <c r="A4457" s="117"/>
      <c r="B4457" s="117"/>
      <c r="C4457" s="117"/>
      <c r="D4457" s="117"/>
      <c r="E4457" s="117"/>
      <c r="F4457" s="117"/>
      <c r="G4457" s="117"/>
      <c r="H4457" s="117"/>
      <c r="I4457" s="23"/>
      <c r="P4457"/>
      <c r="Q4457"/>
      <c r="R4457"/>
      <c r="S4457"/>
      <c r="T4457"/>
      <c r="U4457"/>
      <c r="V4457"/>
      <c r="W4457"/>
      <c r="X4457"/>
    </row>
    <row r="4458" spans="1:24" ht="15" customHeight="1" x14ac:dyDescent="0.25">
      <c r="A4458" s="537" t="s">
        <v>182</v>
      </c>
      <c r="B4458" s="538"/>
      <c r="C4458" s="538"/>
      <c r="D4458" s="538"/>
      <c r="E4458" s="538"/>
      <c r="F4458" s="538"/>
      <c r="G4458" s="538"/>
      <c r="H4458" s="539"/>
      <c r="I4458" s="23"/>
      <c r="P4458"/>
      <c r="Q4458"/>
      <c r="R4458"/>
      <c r="S4458"/>
      <c r="T4458"/>
      <c r="U4458"/>
      <c r="V4458"/>
      <c r="W4458"/>
      <c r="X4458"/>
    </row>
    <row r="4459" spans="1:24" ht="15" customHeight="1" x14ac:dyDescent="0.25">
      <c r="A4459" s="555" t="s">
        <v>12</v>
      </c>
      <c r="B4459" s="556"/>
      <c r="C4459" s="556"/>
      <c r="D4459" s="556"/>
      <c r="E4459" s="556"/>
      <c r="F4459" s="556"/>
      <c r="G4459" s="556"/>
      <c r="H4459" s="557"/>
      <c r="I4459" s="23"/>
      <c r="P4459"/>
      <c r="Q4459"/>
      <c r="R4459"/>
      <c r="S4459"/>
      <c r="T4459"/>
      <c r="U4459"/>
      <c r="V4459"/>
      <c r="W4459"/>
      <c r="X4459"/>
    </row>
    <row r="4460" spans="1:24" x14ac:dyDescent="0.25">
      <c r="A4460" s="42"/>
      <c r="B4460" s="35"/>
      <c r="C4460" s="35"/>
      <c r="D4460" s="13"/>
      <c r="E4460" s="13"/>
      <c r="F4460" s="40"/>
      <c r="G4460" s="40"/>
      <c r="H4460" s="41"/>
      <c r="I4460" s="23"/>
      <c r="P4460"/>
      <c r="Q4460"/>
      <c r="R4460"/>
      <c r="S4460"/>
      <c r="T4460"/>
      <c r="U4460"/>
      <c r="V4460"/>
      <c r="W4460"/>
      <c r="X4460"/>
    </row>
    <row r="4461" spans="1:24" ht="15" customHeight="1" x14ac:dyDescent="0.25">
      <c r="A4461" s="558" t="s">
        <v>280</v>
      </c>
      <c r="B4461" s="559"/>
      <c r="C4461" s="559"/>
      <c r="D4461" s="559"/>
      <c r="E4461" s="559"/>
      <c r="F4461" s="559"/>
      <c r="G4461" s="559"/>
      <c r="H4461" s="560"/>
      <c r="I4461" s="23"/>
      <c r="P4461"/>
      <c r="Q4461"/>
      <c r="R4461"/>
      <c r="S4461"/>
      <c r="T4461"/>
      <c r="U4461"/>
      <c r="V4461"/>
      <c r="W4461"/>
      <c r="X4461"/>
    </row>
    <row r="4462" spans="1:24" ht="15" customHeight="1" x14ac:dyDescent="0.25">
      <c r="A4462" s="534" t="s">
        <v>12</v>
      </c>
      <c r="B4462" s="535"/>
      <c r="C4462" s="535"/>
      <c r="D4462" s="535"/>
      <c r="E4462" s="535"/>
      <c r="F4462" s="535"/>
      <c r="G4462" s="535"/>
      <c r="H4462" s="536"/>
      <c r="I4462" s="23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130"/>
      <c r="B4463" s="130"/>
      <c r="C4463" s="130"/>
      <c r="D4463" s="130"/>
      <c r="E4463" s="130"/>
      <c r="F4463" s="130"/>
      <c r="G4463" s="130"/>
      <c r="H4463" s="130"/>
      <c r="I4463" s="23"/>
      <c r="P4463"/>
      <c r="Q4463"/>
      <c r="R4463"/>
      <c r="S4463"/>
      <c r="T4463"/>
      <c r="U4463"/>
      <c r="V4463"/>
      <c r="W4463"/>
      <c r="X4463"/>
    </row>
    <row r="4464" spans="1:24" ht="15" customHeight="1" x14ac:dyDescent="0.25">
      <c r="A4464" s="537" t="s">
        <v>252</v>
      </c>
      <c r="B4464" s="538"/>
      <c r="C4464" s="538"/>
      <c r="D4464" s="538"/>
      <c r="E4464" s="538"/>
      <c r="F4464" s="538"/>
      <c r="G4464" s="538"/>
      <c r="H4464" s="539"/>
      <c r="I4464" s="23"/>
      <c r="P4464"/>
      <c r="Q4464"/>
      <c r="R4464"/>
      <c r="S4464"/>
      <c r="T4464"/>
      <c r="U4464"/>
      <c r="V4464"/>
      <c r="W4464"/>
      <c r="X4464"/>
    </row>
    <row r="4465" spans="1:24" ht="15" customHeight="1" x14ac:dyDescent="0.25">
      <c r="A4465" s="534" t="s">
        <v>12</v>
      </c>
      <c r="B4465" s="535"/>
      <c r="C4465" s="535"/>
      <c r="D4465" s="535"/>
      <c r="E4465" s="535"/>
      <c r="F4465" s="535"/>
      <c r="G4465" s="535"/>
      <c r="H4465" s="536"/>
      <c r="I4465" s="23"/>
      <c r="P4465"/>
      <c r="Q4465"/>
      <c r="R4465"/>
      <c r="S4465"/>
      <c r="T4465"/>
      <c r="U4465"/>
      <c r="V4465"/>
      <c r="W4465"/>
      <c r="X4465"/>
    </row>
    <row r="4466" spans="1:24" x14ac:dyDescent="0.25">
      <c r="A4466" s="99"/>
      <c r="B4466" s="99"/>
      <c r="C4466" s="99"/>
      <c r="D4466" s="99"/>
      <c r="E4466" s="99"/>
      <c r="F4466" s="99"/>
      <c r="G4466" s="99"/>
      <c r="H4466" s="99"/>
      <c r="I4466" s="23"/>
      <c r="P4466"/>
      <c r="Q4466"/>
      <c r="R4466"/>
      <c r="S4466"/>
      <c r="T4466"/>
      <c r="U4466"/>
      <c r="V4466"/>
      <c r="W4466"/>
      <c r="X4466"/>
    </row>
    <row r="4467" spans="1:24" ht="15" customHeight="1" x14ac:dyDescent="0.25">
      <c r="A4467" s="537" t="s">
        <v>286</v>
      </c>
      <c r="B4467" s="538"/>
      <c r="C4467" s="538"/>
      <c r="D4467" s="538"/>
      <c r="E4467" s="538"/>
      <c r="F4467" s="538"/>
      <c r="G4467" s="538"/>
      <c r="H4467" s="539"/>
      <c r="I4467" s="23"/>
      <c r="P4467"/>
      <c r="Q4467"/>
      <c r="R4467"/>
      <c r="S4467"/>
      <c r="T4467"/>
      <c r="U4467"/>
      <c r="V4467"/>
      <c r="W4467"/>
      <c r="X4467"/>
    </row>
    <row r="4468" spans="1:24" ht="15" customHeight="1" x14ac:dyDescent="0.25">
      <c r="A4468" s="534" t="s">
        <v>12</v>
      </c>
      <c r="B4468" s="535"/>
      <c r="C4468" s="535"/>
      <c r="D4468" s="535"/>
      <c r="E4468" s="535"/>
      <c r="F4468" s="535"/>
      <c r="G4468" s="535"/>
      <c r="H4468" s="536"/>
      <c r="I4468" s="23"/>
      <c r="P4468"/>
      <c r="Q4468"/>
      <c r="R4468"/>
      <c r="S4468"/>
      <c r="T4468"/>
      <c r="U4468"/>
      <c r="V4468"/>
      <c r="W4468"/>
      <c r="X4468"/>
    </row>
    <row r="4469" spans="1:24" x14ac:dyDescent="0.25">
      <c r="A4469" s="139"/>
      <c r="B4469" s="139"/>
      <c r="C4469" s="139"/>
      <c r="D4469" s="139"/>
      <c r="E4469" s="139"/>
      <c r="F4469" s="139"/>
      <c r="G4469" s="139"/>
      <c r="H4469" s="139"/>
      <c r="I4469" s="23"/>
      <c r="P4469"/>
      <c r="Q4469"/>
      <c r="R4469"/>
      <c r="S4469"/>
      <c r="T4469"/>
      <c r="U4469"/>
      <c r="V4469"/>
      <c r="W4469"/>
      <c r="X4469"/>
    </row>
    <row r="4470" spans="1:24" ht="15" customHeight="1" x14ac:dyDescent="0.25">
      <c r="A4470" s="534" t="s">
        <v>16</v>
      </c>
      <c r="B4470" s="535"/>
      <c r="C4470" s="535"/>
      <c r="D4470" s="535"/>
      <c r="E4470" s="535"/>
      <c r="F4470" s="535"/>
      <c r="G4470" s="535"/>
      <c r="H4470" s="536"/>
      <c r="I4470" s="23"/>
      <c r="P4470"/>
      <c r="Q4470"/>
      <c r="R4470"/>
      <c r="S4470"/>
      <c r="T4470"/>
      <c r="U4470"/>
      <c r="V4470"/>
      <c r="W4470"/>
      <c r="X4470"/>
    </row>
    <row r="4471" spans="1:24" x14ac:dyDescent="0.25">
      <c r="A4471" s="138"/>
      <c r="B4471" s="138"/>
      <c r="C4471" s="138"/>
      <c r="D4471" s="138"/>
      <c r="E4471" s="138"/>
      <c r="F4471" s="138"/>
      <c r="G4471" s="138"/>
      <c r="H4471" s="138"/>
      <c r="I4471" s="23"/>
      <c r="P4471"/>
      <c r="Q4471"/>
      <c r="R4471"/>
      <c r="S4471"/>
      <c r="T4471"/>
      <c r="U4471"/>
      <c r="V4471"/>
      <c r="W4471"/>
      <c r="X4471"/>
    </row>
    <row r="4472" spans="1:24" ht="15" customHeight="1" x14ac:dyDescent="0.25">
      <c r="A4472" s="537" t="s">
        <v>650</v>
      </c>
      <c r="B4472" s="538"/>
      <c r="C4472" s="538"/>
      <c r="D4472" s="538"/>
      <c r="E4472" s="538"/>
      <c r="F4472" s="538"/>
      <c r="G4472" s="538"/>
      <c r="H4472" s="539"/>
      <c r="I4472" s="23"/>
      <c r="P4472"/>
      <c r="Q4472"/>
      <c r="R4472"/>
      <c r="S4472"/>
      <c r="T4472"/>
      <c r="U4472"/>
      <c r="V4472"/>
      <c r="W4472"/>
      <c r="X4472"/>
    </row>
    <row r="4473" spans="1:24" ht="15" customHeight="1" x14ac:dyDescent="0.25">
      <c r="A4473" s="534" t="s">
        <v>12</v>
      </c>
      <c r="B4473" s="535"/>
      <c r="C4473" s="535"/>
      <c r="D4473" s="535"/>
      <c r="E4473" s="535"/>
      <c r="F4473" s="535"/>
      <c r="G4473" s="535"/>
      <c r="H4473" s="536"/>
      <c r="I4473" s="23"/>
      <c r="P4473"/>
      <c r="Q4473"/>
      <c r="R4473"/>
      <c r="S4473"/>
      <c r="T4473"/>
      <c r="U4473"/>
      <c r="V4473"/>
      <c r="W4473"/>
      <c r="X4473"/>
    </row>
    <row r="4474" spans="1:24" x14ac:dyDescent="0.25">
      <c r="A4474" s="4">
        <v>4239</v>
      </c>
      <c r="B4474" s="4" t="s">
        <v>3036</v>
      </c>
      <c r="C4474" s="4" t="s">
        <v>27</v>
      </c>
      <c r="D4474" s="4" t="s">
        <v>13</v>
      </c>
      <c r="E4474" s="4" t="s">
        <v>14</v>
      </c>
      <c r="F4474" s="4">
        <v>1000000</v>
      </c>
      <c r="G4474" s="4">
        <v>1000000</v>
      </c>
      <c r="H4474" s="4">
        <v>1</v>
      </c>
      <c r="I4474" s="23"/>
      <c r="P4474"/>
      <c r="Q4474"/>
      <c r="R4474"/>
      <c r="S4474"/>
      <c r="T4474"/>
      <c r="U4474"/>
      <c r="V4474"/>
      <c r="W4474"/>
      <c r="X4474"/>
    </row>
    <row r="4475" spans="1:24" x14ac:dyDescent="0.25">
      <c r="A4475" s="4">
        <v>4239</v>
      </c>
      <c r="B4475" s="4" t="s">
        <v>3035</v>
      </c>
      <c r="C4475" s="4" t="s">
        <v>27</v>
      </c>
      <c r="D4475" s="4" t="s">
        <v>13</v>
      </c>
      <c r="E4475" s="4" t="s">
        <v>14</v>
      </c>
      <c r="F4475" s="4">
        <v>1000000</v>
      </c>
      <c r="G4475" s="4">
        <v>1000000</v>
      </c>
      <c r="H4475" s="4">
        <v>1</v>
      </c>
      <c r="I4475" s="23"/>
      <c r="P4475"/>
      <c r="Q4475"/>
      <c r="R4475"/>
      <c r="S4475"/>
      <c r="T4475"/>
      <c r="U4475"/>
      <c r="V4475"/>
      <c r="W4475"/>
      <c r="X4475"/>
    </row>
    <row r="4476" spans="1:24" ht="15" customHeight="1" x14ac:dyDescent="0.25">
      <c r="A4476" s="537" t="s">
        <v>982</v>
      </c>
      <c r="B4476" s="538"/>
      <c r="C4476" s="538"/>
      <c r="D4476" s="538"/>
      <c r="E4476" s="538"/>
      <c r="F4476" s="538"/>
      <c r="G4476" s="538"/>
      <c r="H4476" s="539"/>
      <c r="I4476" s="23"/>
      <c r="P4476"/>
      <c r="Q4476"/>
      <c r="R4476"/>
      <c r="S4476"/>
      <c r="T4476"/>
      <c r="U4476"/>
      <c r="V4476"/>
      <c r="W4476"/>
      <c r="X4476"/>
    </row>
    <row r="4477" spans="1:24" ht="15" customHeight="1" x14ac:dyDescent="0.25">
      <c r="A4477" s="555" t="s">
        <v>12</v>
      </c>
      <c r="B4477" s="556"/>
      <c r="C4477" s="556"/>
      <c r="D4477" s="556"/>
      <c r="E4477" s="556"/>
      <c r="F4477" s="556"/>
      <c r="G4477" s="556"/>
      <c r="H4477" s="557"/>
      <c r="I4477" s="23"/>
      <c r="P4477"/>
      <c r="Q4477"/>
      <c r="R4477"/>
      <c r="S4477"/>
      <c r="T4477"/>
      <c r="U4477"/>
      <c r="V4477"/>
      <c r="W4477"/>
      <c r="X4477"/>
    </row>
    <row r="4478" spans="1:24" ht="27" x14ac:dyDescent="0.25">
      <c r="A4478" s="197">
        <v>5113</v>
      </c>
      <c r="B4478" s="197" t="s">
        <v>983</v>
      </c>
      <c r="C4478" s="197" t="s">
        <v>984</v>
      </c>
      <c r="D4478" s="197" t="s">
        <v>384</v>
      </c>
      <c r="E4478" s="197" t="s">
        <v>14</v>
      </c>
      <c r="F4478" s="307">
        <v>8990000</v>
      </c>
      <c r="G4478" s="307">
        <v>8990000</v>
      </c>
      <c r="H4478" s="197">
        <v>1</v>
      </c>
      <c r="I4478" s="23"/>
      <c r="P4478"/>
      <c r="Q4478"/>
      <c r="R4478"/>
      <c r="S4478"/>
      <c r="T4478"/>
      <c r="U4478"/>
      <c r="V4478"/>
      <c r="W4478"/>
      <c r="X4478"/>
    </row>
    <row r="4479" spans="1:24" ht="27" x14ac:dyDescent="0.25">
      <c r="A4479" s="197">
        <v>5113</v>
      </c>
      <c r="B4479" s="206" t="s">
        <v>1032</v>
      </c>
      <c r="C4479" s="206" t="s">
        <v>457</v>
      </c>
      <c r="D4479" s="206" t="s">
        <v>15</v>
      </c>
      <c r="E4479" s="206" t="s">
        <v>14</v>
      </c>
      <c r="F4479" s="307">
        <v>34000</v>
      </c>
      <c r="G4479" s="307">
        <v>34000</v>
      </c>
      <c r="H4479" s="206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s="440" customFormat="1" ht="27" x14ac:dyDescent="0.25">
      <c r="A4480" s="457">
        <v>5113</v>
      </c>
      <c r="B4480" s="457" t="s">
        <v>4877</v>
      </c>
      <c r="C4480" s="457" t="s">
        <v>1096</v>
      </c>
      <c r="D4480" s="457" t="s">
        <v>13</v>
      </c>
      <c r="E4480" s="457" t="s">
        <v>14</v>
      </c>
      <c r="F4480" s="307">
        <v>58416</v>
      </c>
      <c r="G4480" s="307">
        <v>58416</v>
      </c>
      <c r="H4480" s="457">
        <v>1</v>
      </c>
      <c r="I4480" s="443"/>
    </row>
    <row r="4481" spans="1:24" ht="15" customHeight="1" x14ac:dyDescent="0.25">
      <c r="A4481" s="558" t="s">
        <v>84</v>
      </c>
      <c r="B4481" s="559"/>
      <c r="C4481" s="559"/>
      <c r="D4481" s="559"/>
      <c r="E4481" s="559"/>
      <c r="F4481" s="559"/>
      <c r="G4481" s="559"/>
      <c r="H4481" s="560"/>
      <c r="I4481" s="23"/>
      <c r="P4481"/>
      <c r="Q4481"/>
      <c r="R4481"/>
      <c r="S4481"/>
      <c r="T4481"/>
      <c r="U4481"/>
      <c r="V4481"/>
      <c r="W4481"/>
      <c r="X4481"/>
    </row>
    <row r="4482" spans="1:24" ht="15" customHeight="1" x14ac:dyDescent="0.25">
      <c r="A4482" s="534" t="s">
        <v>12</v>
      </c>
      <c r="B4482" s="535"/>
      <c r="C4482" s="535"/>
      <c r="D4482" s="535"/>
      <c r="E4482" s="535"/>
      <c r="F4482" s="535"/>
      <c r="G4482" s="535"/>
      <c r="H4482" s="536"/>
      <c r="I4482" s="23"/>
      <c r="P4482"/>
      <c r="Q4482"/>
      <c r="R4482"/>
      <c r="S4482"/>
      <c r="T4482"/>
      <c r="U4482"/>
      <c r="V4482"/>
      <c r="W4482"/>
      <c r="X4482"/>
    </row>
    <row r="4483" spans="1:24" x14ac:dyDescent="0.25">
      <c r="A4483" s="4"/>
      <c r="B4483" s="4"/>
      <c r="C4483" s="4"/>
      <c r="D4483" s="4"/>
      <c r="E4483" s="4"/>
      <c r="F4483" s="4"/>
      <c r="G4483" s="4"/>
      <c r="H4483" s="4"/>
      <c r="I4483" s="23"/>
      <c r="P4483"/>
      <c r="Q4483"/>
      <c r="R4483"/>
      <c r="S4483"/>
      <c r="T4483"/>
      <c r="U4483"/>
      <c r="V4483"/>
      <c r="W4483"/>
      <c r="X4483"/>
    </row>
    <row r="4484" spans="1:24" x14ac:dyDescent="0.25">
      <c r="A4484" s="534" t="s">
        <v>8</v>
      </c>
      <c r="B4484" s="535"/>
      <c r="C4484" s="535"/>
      <c r="D4484" s="535"/>
      <c r="E4484" s="535"/>
      <c r="F4484" s="535"/>
      <c r="G4484" s="535"/>
      <c r="H4484" s="536"/>
      <c r="I4484" s="23"/>
      <c r="P4484"/>
      <c r="Q4484"/>
      <c r="R4484"/>
      <c r="S4484"/>
      <c r="T4484"/>
      <c r="U4484"/>
      <c r="V4484"/>
      <c r="W4484"/>
      <c r="X4484"/>
    </row>
    <row r="4485" spans="1:24" x14ac:dyDescent="0.25">
      <c r="A4485" s="134"/>
      <c r="B4485" s="134"/>
      <c r="C4485" s="134"/>
      <c r="D4485" s="134"/>
      <c r="E4485" s="134"/>
      <c r="F4485" s="134"/>
      <c r="G4485" s="134"/>
      <c r="H4485" s="134"/>
      <c r="I4485" s="23"/>
      <c r="P4485"/>
      <c r="Q4485"/>
      <c r="R4485"/>
      <c r="S4485"/>
      <c r="T4485"/>
      <c r="U4485"/>
      <c r="V4485"/>
      <c r="W4485"/>
      <c r="X4485"/>
    </row>
    <row r="4486" spans="1:24" ht="15" customHeight="1" x14ac:dyDescent="0.25">
      <c r="A4486" s="546" t="s">
        <v>5472</v>
      </c>
      <c r="B4486" s="547"/>
      <c r="C4486" s="547"/>
      <c r="D4486" s="547"/>
      <c r="E4486" s="547"/>
      <c r="F4486" s="547"/>
      <c r="G4486" s="547"/>
      <c r="H4486" s="548"/>
      <c r="I4486" s="23"/>
      <c r="P4486"/>
      <c r="Q4486"/>
      <c r="R4486"/>
      <c r="S4486"/>
      <c r="T4486"/>
      <c r="U4486"/>
      <c r="V4486"/>
      <c r="W4486"/>
      <c r="X4486"/>
    </row>
    <row r="4487" spans="1:24" s="440" customFormat="1" ht="15" customHeight="1" x14ac:dyDescent="0.25">
      <c r="A4487" s="537" t="s">
        <v>4983</v>
      </c>
      <c r="B4487" s="538"/>
      <c r="C4487" s="538"/>
      <c r="D4487" s="538"/>
      <c r="E4487" s="538"/>
      <c r="F4487" s="538"/>
      <c r="G4487" s="538"/>
      <c r="H4487" s="539"/>
      <c r="I4487" s="443"/>
    </row>
    <row r="4488" spans="1:24" x14ac:dyDescent="0.25">
      <c r="A4488" s="543" t="s">
        <v>8</v>
      </c>
      <c r="B4488" s="544"/>
      <c r="C4488" s="544"/>
      <c r="D4488" s="544"/>
      <c r="E4488" s="544"/>
      <c r="F4488" s="544"/>
      <c r="G4488" s="544"/>
      <c r="H4488" s="545"/>
      <c r="I4488" s="23"/>
      <c r="P4488"/>
      <c r="Q4488"/>
      <c r="R4488"/>
      <c r="S4488"/>
      <c r="T4488"/>
      <c r="U4488"/>
      <c r="V4488"/>
      <c r="W4488"/>
      <c r="X4488"/>
    </row>
    <row r="4489" spans="1:24" s="440" customFormat="1" x14ac:dyDescent="0.25">
      <c r="A4489" s="199">
        <v>4264</v>
      </c>
      <c r="B4489" s="199" t="s">
        <v>4662</v>
      </c>
      <c r="C4489" s="199" t="s">
        <v>232</v>
      </c>
      <c r="D4489" s="199" t="s">
        <v>9</v>
      </c>
      <c r="E4489" s="199" t="s">
        <v>11</v>
      </c>
      <c r="F4489" s="199">
        <v>480</v>
      </c>
      <c r="G4489" s="199">
        <f>+F4489*H4489</f>
        <v>6888000</v>
      </c>
      <c r="H4489" s="199">
        <v>14350</v>
      </c>
      <c r="I4489" s="443"/>
    </row>
    <row r="4490" spans="1:24" ht="24" x14ac:dyDescent="0.25">
      <c r="A4490" s="199">
        <v>5122</v>
      </c>
      <c r="B4490" s="199" t="s">
        <v>3425</v>
      </c>
      <c r="C4490" s="199" t="s">
        <v>3426</v>
      </c>
      <c r="D4490" s="199" t="s">
        <v>9</v>
      </c>
      <c r="E4490" s="199" t="s">
        <v>10</v>
      </c>
      <c r="F4490" s="199">
        <v>550000</v>
      </c>
      <c r="G4490" s="199">
        <v>550000</v>
      </c>
      <c r="H4490" s="199">
        <v>1</v>
      </c>
      <c r="I4490" s="23"/>
      <c r="P4490"/>
      <c r="Q4490"/>
      <c r="R4490"/>
      <c r="S4490"/>
      <c r="T4490"/>
      <c r="U4490"/>
      <c r="V4490"/>
      <c r="W4490"/>
      <c r="X4490"/>
    </row>
    <row r="4491" spans="1:24" x14ac:dyDescent="0.25">
      <c r="A4491" s="199">
        <v>4269</v>
      </c>
      <c r="B4491" s="199" t="s">
        <v>1973</v>
      </c>
      <c r="C4491" s="199" t="s">
        <v>654</v>
      </c>
      <c r="D4491" s="199" t="s">
        <v>9</v>
      </c>
      <c r="E4491" s="199" t="s">
        <v>10</v>
      </c>
      <c r="F4491" s="199">
        <v>1000</v>
      </c>
      <c r="G4491" s="199">
        <f>H4491*F4491</f>
        <v>300000</v>
      </c>
      <c r="H4491" s="199">
        <v>300</v>
      </c>
      <c r="I4491" s="23"/>
      <c r="P4491"/>
      <c r="Q4491"/>
      <c r="R4491"/>
      <c r="S4491"/>
      <c r="T4491"/>
      <c r="U4491"/>
      <c r="V4491"/>
      <c r="W4491"/>
      <c r="X4491"/>
    </row>
    <row r="4492" spans="1:24" x14ac:dyDescent="0.25">
      <c r="A4492" s="199">
        <v>4269</v>
      </c>
      <c r="B4492" s="199" t="s">
        <v>1974</v>
      </c>
      <c r="C4492" s="199" t="s">
        <v>657</v>
      </c>
      <c r="D4492" s="199" t="s">
        <v>9</v>
      </c>
      <c r="E4492" s="199" t="s">
        <v>10</v>
      </c>
      <c r="F4492" s="199">
        <v>30000</v>
      </c>
      <c r="G4492" s="199">
        <f t="shared" ref="G4492:G4493" si="83">H4492*F4492</f>
        <v>360000</v>
      </c>
      <c r="H4492" s="199">
        <v>12</v>
      </c>
      <c r="I4492" s="23"/>
      <c r="P4492"/>
      <c r="Q4492"/>
      <c r="R4492"/>
      <c r="S4492"/>
      <c r="T4492"/>
      <c r="U4492"/>
      <c r="V4492"/>
      <c r="W4492"/>
      <c r="X4492"/>
    </row>
    <row r="4493" spans="1:24" x14ac:dyDescent="0.25">
      <c r="A4493" s="199">
        <v>4269</v>
      </c>
      <c r="B4493" s="199" t="s">
        <v>1975</v>
      </c>
      <c r="C4493" s="199" t="s">
        <v>657</v>
      </c>
      <c r="D4493" s="199" t="s">
        <v>9</v>
      </c>
      <c r="E4493" s="199" t="s">
        <v>10</v>
      </c>
      <c r="F4493" s="199">
        <v>10000</v>
      </c>
      <c r="G4493" s="199">
        <f t="shared" si="83"/>
        <v>340000</v>
      </c>
      <c r="H4493" s="199">
        <v>34</v>
      </c>
      <c r="I4493" s="23"/>
      <c r="P4493"/>
      <c r="Q4493"/>
      <c r="R4493"/>
      <c r="S4493"/>
      <c r="T4493"/>
      <c r="U4493"/>
      <c r="V4493"/>
      <c r="W4493"/>
      <c r="X4493"/>
    </row>
    <row r="4494" spans="1:24" x14ac:dyDescent="0.25">
      <c r="A4494" s="199">
        <v>4261</v>
      </c>
      <c r="B4494" s="199" t="s">
        <v>1311</v>
      </c>
      <c r="C4494" s="199" t="s">
        <v>616</v>
      </c>
      <c r="D4494" s="199" t="s">
        <v>9</v>
      </c>
      <c r="E4494" s="199" t="s">
        <v>546</v>
      </c>
      <c r="F4494" s="199">
        <f>G4494/H4494</f>
        <v>620</v>
      </c>
      <c r="G4494" s="199">
        <v>1116000</v>
      </c>
      <c r="H4494" s="199">
        <v>1800</v>
      </c>
      <c r="I4494" s="23"/>
      <c r="P4494"/>
      <c r="Q4494"/>
      <c r="R4494"/>
      <c r="S4494"/>
      <c r="T4494"/>
      <c r="U4494"/>
      <c r="V4494"/>
      <c r="W4494"/>
      <c r="X4494"/>
    </row>
    <row r="4495" spans="1:24" x14ac:dyDescent="0.25">
      <c r="A4495" s="199" t="s">
        <v>702</v>
      </c>
      <c r="B4495" s="199" t="s">
        <v>686</v>
      </c>
      <c r="C4495" s="199" t="s">
        <v>232</v>
      </c>
      <c r="D4495" s="199" t="s">
        <v>9</v>
      </c>
      <c r="E4495" s="199" t="s">
        <v>11</v>
      </c>
      <c r="F4495" s="199">
        <v>490</v>
      </c>
      <c r="G4495" s="199">
        <f>F4495*H4495</f>
        <v>7031500</v>
      </c>
      <c r="H4495" s="199">
        <v>14350</v>
      </c>
      <c r="I4495" s="23"/>
      <c r="P4495"/>
      <c r="Q4495"/>
      <c r="R4495"/>
      <c r="S4495"/>
      <c r="T4495"/>
      <c r="U4495"/>
      <c r="V4495"/>
      <c r="W4495"/>
      <c r="X4495"/>
    </row>
    <row r="4496" spans="1:24" ht="24" x14ac:dyDescent="0.25">
      <c r="A4496" s="199" t="s">
        <v>2381</v>
      </c>
      <c r="B4496" s="199" t="s">
        <v>2278</v>
      </c>
      <c r="C4496" s="199" t="s">
        <v>554</v>
      </c>
      <c r="D4496" s="199" t="s">
        <v>9</v>
      </c>
      <c r="E4496" s="199" t="s">
        <v>10</v>
      </c>
      <c r="F4496" s="199">
        <v>70</v>
      </c>
      <c r="G4496" s="199">
        <f>F4496*H4496</f>
        <v>7000</v>
      </c>
      <c r="H4496" s="199">
        <v>100</v>
      </c>
      <c r="I4496" s="23"/>
      <c r="P4496"/>
      <c r="Q4496"/>
      <c r="R4496"/>
      <c r="S4496"/>
      <c r="T4496"/>
      <c r="U4496"/>
      <c r="V4496"/>
      <c r="W4496"/>
      <c r="X4496"/>
    </row>
    <row r="4497" spans="1:24" x14ac:dyDescent="0.25">
      <c r="A4497" s="199" t="s">
        <v>2381</v>
      </c>
      <c r="B4497" s="199" t="s">
        <v>2279</v>
      </c>
      <c r="C4497" s="199" t="s">
        <v>580</v>
      </c>
      <c r="D4497" s="199" t="s">
        <v>9</v>
      </c>
      <c r="E4497" s="199" t="s">
        <v>10</v>
      </c>
      <c r="F4497" s="199">
        <v>100</v>
      </c>
      <c r="G4497" s="199">
        <f t="shared" ref="G4497:G4560" si="84">F4497*H4497</f>
        <v>10000</v>
      </c>
      <c r="H4497" s="199">
        <v>100</v>
      </c>
      <c r="I4497" s="23"/>
      <c r="P4497"/>
      <c r="Q4497"/>
      <c r="R4497"/>
      <c r="S4497"/>
      <c r="T4497"/>
      <c r="U4497"/>
      <c r="V4497"/>
      <c r="W4497"/>
      <c r="X4497"/>
    </row>
    <row r="4498" spans="1:24" x14ac:dyDescent="0.25">
      <c r="A4498" s="199" t="s">
        <v>2381</v>
      </c>
      <c r="B4498" s="199" t="s">
        <v>2280</v>
      </c>
      <c r="C4498" s="199" t="s">
        <v>568</v>
      </c>
      <c r="D4498" s="199" t="s">
        <v>9</v>
      </c>
      <c r="E4498" s="199" t="s">
        <v>10</v>
      </c>
      <c r="F4498" s="199">
        <v>700</v>
      </c>
      <c r="G4498" s="199">
        <f t="shared" si="84"/>
        <v>70000</v>
      </c>
      <c r="H4498" s="199">
        <v>100</v>
      </c>
      <c r="I4498" s="23"/>
      <c r="P4498"/>
      <c r="Q4498"/>
      <c r="R4498"/>
      <c r="S4498"/>
      <c r="T4498"/>
      <c r="U4498"/>
      <c r="V4498"/>
      <c r="W4498"/>
      <c r="X4498"/>
    </row>
    <row r="4499" spans="1:24" x14ac:dyDescent="0.25">
      <c r="A4499" s="199" t="s">
        <v>2381</v>
      </c>
      <c r="B4499" s="199" t="s">
        <v>2281</v>
      </c>
      <c r="C4499" s="199" t="s">
        <v>2282</v>
      </c>
      <c r="D4499" s="199" t="s">
        <v>9</v>
      </c>
      <c r="E4499" s="199" t="s">
        <v>10</v>
      </c>
      <c r="F4499" s="199">
        <v>1000</v>
      </c>
      <c r="G4499" s="199">
        <f t="shared" si="84"/>
        <v>150000</v>
      </c>
      <c r="H4499" s="199">
        <v>150</v>
      </c>
      <c r="I4499" s="23"/>
      <c r="P4499"/>
      <c r="Q4499"/>
      <c r="R4499"/>
      <c r="S4499"/>
      <c r="T4499"/>
      <c r="U4499"/>
      <c r="V4499"/>
      <c r="W4499"/>
      <c r="X4499"/>
    </row>
    <row r="4500" spans="1:24" x14ac:dyDescent="0.25">
      <c r="A4500" s="199" t="s">
        <v>2381</v>
      </c>
      <c r="B4500" s="199" t="s">
        <v>2283</v>
      </c>
      <c r="C4500" s="199" t="s">
        <v>628</v>
      </c>
      <c r="D4500" s="199" t="s">
        <v>9</v>
      </c>
      <c r="E4500" s="199" t="s">
        <v>10</v>
      </c>
      <c r="F4500" s="199">
        <v>800</v>
      </c>
      <c r="G4500" s="199">
        <f t="shared" si="84"/>
        <v>16000</v>
      </c>
      <c r="H4500" s="199">
        <v>20</v>
      </c>
      <c r="I4500" s="23"/>
      <c r="P4500"/>
      <c r="Q4500"/>
      <c r="R4500"/>
      <c r="S4500"/>
      <c r="T4500"/>
      <c r="U4500"/>
      <c r="V4500"/>
      <c r="W4500"/>
      <c r="X4500"/>
    </row>
    <row r="4501" spans="1:24" x14ac:dyDescent="0.25">
      <c r="A4501" s="199" t="s">
        <v>2381</v>
      </c>
      <c r="B4501" s="199" t="s">
        <v>2284</v>
      </c>
      <c r="C4501" s="199" t="s">
        <v>564</v>
      </c>
      <c r="D4501" s="199" t="s">
        <v>9</v>
      </c>
      <c r="E4501" s="199" t="s">
        <v>10</v>
      </c>
      <c r="F4501" s="199">
        <v>1500</v>
      </c>
      <c r="G4501" s="199">
        <f t="shared" si="84"/>
        <v>45000</v>
      </c>
      <c r="H4501" s="199">
        <v>30</v>
      </c>
      <c r="I4501" s="23"/>
      <c r="P4501"/>
      <c r="Q4501"/>
      <c r="R4501"/>
      <c r="S4501"/>
      <c r="T4501"/>
      <c r="U4501"/>
      <c r="V4501"/>
      <c r="W4501"/>
      <c r="X4501"/>
    </row>
    <row r="4502" spans="1:24" ht="24" x14ac:dyDescent="0.25">
      <c r="A4502" s="199" t="s">
        <v>2381</v>
      </c>
      <c r="B4502" s="199" t="s">
        <v>2285</v>
      </c>
      <c r="C4502" s="199" t="s">
        <v>597</v>
      </c>
      <c r="D4502" s="199" t="s">
        <v>9</v>
      </c>
      <c r="E4502" s="199" t="s">
        <v>10</v>
      </c>
      <c r="F4502" s="199">
        <v>150</v>
      </c>
      <c r="G4502" s="199">
        <f t="shared" si="84"/>
        <v>45750</v>
      </c>
      <c r="H4502" s="199">
        <v>305</v>
      </c>
      <c r="I4502" s="23"/>
      <c r="P4502"/>
      <c r="Q4502"/>
      <c r="R4502"/>
      <c r="S4502"/>
      <c r="T4502"/>
      <c r="U4502"/>
      <c r="V4502"/>
      <c r="W4502"/>
      <c r="X4502"/>
    </row>
    <row r="4503" spans="1:24" x14ac:dyDescent="0.25">
      <c r="A4503" s="199" t="s">
        <v>2381</v>
      </c>
      <c r="B4503" s="199" t="s">
        <v>2286</v>
      </c>
      <c r="C4503" s="199" t="s">
        <v>410</v>
      </c>
      <c r="D4503" s="199" t="s">
        <v>9</v>
      </c>
      <c r="E4503" s="199" t="s">
        <v>10</v>
      </c>
      <c r="F4503" s="199">
        <v>300000</v>
      </c>
      <c r="G4503" s="199">
        <f t="shared" si="84"/>
        <v>1500000</v>
      </c>
      <c r="H4503" s="199">
        <v>5</v>
      </c>
      <c r="I4503" s="23"/>
      <c r="P4503"/>
      <c r="Q4503"/>
      <c r="R4503"/>
      <c r="S4503"/>
      <c r="T4503"/>
      <c r="U4503"/>
      <c r="V4503"/>
      <c r="W4503"/>
      <c r="X4503"/>
    </row>
    <row r="4504" spans="1:24" x14ac:dyDescent="0.25">
      <c r="A4504" s="199" t="s">
        <v>2381</v>
      </c>
      <c r="B4504" s="199" t="s">
        <v>2287</v>
      </c>
      <c r="C4504" s="199" t="s">
        <v>413</v>
      </c>
      <c r="D4504" s="199" t="s">
        <v>9</v>
      </c>
      <c r="E4504" s="199" t="s">
        <v>10</v>
      </c>
      <c r="F4504" s="199">
        <v>45000</v>
      </c>
      <c r="G4504" s="199">
        <f t="shared" si="84"/>
        <v>45000</v>
      </c>
      <c r="H4504" s="199">
        <v>1</v>
      </c>
      <c r="I4504" s="23"/>
      <c r="P4504"/>
      <c r="Q4504"/>
      <c r="R4504"/>
      <c r="S4504"/>
      <c r="T4504"/>
      <c r="U4504"/>
      <c r="V4504"/>
      <c r="W4504"/>
      <c r="X4504"/>
    </row>
    <row r="4505" spans="1:24" x14ac:dyDescent="0.25">
      <c r="A4505" s="199" t="s">
        <v>2381</v>
      </c>
      <c r="B4505" s="199" t="s">
        <v>2288</v>
      </c>
      <c r="C4505" s="199" t="s">
        <v>2289</v>
      </c>
      <c r="D4505" s="199" t="s">
        <v>9</v>
      </c>
      <c r="E4505" s="199" t="s">
        <v>10</v>
      </c>
      <c r="F4505" s="199">
        <v>2500</v>
      </c>
      <c r="G4505" s="199">
        <f t="shared" si="84"/>
        <v>50000</v>
      </c>
      <c r="H4505" s="199">
        <v>20</v>
      </c>
      <c r="I4505" s="23"/>
      <c r="P4505"/>
      <c r="Q4505"/>
      <c r="R4505"/>
      <c r="S4505"/>
      <c r="T4505"/>
      <c r="U4505"/>
      <c r="V4505"/>
      <c r="W4505"/>
      <c r="X4505"/>
    </row>
    <row r="4506" spans="1:24" ht="24" x14ac:dyDescent="0.25">
      <c r="A4506" s="199" t="s">
        <v>2381</v>
      </c>
      <c r="B4506" s="199" t="s">
        <v>2290</v>
      </c>
      <c r="C4506" s="199" t="s">
        <v>1474</v>
      </c>
      <c r="D4506" s="199" t="s">
        <v>9</v>
      </c>
      <c r="E4506" s="199" t="s">
        <v>10</v>
      </c>
      <c r="F4506" s="199">
        <v>25000</v>
      </c>
      <c r="G4506" s="199">
        <f t="shared" si="84"/>
        <v>150000</v>
      </c>
      <c r="H4506" s="199">
        <v>6</v>
      </c>
      <c r="I4506" s="23"/>
      <c r="P4506"/>
      <c r="Q4506"/>
      <c r="R4506"/>
      <c r="S4506"/>
      <c r="T4506"/>
      <c r="U4506"/>
      <c r="V4506"/>
      <c r="W4506"/>
      <c r="X4506"/>
    </row>
    <row r="4507" spans="1:24" ht="24" x14ac:dyDescent="0.25">
      <c r="A4507" s="199" t="s">
        <v>2381</v>
      </c>
      <c r="B4507" s="199" t="s">
        <v>2291</v>
      </c>
      <c r="C4507" s="199" t="s">
        <v>1474</v>
      </c>
      <c r="D4507" s="199" t="s">
        <v>9</v>
      </c>
      <c r="E4507" s="199" t="s">
        <v>10</v>
      </c>
      <c r="F4507" s="199">
        <v>17000</v>
      </c>
      <c r="G4507" s="199">
        <f t="shared" si="84"/>
        <v>68000</v>
      </c>
      <c r="H4507" s="199">
        <v>4</v>
      </c>
      <c r="I4507" s="23"/>
      <c r="P4507"/>
      <c r="Q4507"/>
      <c r="R4507"/>
      <c r="S4507"/>
      <c r="T4507"/>
      <c r="U4507"/>
      <c r="V4507"/>
      <c r="W4507"/>
      <c r="X4507"/>
    </row>
    <row r="4508" spans="1:24" ht="24" x14ac:dyDescent="0.25">
      <c r="A4508" s="199" t="s">
        <v>2381</v>
      </c>
      <c r="B4508" s="199" t="s">
        <v>2292</v>
      </c>
      <c r="C4508" s="199" t="s">
        <v>1474</v>
      </c>
      <c r="D4508" s="199" t="s">
        <v>9</v>
      </c>
      <c r="E4508" s="199" t="s">
        <v>10</v>
      </c>
      <c r="F4508" s="199">
        <v>10000</v>
      </c>
      <c r="G4508" s="199">
        <f t="shared" si="84"/>
        <v>20000</v>
      </c>
      <c r="H4508" s="199">
        <v>2</v>
      </c>
      <c r="I4508" s="23"/>
      <c r="P4508"/>
      <c r="Q4508"/>
      <c r="R4508"/>
      <c r="S4508"/>
      <c r="T4508"/>
      <c r="U4508"/>
      <c r="V4508"/>
      <c r="W4508"/>
      <c r="X4508"/>
    </row>
    <row r="4509" spans="1:24" x14ac:dyDescent="0.25">
      <c r="A4509" s="199" t="s">
        <v>2381</v>
      </c>
      <c r="B4509" s="199" t="s">
        <v>2293</v>
      </c>
      <c r="C4509" s="199" t="s">
        <v>1476</v>
      </c>
      <c r="D4509" s="199" t="s">
        <v>9</v>
      </c>
      <c r="E4509" s="199" t="s">
        <v>10</v>
      </c>
      <c r="F4509" s="199">
        <v>4000</v>
      </c>
      <c r="G4509" s="199">
        <f t="shared" si="84"/>
        <v>40000</v>
      </c>
      <c r="H4509" s="199">
        <v>10</v>
      </c>
      <c r="I4509" s="23"/>
      <c r="P4509"/>
      <c r="Q4509"/>
      <c r="R4509"/>
      <c r="S4509"/>
      <c r="T4509"/>
      <c r="U4509"/>
      <c r="V4509"/>
      <c r="W4509"/>
      <c r="X4509"/>
    </row>
    <row r="4510" spans="1:24" x14ac:dyDescent="0.25">
      <c r="A4510" s="199" t="s">
        <v>2381</v>
      </c>
      <c r="B4510" s="199" t="s">
        <v>2294</v>
      </c>
      <c r="C4510" s="199" t="s">
        <v>2295</v>
      </c>
      <c r="D4510" s="199" t="s">
        <v>9</v>
      </c>
      <c r="E4510" s="199" t="s">
        <v>10</v>
      </c>
      <c r="F4510" s="199">
        <v>6000</v>
      </c>
      <c r="G4510" s="199">
        <f t="shared" si="84"/>
        <v>60000</v>
      </c>
      <c r="H4510" s="199">
        <v>10</v>
      </c>
      <c r="I4510" s="23"/>
      <c r="P4510"/>
      <c r="Q4510"/>
      <c r="R4510"/>
      <c r="S4510"/>
      <c r="T4510"/>
      <c r="U4510"/>
      <c r="V4510"/>
      <c r="W4510"/>
      <c r="X4510"/>
    </row>
    <row r="4511" spans="1:24" ht="36" x14ac:dyDescent="0.25">
      <c r="A4511" s="199" t="s">
        <v>2381</v>
      </c>
      <c r="B4511" s="199" t="s">
        <v>2296</v>
      </c>
      <c r="C4511" s="199" t="s">
        <v>2297</v>
      </c>
      <c r="D4511" s="199" t="s">
        <v>9</v>
      </c>
      <c r="E4511" s="199" t="s">
        <v>10</v>
      </c>
      <c r="F4511" s="199">
        <v>255000</v>
      </c>
      <c r="G4511" s="199">
        <f t="shared" si="84"/>
        <v>765000</v>
      </c>
      <c r="H4511" s="199">
        <v>3</v>
      </c>
      <c r="I4511" s="23"/>
      <c r="P4511"/>
      <c r="Q4511"/>
      <c r="R4511"/>
      <c r="S4511"/>
      <c r="T4511"/>
      <c r="U4511"/>
      <c r="V4511"/>
      <c r="W4511"/>
      <c r="X4511"/>
    </row>
    <row r="4512" spans="1:24" x14ac:dyDescent="0.25">
      <c r="A4512" s="199" t="s">
        <v>2381</v>
      </c>
      <c r="B4512" s="199" t="s">
        <v>2298</v>
      </c>
      <c r="C4512" s="199" t="s">
        <v>817</v>
      </c>
      <c r="D4512" s="199" t="s">
        <v>9</v>
      </c>
      <c r="E4512" s="199" t="s">
        <v>10</v>
      </c>
      <c r="F4512" s="199">
        <v>200</v>
      </c>
      <c r="G4512" s="199">
        <f t="shared" si="84"/>
        <v>2000</v>
      </c>
      <c r="H4512" s="199">
        <v>10</v>
      </c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199" t="s">
        <v>2381</v>
      </c>
      <c r="B4513" s="199" t="s">
        <v>2299</v>
      </c>
      <c r="C4513" s="199" t="s">
        <v>2300</v>
      </c>
      <c r="D4513" s="199" t="s">
        <v>9</v>
      </c>
      <c r="E4513" s="199" t="s">
        <v>10</v>
      </c>
      <c r="F4513" s="199">
        <v>1500</v>
      </c>
      <c r="G4513" s="199">
        <f t="shared" si="84"/>
        <v>15000</v>
      </c>
      <c r="H4513" s="199">
        <v>10</v>
      </c>
      <c r="I4513" s="23"/>
      <c r="P4513"/>
      <c r="Q4513"/>
      <c r="R4513"/>
      <c r="S4513"/>
      <c r="T4513"/>
      <c r="U4513"/>
      <c r="V4513"/>
      <c r="W4513"/>
      <c r="X4513"/>
    </row>
    <row r="4514" spans="1:24" x14ac:dyDescent="0.25">
      <c r="A4514" s="199" t="s">
        <v>2381</v>
      </c>
      <c r="B4514" s="199" t="s">
        <v>2301</v>
      </c>
      <c r="C4514" s="199" t="s">
        <v>1504</v>
      </c>
      <c r="D4514" s="199" t="s">
        <v>9</v>
      </c>
      <c r="E4514" s="199" t="s">
        <v>10</v>
      </c>
      <c r="F4514" s="199">
        <v>600</v>
      </c>
      <c r="G4514" s="199">
        <f t="shared" si="84"/>
        <v>12000</v>
      </c>
      <c r="H4514" s="199">
        <v>20</v>
      </c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199" t="s">
        <v>2381</v>
      </c>
      <c r="B4515" s="199" t="s">
        <v>2302</v>
      </c>
      <c r="C4515" s="199" t="s">
        <v>1505</v>
      </c>
      <c r="D4515" s="199" t="s">
        <v>9</v>
      </c>
      <c r="E4515" s="199" t="s">
        <v>10</v>
      </c>
      <c r="F4515" s="199">
        <v>3000</v>
      </c>
      <c r="G4515" s="199">
        <f t="shared" si="84"/>
        <v>90000</v>
      </c>
      <c r="H4515" s="199">
        <v>30</v>
      </c>
      <c r="I4515" s="23"/>
      <c r="P4515"/>
      <c r="Q4515"/>
      <c r="R4515"/>
      <c r="S4515"/>
      <c r="T4515"/>
      <c r="U4515"/>
      <c r="V4515"/>
      <c r="W4515"/>
      <c r="X4515"/>
    </row>
    <row r="4516" spans="1:24" x14ac:dyDescent="0.25">
      <c r="A4516" s="199" t="s">
        <v>2381</v>
      </c>
      <c r="B4516" s="199" t="s">
        <v>2303</v>
      </c>
      <c r="C4516" s="199" t="s">
        <v>2304</v>
      </c>
      <c r="D4516" s="199" t="s">
        <v>9</v>
      </c>
      <c r="E4516" s="199" t="s">
        <v>546</v>
      </c>
      <c r="F4516" s="199">
        <v>5000</v>
      </c>
      <c r="G4516" s="199">
        <f t="shared" si="84"/>
        <v>5000</v>
      </c>
      <c r="H4516" s="199">
        <v>1</v>
      </c>
      <c r="I4516" s="23"/>
      <c r="P4516"/>
      <c r="Q4516"/>
      <c r="R4516"/>
      <c r="S4516"/>
      <c r="T4516"/>
      <c r="U4516"/>
      <c r="V4516"/>
      <c r="W4516"/>
      <c r="X4516"/>
    </row>
    <row r="4517" spans="1:24" x14ac:dyDescent="0.25">
      <c r="A4517" s="199" t="s">
        <v>2381</v>
      </c>
      <c r="B4517" s="199" t="s">
        <v>2305</v>
      </c>
      <c r="C4517" s="199" t="s">
        <v>2306</v>
      </c>
      <c r="D4517" s="199" t="s">
        <v>9</v>
      </c>
      <c r="E4517" s="199" t="s">
        <v>10</v>
      </c>
      <c r="F4517" s="199">
        <v>5000</v>
      </c>
      <c r="G4517" s="199">
        <f t="shared" si="84"/>
        <v>50000</v>
      </c>
      <c r="H4517" s="199">
        <v>10</v>
      </c>
      <c r="I4517" s="23"/>
      <c r="P4517"/>
      <c r="Q4517"/>
      <c r="R4517"/>
      <c r="S4517"/>
      <c r="T4517"/>
      <c r="U4517"/>
      <c r="V4517"/>
      <c r="W4517"/>
      <c r="X4517"/>
    </row>
    <row r="4518" spans="1:24" x14ac:dyDescent="0.25">
      <c r="A4518" s="199" t="s">
        <v>2381</v>
      </c>
      <c r="B4518" s="199" t="s">
        <v>2307</v>
      </c>
      <c r="C4518" s="199" t="s">
        <v>2306</v>
      </c>
      <c r="D4518" s="199" t="s">
        <v>9</v>
      </c>
      <c r="E4518" s="199" t="s">
        <v>10</v>
      </c>
      <c r="F4518" s="199">
        <v>4000</v>
      </c>
      <c r="G4518" s="199">
        <f t="shared" si="84"/>
        <v>40000</v>
      </c>
      <c r="H4518" s="199">
        <v>10</v>
      </c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199" t="s">
        <v>2381</v>
      </c>
      <c r="B4519" s="199" t="s">
        <v>2308</v>
      </c>
      <c r="C4519" s="199" t="s">
        <v>2306</v>
      </c>
      <c r="D4519" s="199" t="s">
        <v>9</v>
      </c>
      <c r="E4519" s="199" t="s">
        <v>10</v>
      </c>
      <c r="F4519" s="199">
        <v>6000</v>
      </c>
      <c r="G4519" s="199">
        <f t="shared" si="84"/>
        <v>276000</v>
      </c>
      <c r="H4519" s="199">
        <v>46</v>
      </c>
      <c r="I4519" s="23"/>
      <c r="P4519"/>
      <c r="Q4519"/>
      <c r="R4519"/>
      <c r="S4519"/>
      <c r="T4519"/>
      <c r="U4519"/>
      <c r="V4519"/>
      <c r="W4519"/>
      <c r="X4519"/>
    </row>
    <row r="4520" spans="1:24" x14ac:dyDescent="0.25">
      <c r="A4520" s="199" t="s">
        <v>2381</v>
      </c>
      <c r="B4520" s="199" t="s">
        <v>2309</v>
      </c>
      <c r="C4520" s="199" t="s">
        <v>2310</v>
      </c>
      <c r="D4520" s="199" t="s">
        <v>9</v>
      </c>
      <c r="E4520" s="199" t="s">
        <v>858</v>
      </c>
      <c r="F4520" s="199">
        <v>200</v>
      </c>
      <c r="G4520" s="199">
        <f t="shared" si="84"/>
        <v>60000</v>
      </c>
      <c r="H4520" s="199">
        <v>300</v>
      </c>
      <c r="I4520" s="23"/>
      <c r="P4520"/>
      <c r="Q4520"/>
      <c r="R4520"/>
      <c r="S4520"/>
      <c r="T4520"/>
      <c r="U4520"/>
      <c r="V4520"/>
      <c r="W4520"/>
      <c r="X4520"/>
    </row>
    <row r="4521" spans="1:24" x14ac:dyDescent="0.25">
      <c r="A4521" s="199" t="s">
        <v>2381</v>
      </c>
      <c r="B4521" s="199" t="s">
        <v>2311</v>
      </c>
      <c r="C4521" s="199" t="s">
        <v>2212</v>
      </c>
      <c r="D4521" s="199" t="s">
        <v>9</v>
      </c>
      <c r="E4521" s="199" t="s">
        <v>10</v>
      </c>
      <c r="F4521" s="199">
        <v>31000</v>
      </c>
      <c r="G4521" s="199">
        <f t="shared" si="84"/>
        <v>620000</v>
      </c>
      <c r="H4521" s="199">
        <v>20</v>
      </c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199" t="s">
        <v>2381</v>
      </c>
      <c r="B4522" s="199" t="s">
        <v>2312</v>
      </c>
      <c r="C4522" s="199" t="s">
        <v>2313</v>
      </c>
      <c r="D4522" s="199" t="s">
        <v>9</v>
      </c>
      <c r="E4522" s="199" t="s">
        <v>10</v>
      </c>
      <c r="F4522" s="199">
        <v>700</v>
      </c>
      <c r="G4522" s="199">
        <f t="shared" si="84"/>
        <v>140000</v>
      </c>
      <c r="H4522" s="199">
        <v>200</v>
      </c>
      <c r="I4522" s="23"/>
      <c r="P4522"/>
      <c r="Q4522"/>
      <c r="R4522"/>
      <c r="S4522"/>
      <c r="T4522"/>
      <c r="U4522"/>
      <c r="V4522"/>
      <c r="W4522"/>
      <c r="X4522"/>
    </row>
    <row r="4523" spans="1:24" x14ac:dyDescent="0.25">
      <c r="A4523" s="199" t="s">
        <v>2381</v>
      </c>
      <c r="B4523" s="199" t="s">
        <v>2314</v>
      </c>
      <c r="C4523" s="199" t="s">
        <v>1509</v>
      </c>
      <c r="D4523" s="199" t="s">
        <v>9</v>
      </c>
      <c r="E4523" s="199" t="s">
        <v>10</v>
      </c>
      <c r="F4523" s="199">
        <v>120</v>
      </c>
      <c r="G4523" s="199">
        <f t="shared" si="84"/>
        <v>432000</v>
      </c>
      <c r="H4523" s="199">
        <v>3600</v>
      </c>
      <c r="I4523" s="23"/>
      <c r="P4523"/>
      <c r="Q4523"/>
      <c r="R4523"/>
      <c r="S4523"/>
      <c r="T4523"/>
      <c r="U4523"/>
      <c r="V4523"/>
      <c r="W4523"/>
      <c r="X4523"/>
    </row>
    <row r="4524" spans="1:24" x14ac:dyDescent="0.25">
      <c r="A4524" s="199" t="s">
        <v>2381</v>
      </c>
      <c r="B4524" s="199" t="s">
        <v>2315</v>
      </c>
      <c r="C4524" s="199" t="s">
        <v>1826</v>
      </c>
      <c r="D4524" s="199" t="s">
        <v>9</v>
      </c>
      <c r="E4524" s="199" t="s">
        <v>10</v>
      </c>
      <c r="F4524" s="199">
        <v>700</v>
      </c>
      <c r="G4524" s="199">
        <f t="shared" si="84"/>
        <v>560000</v>
      </c>
      <c r="H4524" s="199">
        <v>800</v>
      </c>
      <c r="I4524" s="23"/>
      <c r="P4524"/>
      <c r="Q4524"/>
      <c r="R4524"/>
      <c r="S4524"/>
      <c r="T4524"/>
      <c r="U4524"/>
      <c r="V4524"/>
      <c r="W4524"/>
      <c r="X4524"/>
    </row>
    <row r="4525" spans="1:24" ht="24" x14ac:dyDescent="0.25">
      <c r="A4525" s="199" t="s">
        <v>2381</v>
      </c>
      <c r="B4525" s="199" t="s">
        <v>2316</v>
      </c>
      <c r="C4525" s="199" t="s">
        <v>1632</v>
      </c>
      <c r="D4525" s="199" t="s">
        <v>9</v>
      </c>
      <c r="E4525" s="199" t="s">
        <v>10</v>
      </c>
      <c r="F4525" s="199">
        <v>5000</v>
      </c>
      <c r="G4525" s="199">
        <f t="shared" si="84"/>
        <v>75000</v>
      </c>
      <c r="H4525" s="199">
        <v>15</v>
      </c>
      <c r="I4525" s="23"/>
      <c r="P4525"/>
      <c r="Q4525"/>
      <c r="R4525"/>
      <c r="S4525"/>
      <c r="T4525"/>
      <c r="U4525"/>
      <c r="V4525"/>
      <c r="W4525"/>
      <c r="X4525"/>
    </row>
    <row r="4526" spans="1:24" ht="24" x14ac:dyDescent="0.25">
      <c r="A4526" s="199" t="s">
        <v>2381</v>
      </c>
      <c r="B4526" s="199" t="s">
        <v>2317</v>
      </c>
      <c r="C4526" s="199" t="s">
        <v>2318</v>
      </c>
      <c r="D4526" s="199" t="s">
        <v>9</v>
      </c>
      <c r="E4526" s="199" t="s">
        <v>10</v>
      </c>
      <c r="F4526" s="199">
        <v>12000</v>
      </c>
      <c r="G4526" s="199">
        <f t="shared" si="84"/>
        <v>48000</v>
      </c>
      <c r="H4526" s="199">
        <v>4</v>
      </c>
      <c r="I4526" s="23"/>
      <c r="P4526"/>
      <c r="Q4526"/>
      <c r="R4526"/>
      <c r="S4526"/>
      <c r="T4526"/>
      <c r="U4526"/>
      <c r="V4526"/>
      <c r="W4526"/>
      <c r="X4526"/>
    </row>
    <row r="4527" spans="1:24" ht="24" x14ac:dyDescent="0.25">
      <c r="A4527" s="199" t="s">
        <v>2381</v>
      </c>
      <c r="B4527" s="199" t="s">
        <v>2319</v>
      </c>
      <c r="C4527" s="199" t="s">
        <v>2318</v>
      </c>
      <c r="D4527" s="199" t="s">
        <v>9</v>
      </c>
      <c r="E4527" s="199" t="s">
        <v>10</v>
      </c>
      <c r="F4527" s="199">
        <v>6000</v>
      </c>
      <c r="G4527" s="199">
        <f t="shared" si="84"/>
        <v>36000</v>
      </c>
      <c r="H4527" s="199">
        <v>6</v>
      </c>
      <c r="I4527" s="23"/>
      <c r="P4527"/>
      <c r="Q4527"/>
      <c r="R4527"/>
      <c r="S4527"/>
      <c r="T4527"/>
      <c r="U4527"/>
      <c r="V4527"/>
      <c r="W4527"/>
      <c r="X4527"/>
    </row>
    <row r="4528" spans="1:24" x14ac:dyDescent="0.25">
      <c r="A4528" s="199" t="s">
        <v>2381</v>
      </c>
      <c r="B4528" s="199" t="s">
        <v>2320</v>
      </c>
      <c r="C4528" s="199" t="s">
        <v>2321</v>
      </c>
      <c r="D4528" s="199" t="s">
        <v>9</v>
      </c>
      <c r="E4528" s="199" t="s">
        <v>857</v>
      </c>
      <c r="F4528" s="199">
        <v>33300</v>
      </c>
      <c r="G4528" s="199">
        <f t="shared" si="84"/>
        <v>34965</v>
      </c>
      <c r="H4528" s="199">
        <v>1.05</v>
      </c>
      <c r="I4528" s="23"/>
      <c r="P4528"/>
      <c r="Q4528"/>
      <c r="R4528"/>
      <c r="S4528"/>
      <c r="T4528"/>
      <c r="U4528"/>
      <c r="V4528"/>
      <c r="W4528"/>
      <c r="X4528"/>
    </row>
    <row r="4529" spans="1:24" x14ac:dyDescent="0.25">
      <c r="A4529" s="199" t="s">
        <v>2381</v>
      </c>
      <c r="B4529" s="199" t="s">
        <v>2322</v>
      </c>
      <c r="C4529" s="199" t="s">
        <v>2323</v>
      </c>
      <c r="D4529" s="199" t="s">
        <v>9</v>
      </c>
      <c r="E4529" s="199" t="s">
        <v>10</v>
      </c>
      <c r="F4529" s="199">
        <v>15000</v>
      </c>
      <c r="G4529" s="199">
        <f t="shared" si="84"/>
        <v>150000</v>
      </c>
      <c r="H4529" s="199">
        <v>10</v>
      </c>
      <c r="I4529" s="23"/>
      <c r="P4529"/>
      <c r="Q4529"/>
      <c r="R4529"/>
      <c r="S4529"/>
      <c r="T4529"/>
      <c r="U4529"/>
      <c r="V4529"/>
      <c r="W4529"/>
      <c r="X4529"/>
    </row>
    <row r="4530" spans="1:24" x14ac:dyDescent="0.25">
      <c r="A4530" s="199" t="s">
        <v>2381</v>
      </c>
      <c r="B4530" s="199" t="s">
        <v>2324</v>
      </c>
      <c r="C4530" s="199" t="s">
        <v>2325</v>
      </c>
      <c r="D4530" s="199" t="s">
        <v>9</v>
      </c>
      <c r="E4530" s="199" t="s">
        <v>10</v>
      </c>
      <c r="F4530" s="199">
        <v>125000</v>
      </c>
      <c r="G4530" s="199">
        <f t="shared" si="84"/>
        <v>250000</v>
      </c>
      <c r="H4530" s="199">
        <v>2</v>
      </c>
      <c r="I4530" s="23"/>
      <c r="P4530"/>
      <c r="Q4530"/>
      <c r="R4530"/>
      <c r="S4530"/>
      <c r="T4530"/>
      <c r="U4530"/>
      <c r="V4530"/>
      <c r="W4530"/>
      <c r="X4530"/>
    </row>
    <row r="4531" spans="1:24" x14ac:dyDescent="0.25">
      <c r="A4531" s="199" t="s">
        <v>2381</v>
      </c>
      <c r="B4531" s="199" t="s">
        <v>2326</v>
      </c>
      <c r="C4531" s="199" t="s">
        <v>2327</v>
      </c>
      <c r="D4531" s="199" t="s">
        <v>9</v>
      </c>
      <c r="E4531" s="199" t="s">
        <v>10</v>
      </c>
      <c r="F4531" s="199">
        <v>62000</v>
      </c>
      <c r="G4531" s="199">
        <f t="shared" si="84"/>
        <v>62000</v>
      </c>
      <c r="H4531" s="199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x14ac:dyDescent="0.25">
      <c r="A4532" s="199" t="s">
        <v>2381</v>
      </c>
      <c r="B4532" s="199" t="s">
        <v>2328</v>
      </c>
      <c r="C4532" s="199" t="s">
        <v>2329</v>
      </c>
      <c r="D4532" s="199" t="s">
        <v>9</v>
      </c>
      <c r="E4532" s="199" t="s">
        <v>14</v>
      </c>
      <c r="F4532" s="199">
        <v>550000</v>
      </c>
      <c r="G4532" s="199">
        <f t="shared" si="84"/>
        <v>550000</v>
      </c>
      <c r="H4532" s="199" t="s">
        <v>701</v>
      </c>
      <c r="I4532" s="23"/>
      <c r="P4532"/>
      <c r="Q4532"/>
      <c r="R4532"/>
      <c r="S4532"/>
      <c r="T4532"/>
      <c r="U4532"/>
      <c r="V4532"/>
      <c r="W4532"/>
      <c r="X4532"/>
    </row>
    <row r="4533" spans="1:24" x14ac:dyDescent="0.25">
      <c r="A4533" s="199" t="s">
        <v>2381</v>
      </c>
      <c r="B4533" s="199" t="s">
        <v>2330</v>
      </c>
      <c r="C4533" s="199" t="s">
        <v>1510</v>
      </c>
      <c r="D4533" s="199" t="s">
        <v>9</v>
      </c>
      <c r="E4533" s="199" t="s">
        <v>10</v>
      </c>
      <c r="F4533" s="199">
        <v>1000</v>
      </c>
      <c r="G4533" s="199">
        <f t="shared" si="84"/>
        <v>100000</v>
      </c>
      <c r="H4533" s="199">
        <v>100</v>
      </c>
      <c r="I4533" s="23"/>
      <c r="P4533"/>
      <c r="Q4533"/>
      <c r="R4533"/>
      <c r="S4533"/>
      <c r="T4533"/>
      <c r="U4533"/>
      <c r="V4533"/>
      <c r="W4533"/>
      <c r="X4533"/>
    </row>
    <row r="4534" spans="1:24" x14ac:dyDescent="0.25">
      <c r="A4534" s="199" t="s">
        <v>2381</v>
      </c>
      <c r="B4534" s="199" t="s">
        <v>2331</v>
      </c>
      <c r="C4534" s="199" t="s">
        <v>1511</v>
      </c>
      <c r="D4534" s="199" t="s">
        <v>9</v>
      </c>
      <c r="E4534" s="199" t="s">
        <v>10</v>
      </c>
      <c r="F4534" s="199">
        <v>2000</v>
      </c>
      <c r="G4534" s="199">
        <f t="shared" si="84"/>
        <v>24000</v>
      </c>
      <c r="H4534" s="199">
        <v>12</v>
      </c>
      <c r="I4534" s="23"/>
      <c r="P4534"/>
      <c r="Q4534"/>
      <c r="R4534"/>
      <c r="S4534"/>
      <c r="T4534"/>
      <c r="U4534"/>
      <c r="V4534"/>
      <c r="W4534"/>
      <c r="X4534"/>
    </row>
    <row r="4535" spans="1:24" x14ac:dyDescent="0.25">
      <c r="A4535" s="199" t="s">
        <v>2381</v>
      </c>
      <c r="B4535" s="199" t="s">
        <v>2332</v>
      </c>
      <c r="C4535" s="199" t="s">
        <v>1514</v>
      </c>
      <c r="D4535" s="199" t="s">
        <v>9</v>
      </c>
      <c r="E4535" s="199" t="s">
        <v>10</v>
      </c>
      <c r="F4535" s="199">
        <v>400</v>
      </c>
      <c r="G4535" s="199">
        <f t="shared" si="84"/>
        <v>2400</v>
      </c>
      <c r="H4535" s="199">
        <v>6</v>
      </c>
      <c r="I4535" s="23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199" t="s">
        <v>2381</v>
      </c>
      <c r="B4536" s="199" t="s">
        <v>2333</v>
      </c>
      <c r="C4536" s="199" t="s">
        <v>1514</v>
      </c>
      <c r="D4536" s="199" t="s">
        <v>9</v>
      </c>
      <c r="E4536" s="199" t="s">
        <v>10</v>
      </c>
      <c r="F4536" s="199">
        <v>1000</v>
      </c>
      <c r="G4536" s="199">
        <f t="shared" si="84"/>
        <v>6000</v>
      </c>
      <c r="H4536" s="199">
        <v>6</v>
      </c>
      <c r="I4536" s="23"/>
      <c r="P4536"/>
      <c r="Q4536"/>
      <c r="R4536"/>
      <c r="S4536"/>
      <c r="T4536"/>
      <c r="U4536"/>
      <c r="V4536"/>
      <c r="W4536"/>
      <c r="X4536"/>
    </row>
    <row r="4537" spans="1:24" x14ac:dyDescent="0.25">
      <c r="A4537" s="199" t="s">
        <v>2381</v>
      </c>
      <c r="B4537" s="199" t="s">
        <v>2334</v>
      </c>
      <c r="C4537" s="199" t="s">
        <v>644</v>
      </c>
      <c r="D4537" s="199" t="s">
        <v>9</v>
      </c>
      <c r="E4537" s="199" t="s">
        <v>10</v>
      </c>
      <c r="F4537" s="199">
        <v>150</v>
      </c>
      <c r="G4537" s="199">
        <f t="shared" si="84"/>
        <v>4500</v>
      </c>
      <c r="H4537" s="199">
        <v>30</v>
      </c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199" t="s">
        <v>2381</v>
      </c>
      <c r="B4538" s="199" t="s">
        <v>2335</v>
      </c>
      <c r="C4538" s="199" t="s">
        <v>586</v>
      </c>
      <c r="D4538" s="199" t="s">
        <v>9</v>
      </c>
      <c r="E4538" s="199" t="s">
        <v>10</v>
      </c>
      <c r="F4538" s="199">
        <v>500</v>
      </c>
      <c r="G4538" s="199">
        <f t="shared" si="84"/>
        <v>15000</v>
      </c>
      <c r="H4538" s="199">
        <v>30</v>
      </c>
      <c r="I4538" s="23"/>
      <c r="P4538"/>
      <c r="Q4538"/>
      <c r="R4538"/>
      <c r="S4538"/>
      <c r="T4538"/>
      <c r="U4538"/>
      <c r="V4538"/>
      <c r="W4538"/>
      <c r="X4538"/>
    </row>
    <row r="4539" spans="1:24" x14ac:dyDescent="0.25">
      <c r="A4539" s="199" t="s">
        <v>2381</v>
      </c>
      <c r="B4539" s="199" t="s">
        <v>2336</v>
      </c>
      <c r="C4539" s="199" t="s">
        <v>2337</v>
      </c>
      <c r="D4539" s="199" t="s">
        <v>9</v>
      </c>
      <c r="E4539" s="199" t="s">
        <v>10</v>
      </c>
      <c r="F4539" s="199">
        <v>5000</v>
      </c>
      <c r="G4539" s="199">
        <f t="shared" si="84"/>
        <v>10000</v>
      </c>
      <c r="H4539" s="199">
        <v>2</v>
      </c>
      <c r="I4539" s="23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199" t="s">
        <v>2381</v>
      </c>
      <c r="B4540" s="199" t="s">
        <v>2338</v>
      </c>
      <c r="C4540" s="199" t="s">
        <v>614</v>
      </c>
      <c r="D4540" s="199" t="s">
        <v>9</v>
      </c>
      <c r="E4540" s="199" t="s">
        <v>10</v>
      </c>
      <c r="F4540" s="199">
        <v>10</v>
      </c>
      <c r="G4540" s="199">
        <f t="shared" si="84"/>
        <v>1500</v>
      </c>
      <c r="H4540" s="199">
        <v>150</v>
      </c>
      <c r="I4540" s="23"/>
      <c r="P4540"/>
      <c r="Q4540"/>
      <c r="R4540"/>
      <c r="S4540"/>
      <c r="T4540"/>
      <c r="U4540"/>
      <c r="V4540"/>
      <c r="W4540"/>
      <c r="X4540"/>
    </row>
    <row r="4541" spans="1:24" x14ac:dyDescent="0.25">
      <c r="A4541" s="199" t="s">
        <v>2381</v>
      </c>
      <c r="B4541" s="199" t="s">
        <v>2339</v>
      </c>
      <c r="C4541" s="199" t="s">
        <v>614</v>
      </c>
      <c r="D4541" s="199" t="s">
        <v>9</v>
      </c>
      <c r="E4541" s="199" t="s">
        <v>10</v>
      </c>
      <c r="F4541" s="199">
        <v>15</v>
      </c>
      <c r="G4541" s="199">
        <f t="shared" si="84"/>
        <v>2250</v>
      </c>
      <c r="H4541" s="199">
        <v>150</v>
      </c>
      <c r="I4541" s="23"/>
      <c r="P4541"/>
      <c r="Q4541"/>
      <c r="R4541"/>
      <c r="S4541"/>
      <c r="T4541"/>
      <c r="U4541"/>
      <c r="V4541"/>
      <c r="W4541"/>
      <c r="X4541"/>
    </row>
    <row r="4542" spans="1:24" x14ac:dyDescent="0.25">
      <c r="A4542" s="199" t="s">
        <v>2381</v>
      </c>
      <c r="B4542" s="199" t="s">
        <v>2340</v>
      </c>
      <c r="C4542" s="199" t="s">
        <v>608</v>
      </c>
      <c r="D4542" s="199" t="s">
        <v>9</v>
      </c>
      <c r="E4542" s="199" t="s">
        <v>10</v>
      </c>
      <c r="F4542" s="199">
        <v>100</v>
      </c>
      <c r="G4542" s="199">
        <f t="shared" si="84"/>
        <v>15000</v>
      </c>
      <c r="H4542" s="199">
        <v>150</v>
      </c>
      <c r="I4542" s="23"/>
      <c r="P4542"/>
      <c r="Q4542"/>
      <c r="R4542"/>
      <c r="S4542"/>
      <c r="T4542"/>
      <c r="U4542"/>
      <c r="V4542"/>
      <c r="W4542"/>
      <c r="X4542"/>
    </row>
    <row r="4543" spans="1:24" x14ac:dyDescent="0.25">
      <c r="A4543" s="199" t="s">
        <v>2381</v>
      </c>
      <c r="B4543" s="199" t="s">
        <v>2341</v>
      </c>
      <c r="C4543" s="199" t="s">
        <v>570</v>
      </c>
      <c r="D4543" s="199" t="s">
        <v>9</v>
      </c>
      <c r="E4543" s="199" t="s">
        <v>10</v>
      </c>
      <c r="F4543" s="199">
        <v>150</v>
      </c>
      <c r="G4543" s="199">
        <f t="shared" si="84"/>
        <v>3000</v>
      </c>
      <c r="H4543" s="199">
        <v>20</v>
      </c>
      <c r="I4543" s="23"/>
      <c r="P4543"/>
      <c r="Q4543"/>
      <c r="R4543"/>
      <c r="S4543"/>
      <c r="T4543"/>
      <c r="U4543"/>
      <c r="V4543"/>
      <c r="W4543"/>
      <c r="X4543"/>
    </row>
    <row r="4544" spans="1:24" x14ac:dyDescent="0.25">
      <c r="A4544" s="199" t="s">
        <v>2381</v>
      </c>
      <c r="B4544" s="199" t="s">
        <v>2342</v>
      </c>
      <c r="C4544" s="199" t="s">
        <v>2343</v>
      </c>
      <c r="D4544" s="199" t="s">
        <v>9</v>
      </c>
      <c r="E4544" s="199" t="s">
        <v>10</v>
      </c>
      <c r="F4544" s="199">
        <v>25000</v>
      </c>
      <c r="G4544" s="199">
        <f t="shared" si="84"/>
        <v>150000</v>
      </c>
      <c r="H4544" s="199">
        <v>6</v>
      </c>
      <c r="I4544" s="23"/>
      <c r="P4544"/>
      <c r="Q4544"/>
      <c r="R4544"/>
      <c r="S4544"/>
      <c r="T4544"/>
      <c r="U4544"/>
      <c r="V4544"/>
      <c r="W4544"/>
      <c r="X4544"/>
    </row>
    <row r="4545" spans="1:24" x14ac:dyDescent="0.25">
      <c r="A4545" s="199" t="s">
        <v>2381</v>
      </c>
      <c r="B4545" s="199" t="s">
        <v>2344</v>
      </c>
      <c r="C4545" s="199" t="s">
        <v>422</v>
      </c>
      <c r="D4545" s="199" t="s">
        <v>9</v>
      </c>
      <c r="E4545" s="199" t="s">
        <v>10</v>
      </c>
      <c r="F4545" s="199">
        <v>400000</v>
      </c>
      <c r="G4545" s="199">
        <f t="shared" si="84"/>
        <v>1200000</v>
      </c>
      <c r="H4545" s="199">
        <v>3</v>
      </c>
      <c r="I4545" s="23"/>
      <c r="P4545"/>
      <c r="Q4545"/>
      <c r="R4545"/>
      <c r="S4545"/>
      <c r="T4545"/>
      <c r="U4545"/>
      <c r="V4545"/>
      <c r="W4545"/>
      <c r="X4545"/>
    </row>
    <row r="4546" spans="1:24" x14ac:dyDescent="0.25">
      <c r="A4546" s="199" t="s">
        <v>2381</v>
      </c>
      <c r="B4546" s="199" t="s">
        <v>2345</v>
      </c>
      <c r="C4546" s="199" t="s">
        <v>1518</v>
      </c>
      <c r="D4546" s="199" t="s">
        <v>9</v>
      </c>
      <c r="E4546" s="199" t="s">
        <v>10</v>
      </c>
      <c r="F4546" s="199">
        <v>500</v>
      </c>
      <c r="G4546" s="199">
        <f t="shared" si="84"/>
        <v>75000</v>
      </c>
      <c r="H4546" s="199">
        <v>150</v>
      </c>
      <c r="I4546" s="23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199" t="s">
        <v>2381</v>
      </c>
      <c r="B4547" s="199" t="s">
        <v>2346</v>
      </c>
      <c r="C4547" s="199" t="s">
        <v>1520</v>
      </c>
      <c r="D4547" s="199" t="s">
        <v>9</v>
      </c>
      <c r="E4547" s="199" t="s">
        <v>10</v>
      </c>
      <c r="F4547" s="199">
        <v>900</v>
      </c>
      <c r="G4547" s="199">
        <f t="shared" si="84"/>
        <v>135000</v>
      </c>
      <c r="H4547" s="199">
        <v>150</v>
      </c>
      <c r="I4547" s="23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199" t="s">
        <v>2381</v>
      </c>
      <c r="B4548" s="199" t="s">
        <v>2347</v>
      </c>
      <c r="C4548" s="199" t="s">
        <v>1521</v>
      </c>
      <c r="D4548" s="199" t="s">
        <v>9</v>
      </c>
      <c r="E4548" s="199" t="s">
        <v>10</v>
      </c>
      <c r="F4548" s="199">
        <v>1500</v>
      </c>
      <c r="G4548" s="199">
        <f t="shared" si="84"/>
        <v>150000</v>
      </c>
      <c r="H4548" s="199">
        <v>100</v>
      </c>
      <c r="I4548" s="23"/>
      <c r="P4548"/>
      <c r="Q4548"/>
      <c r="R4548"/>
      <c r="S4548"/>
      <c r="T4548"/>
      <c r="U4548"/>
      <c r="V4548"/>
      <c r="W4548"/>
      <c r="X4548"/>
    </row>
    <row r="4549" spans="1:24" ht="24" x14ac:dyDescent="0.25">
      <c r="A4549" s="199" t="s">
        <v>2381</v>
      </c>
      <c r="B4549" s="199" t="s">
        <v>2348</v>
      </c>
      <c r="C4549" s="199" t="s">
        <v>1524</v>
      </c>
      <c r="D4549" s="199" t="s">
        <v>9</v>
      </c>
      <c r="E4549" s="199" t="s">
        <v>546</v>
      </c>
      <c r="F4549" s="199">
        <v>400</v>
      </c>
      <c r="G4549" s="199">
        <f t="shared" si="84"/>
        <v>32000</v>
      </c>
      <c r="H4549" s="199">
        <v>80</v>
      </c>
      <c r="I4549" s="23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199" t="s">
        <v>2381</v>
      </c>
      <c r="B4550" s="199" t="s">
        <v>2349</v>
      </c>
      <c r="C4550" s="199" t="s">
        <v>1525</v>
      </c>
      <c r="D4550" s="199" t="s">
        <v>9</v>
      </c>
      <c r="E4550" s="199" t="s">
        <v>11</v>
      </c>
      <c r="F4550" s="199">
        <v>300</v>
      </c>
      <c r="G4550" s="199">
        <f t="shared" si="84"/>
        <v>120000</v>
      </c>
      <c r="H4550" s="199">
        <v>400</v>
      </c>
      <c r="I4550" s="23"/>
      <c r="P4550"/>
      <c r="Q4550"/>
      <c r="R4550"/>
      <c r="S4550"/>
      <c r="T4550"/>
      <c r="U4550"/>
      <c r="V4550"/>
      <c r="W4550"/>
      <c r="X4550"/>
    </row>
    <row r="4551" spans="1:24" ht="24" x14ac:dyDescent="0.25">
      <c r="A4551" s="199" t="s">
        <v>2381</v>
      </c>
      <c r="B4551" s="199" t="s">
        <v>2350</v>
      </c>
      <c r="C4551" s="199" t="s">
        <v>1526</v>
      </c>
      <c r="D4551" s="199" t="s">
        <v>9</v>
      </c>
      <c r="E4551" s="199" t="s">
        <v>11</v>
      </c>
      <c r="F4551" s="199">
        <v>600</v>
      </c>
      <c r="G4551" s="199">
        <f t="shared" si="84"/>
        <v>86400</v>
      </c>
      <c r="H4551" s="199">
        <v>144</v>
      </c>
      <c r="I4551" s="23"/>
      <c r="P4551"/>
      <c r="Q4551"/>
      <c r="R4551"/>
      <c r="S4551"/>
      <c r="T4551"/>
      <c r="U4551"/>
      <c r="V4551"/>
      <c r="W4551"/>
      <c r="X4551"/>
    </row>
    <row r="4552" spans="1:24" x14ac:dyDescent="0.25">
      <c r="A4552" s="199" t="s">
        <v>2381</v>
      </c>
      <c r="B4552" s="199" t="s">
        <v>2351</v>
      </c>
      <c r="C4552" s="199" t="s">
        <v>1528</v>
      </c>
      <c r="D4552" s="199" t="s">
        <v>9</v>
      </c>
      <c r="E4552" s="199" t="s">
        <v>10</v>
      </c>
      <c r="F4552" s="199">
        <v>500</v>
      </c>
      <c r="G4552" s="199">
        <f t="shared" si="84"/>
        <v>200000</v>
      </c>
      <c r="H4552" s="199">
        <v>400</v>
      </c>
      <c r="I4552" s="23"/>
      <c r="P4552"/>
      <c r="Q4552"/>
      <c r="R4552"/>
      <c r="S4552"/>
      <c r="T4552"/>
      <c r="U4552"/>
      <c r="V4552"/>
      <c r="W4552"/>
      <c r="X4552"/>
    </row>
    <row r="4553" spans="1:24" x14ac:dyDescent="0.25">
      <c r="A4553" s="199" t="s">
        <v>2381</v>
      </c>
      <c r="B4553" s="199" t="s">
        <v>2352</v>
      </c>
      <c r="C4553" s="199" t="s">
        <v>843</v>
      </c>
      <c r="D4553" s="199" t="s">
        <v>9</v>
      </c>
      <c r="E4553" s="199" t="s">
        <v>10</v>
      </c>
      <c r="F4553" s="199">
        <v>800</v>
      </c>
      <c r="G4553" s="199">
        <f t="shared" si="84"/>
        <v>160000</v>
      </c>
      <c r="H4553" s="199">
        <v>200</v>
      </c>
      <c r="I4553" s="23"/>
      <c r="P4553"/>
      <c r="Q4553"/>
      <c r="R4553"/>
      <c r="S4553"/>
      <c r="T4553"/>
      <c r="U4553"/>
      <c r="V4553"/>
      <c r="W4553"/>
      <c r="X4553"/>
    </row>
    <row r="4554" spans="1:24" ht="24" x14ac:dyDescent="0.25">
      <c r="A4554" s="199" t="s">
        <v>2381</v>
      </c>
      <c r="B4554" s="199" t="s">
        <v>2353</v>
      </c>
      <c r="C4554" s="199" t="s">
        <v>1529</v>
      </c>
      <c r="D4554" s="199" t="s">
        <v>9</v>
      </c>
      <c r="E4554" s="199" t="s">
        <v>10</v>
      </c>
      <c r="F4554" s="199">
        <v>1000</v>
      </c>
      <c r="G4554" s="199">
        <f t="shared" si="84"/>
        <v>6000</v>
      </c>
      <c r="H4554" s="199">
        <v>6</v>
      </c>
      <c r="I4554" s="23"/>
      <c r="P4554"/>
      <c r="Q4554"/>
      <c r="R4554"/>
      <c r="S4554"/>
      <c r="T4554"/>
      <c r="U4554"/>
      <c r="V4554"/>
      <c r="W4554"/>
      <c r="X4554"/>
    </row>
    <row r="4555" spans="1:24" ht="24" x14ac:dyDescent="0.25">
      <c r="A4555" s="199" t="s">
        <v>2381</v>
      </c>
      <c r="B4555" s="199" t="s">
        <v>2354</v>
      </c>
      <c r="C4555" s="199" t="s">
        <v>845</v>
      </c>
      <c r="D4555" s="199" t="s">
        <v>9</v>
      </c>
      <c r="E4555" s="199" t="s">
        <v>10</v>
      </c>
      <c r="F4555" s="199">
        <v>1500</v>
      </c>
      <c r="G4555" s="199">
        <f t="shared" si="84"/>
        <v>18000</v>
      </c>
      <c r="H4555" s="199">
        <v>12</v>
      </c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199" t="s">
        <v>2381</v>
      </c>
      <c r="B4556" s="199" t="s">
        <v>2355</v>
      </c>
      <c r="C4556" s="199" t="s">
        <v>1530</v>
      </c>
      <c r="D4556" s="199" t="s">
        <v>9</v>
      </c>
      <c r="E4556" s="199" t="s">
        <v>10</v>
      </c>
      <c r="F4556" s="199">
        <v>8000</v>
      </c>
      <c r="G4556" s="199">
        <f t="shared" si="84"/>
        <v>16000</v>
      </c>
      <c r="H4556" s="199">
        <v>2</v>
      </c>
      <c r="I4556" s="23"/>
      <c r="P4556"/>
      <c r="Q4556"/>
      <c r="R4556"/>
      <c r="S4556"/>
      <c r="T4556"/>
      <c r="U4556"/>
      <c r="V4556"/>
      <c r="W4556"/>
      <c r="X4556"/>
    </row>
    <row r="4557" spans="1:24" x14ac:dyDescent="0.25">
      <c r="A4557" s="199" t="s">
        <v>2381</v>
      </c>
      <c r="B4557" s="199" t="s">
        <v>2356</v>
      </c>
      <c r="C4557" s="199" t="s">
        <v>2357</v>
      </c>
      <c r="D4557" s="199" t="s">
        <v>9</v>
      </c>
      <c r="E4557" s="199" t="s">
        <v>10</v>
      </c>
      <c r="F4557" s="199">
        <v>2000</v>
      </c>
      <c r="G4557" s="199">
        <f t="shared" si="84"/>
        <v>6000</v>
      </c>
      <c r="H4557" s="199">
        <v>3</v>
      </c>
      <c r="I4557" s="23"/>
      <c r="P4557"/>
      <c r="Q4557"/>
      <c r="R4557"/>
      <c r="S4557"/>
      <c r="T4557"/>
      <c r="U4557"/>
      <c r="V4557"/>
      <c r="W4557"/>
      <c r="X4557"/>
    </row>
    <row r="4558" spans="1:24" x14ac:dyDescent="0.25">
      <c r="A4558" s="199" t="s">
        <v>2381</v>
      </c>
      <c r="B4558" s="199" t="s">
        <v>2358</v>
      </c>
      <c r="C4558" s="199" t="s">
        <v>2359</v>
      </c>
      <c r="D4558" s="199" t="s">
        <v>9</v>
      </c>
      <c r="E4558" s="199" t="s">
        <v>858</v>
      </c>
      <c r="F4558" s="199">
        <v>1300</v>
      </c>
      <c r="G4558" s="199">
        <f t="shared" si="84"/>
        <v>6500</v>
      </c>
      <c r="H4558" s="199">
        <v>5</v>
      </c>
      <c r="I4558" s="23"/>
      <c r="P4558"/>
      <c r="Q4558"/>
      <c r="R4558"/>
      <c r="S4558"/>
      <c r="T4558"/>
      <c r="U4558"/>
      <c r="V4558"/>
      <c r="W4558"/>
      <c r="X4558"/>
    </row>
    <row r="4559" spans="1:24" x14ac:dyDescent="0.25">
      <c r="A4559" s="199" t="s">
        <v>2381</v>
      </c>
      <c r="B4559" s="199" t="s">
        <v>2360</v>
      </c>
      <c r="C4559" s="199" t="s">
        <v>850</v>
      </c>
      <c r="D4559" s="199" t="s">
        <v>9</v>
      </c>
      <c r="E4559" s="199" t="s">
        <v>10</v>
      </c>
      <c r="F4559" s="199">
        <v>3000</v>
      </c>
      <c r="G4559" s="199">
        <f t="shared" si="84"/>
        <v>60000</v>
      </c>
      <c r="H4559" s="199">
        <v>20</v>
      </c>
      <c r="I4559" s="23"/>
      <c r="P4559"/>
      <c r="Q4559"/>
      <c r="R4559"/>
      <c r="S4559"/>
      <c r="T4559"/>
      <c r="U4559"/>
      <c r="V4559"/>
      <c r="W4559"/>
      <c r="X4559"/>
    </row>
    <row r="4560" spans="1:24" x14ac:dyDescent="0.25">
      <c r="A4560" s="199" t="s">
        <v>2381</v>
      </c>
      <c r="B4560" s="199" t="s">
        <v>2361</v>
      </c>
      <c r="C4560" s="199" t="s">
        <v>850</v>
      </c>
      <c r="D4560" s="199" t="s">
        <v>9</v>
      </c>
      <c r="E4560" s="199" t="s">
        <v>10</v>
      </c>
      <c r="F4560" s="199">
        <v>2000</v>
      </c>
      <c r="G4560" s="199">
        <f t="shared" si="84"/>
        <v>30000</v>
      </c>
      <c r="H4560" s="199">
        <v>15</v>
      </c>
      <c r="I4560" s="23"/>
      <c r="P4560"/>
      <c r="Q4560"/>
      <c r="R4560"/>
      <c r="S4560"/>
      <c r="T4560"/>
      <c r="U4560"/>
      <c r="V4560"/>
      <c r="W4560"/>
      <c r="X4560"/>
    </row>
    <row r="4561" spans="1:24" ht="24" x14ac:dyDescent="0.25">
      <c r="A4561" s="199" t="s">
        <v>2381</v>
      </c>
      <c r="B4561" s="199" t="s">
        <v>2362</v>
      </c>
      <c r="C4561" s="199" t="s">
        <v>1684</v>
      </c>
      <c r="D4561" s="199" t="s">
        <v>9</v>
      </c>
      <c r="E4561" s="199" t="s">
        <v>858</v>
      </c>
      <c r="F4561" s="199">
        <v>300</v>
      </c>
      <c r="G4561" s="199">
        <f t="shared" ref="G4561:G4578" si="85">F4561*H4561</f>
        <v>30000</v>
      </c>
      <c r="H4561" s="199">
        <v>100</v>
      </c>
      <c r="I4561" s="23"/>
      <c r="P4561"/>
      <c r="Q4561"/>
      <c r="R4561"/>
      <c r="S4561"/>
      <c r="T4561"/>
      <c r="U4561"/>
      <c r="V4561"/>
      <c r="W4561"/>
      <c r="X4561"/>
    </row>
    <row r="4562" spans="1:24" x14ac:dyDescent="0.25">
      <c r="A4562" s="199" t="s">
        <v>2381</v>
      </c>
      <c r="B4562" s="199" t="s">
        <v>2363</v>
      </c>
      <c r="C4562" s="199" t="s">
        <v>852</v>
      </c>
      <c r="D4562" s="199" t="s">
        <v>9</v>
      </c>
      <c r="E4562" s="199" t="s">
        <v>10</v>
      </c>
      <c r="F4562" s="199">
        <v>5000</v>
      </c>
      <c r="G4562" s="199">
        <f t="shared" si="85"/>
        <v>25000</v>
      </c>
      <c r="H4562" s="199">
        <v>5</v>
      </c>
      <c r="I4562" s="23"/>
      <c r="P4562"/>
      <c r="Q4562"/>
      <c r="R4562"/>
      <c r="S4562"/>
      <c r="T4562"/>
      <c r="U4562"/>
      <c r="V4562"/>
      <c r="W4562"/>
      <c r="X4562"/>
    </row>
    <row r="4563" spans="1:24" x14ac:dyDescent="0.25">
      <c r="A4563" s="199" t="s">
        <v>2381</v>
      </c>
      <c r="B4563" s="199" t="s">
        <v>2364</v>
      </c>
      <c r="C4563" s="199" t="s">
        <v>1535</v>
      </c>
      <c r="D4563" s="199" t="s">
        <v>9</v>
      </c>
      <c r="E4563" s="199" t="s">
        <v>10</v>
      </c>
      <c r="F4563" s="199">
        <v>40000</v>
      </c>
      <c r="G4563" s="199">
        <f t="shared" si="85"/>
        <v>40000</v>
      </c>
      <c r="H4563" s="199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x14ac:dyDescent="0.25">
      <c r="A4564" s="199" t="s">
        <v>2381</v>
      </c>
      <c r="B4564" s="199" t="s">
        <v>2365</v>
      </c>
      <c r="C4564" s="199" t="s">
        <v>1537</v>
      </c>
      <c r="D4564" s="199" t="s">
        <v>9</v>
      </c>
      <c r="E4564" s="199" t="s">
        <v>10</v>
      </c>
      <c r="F4564" s="199">
        <v>20000</v>
      </c>
      <c r="G4564" s="199">
        <f t="shared" si="85"/>
        <v>20000</v>
      </c>
      <c r="H4564" s="199">
        <v>1</v>
      </c>
      <c r="I4564" s="23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199" t="s">
        <v>2381</v>
      </c>
      <c r="B4565" s="199" t="s">
        <v>2366</v>
      </c>
      <c r="C4565" s="199" t="s">
        <v>1539</v>
      </c>
      <c r="D4565" s="199" t="s">
        <v>9</v>
      </c>
      <c r="E4565" s="199" t="s">
        <v>10</v>
      </c>
      <c r="F4565" s="199">
        <v>4010</v>
      </c>
      <c r="G4565" s="199">
        <f t="shared" si="85"/>
        <v>40100</v>
      </c>
      <c r="H4565" s="199">
        <v>10</v>
      </c>
      <c r="I4565" s="23"/>
      <c r="P4565"/>
      <c r="Q4565"/>
      <c r="R4565"/>
      <c r="S4565"/>
      <c r="T4565"/>
      <c r="U4565"/>
      <c r="V4565"/>
      <c r="W4565"/>
      <c r="X4565"/>
    </row>
    <row r="4566" spans="1:24" x14ac:dyDescent="0.25">
      <c r="A4566" s="199" t="s">
        <v>2381</v>
      </c>
      <c r="B4566" s="199" t="s">
        <v>2367</v>
      </c>
      <c r="C4566" s="199" t="s">
        <v>855</v>
      </c>
      <c r="D4566" s="199" t="s">
        <v>9</v>
      </c>
      <c r="E4566" s="199" t="s">
        <v>10</v>
      </c>
      <c r="F4566" s="199">
        <v>3000</v>
      </c>
      <c r="G4566" s="199">
        <f t="shared" si="85"/>
        <v>60000</v>
      </c>
      <c r="H4566" s="199">
        <v>20</v>
      </c>
      <c r="I4566" s="23"/>
      <c r="P4566"/>
      <c r="Q4566"/>
      <c r="R4566"/>
      <c r="S4566"/>
      <c r="T4566"/>
      <c r="U4566"/>
      <c r="V4566"/>
      <c r="W4566"/>
      <c r="X4566"/>
    </row>
    <row r="4567" spans="1:24" x14ac:dyDescent="0.25">
      <c r="A4567" s="199" t="s">
        <v>2381</v>
      </c>
      <c r="B4567" s="199" t="s">
        <v>2368</v>
      </c>
      <c r="C4567" s="199" t="s">
        <v>1697</v>
      </c>
      <c r="D4567" s="199" t="s">
        <v>9</v>
      </c>
      <c r="E4567" s="199" t="s">
        <v>856</v>
      </c>
      <c r="F4567" s="199">
        <v>500</v>
      </c>
      <c r="G4567" s="199">
        <f t="shared" si="85"/>
        <v>200000</v>
      </c>
      <c r="H4567" s="199">
        <v>400</v>
      </c>
      <c r="I4567" s="23"/>
      <c r="P4567"/>
      <c r="Q4567"/>
      <c r="R4567"/>
      <c r="S4567"/>
      <c r="T4567"/>
      <c r="U4567"/>
      <c r="V4567"/>
      <c r="W4567"/>
      <c r="X4567"/>
    </row>
    <row r="4568" spans="1:24" x14ac:dyDescent="0.25">
      <c r="A4568" s="199" t="s">
        <v>2381</v>
      </c>
      <c r="B4568" s="199" t="s">
        <v>2369</v>
      </c>
      <c r="C4568" s="199" t="s">
        <v>552</v>
      </c>
      <c r="D4568" s="199" t="s">
        <v>9</v>
      </c>
      <c r="E4568" s="199" t="s">
        <v>10</v>
      </c>
      <c r="F4568" s="199">
        <v>200</v>
      </c>
      <c r="G4568" s="199">
        <f t="shared" si="85"/>
        <v>6000</v>
      </c>
      <c r="H4568" s="199">
        <v>30</v>
      </c>
      <c r="I4568" s="23"/>
      <c r="P4568"/>
      <c r="Q4568"/>
      <c r="R4568"/>
      <c r="S4568"/>
      <c r="T4568"/>
      <c r="U4568"/>
      <c r="V4568"/>
      <c r="W4568"/>
      <c r="X4568"/>
    </row>
    <row r="4569" spans="1:24" x14ac:dyDescent="0.25">
      <c r="A4569" s="199" t="s">
        <v>2381</v>
      </c>
      <c r="B4569" s="199" t="s">
        <v>2370</v>
      </c>
      <c r="C4569" s="199" t="s">
        <v>2371</v>
      </c>
      <c r="D4569" s="199" t="s">
        <v>9</v>
      </c>
      <c r="E4569" s="199" t="s">
        <v>546</v>
      </c>
      <c r="F4569" s="199">
        <v>100</v>
      </c>
      <c r="G4569" s="199">
        <f t="shared" si="85"/>
        <v>30000</v>
      </c>
      <c r="H4569" s="199">
        <v>300</v>
      </c>
      <c r="I4569" s="23"/>
      <c r="P4569"/>
      <c r="Q4569"/>
      <c r="R4569"/>
      <c r="S4569"/>
      <c r="T4569"/>
      <c r="U4569"/>
      <c r="V4569"/>
      <c r="W4569"/>
      <c r="X4569"/>
    </row>
    <row r="4570" spans="1:24" x14ac:dyDescent="0.25">
      <c r="A4570" s="199" t="s">
        <v>2381</v>
      </c>
      <c r="B4570" s="199" t="s">
        <v>2372</v>
      </c>
      <c r="C4570" s="199" t="s">
        <v>558</v>
      </c>
      <c r="D4570" s="199" t="s">
        <v>9</v>
      </c>
      <c r="E4570" s="199" t="s">
        <v>10</v>
      </c>
      <c r="F4570" s="199">
        <v>120</v>
      </c>
      <c r="G4570" s="199">
        <f t="shared" si="85"/>
        <v>12000</v>
      </c>
      <c r="H4570" s="199">
        <v>100</v>
      </c>
      <c r="I4570" s="23"/>
      <c r="P4570"/>
      <c r="Q4570"/>
      <c r="R4570"/>
      <c r="S4570"/>
      <c r="T4570"/>
      <c r="U4570"/>
      <c r="V4570"/>
      <c r="W4570"/>
      <c r="X4570"/>
    </row>
    <row r="4571" spans="1:24" x14ac:dyDescent="0.25">
      <c r="A4571" s="199" t="s">
        <v>2381</v>
      </c>
      <c r="B4571" s="199" t="s">
        <v>2373</v>
      </c>
      <c r="C4571" s="199" t="s">
        <v>595</v>
      </c>
      <c r="D4571" s="199" t="s">
        <v>9</v>
      </c>
      <c r="E4571" s="199" t="s">
        <v>10</v>
      </c>
      <c r="F4571" s="199">
        <v>10000</v>
      </c>
      <c r="G4571" s="199">
        <f t="shared" si="85"/>
        <v>200000</v>
      </c>
      <c r="H4571" s="199">
        <v>20</v>
      </c>
      <c r="I4571" s="23"/>
      <c r="P4571"/>
      <c r="Q4571"/>
      <c r="R4571"/>
      <c r="S4571"/>
      <c r="T4571"/>
      <c r="U4571"/>
      <c r="V4571"/>
      <c r="W4571"/>
      <c r="X4571"/>
    </row>
    <row r="4572" spans="1:24" x14ac:dyDescent="0.25">
      <c r="A4572" s="199" t="s">
        <v>2381</v>
      </c>
      <c r="B4572" s="199" t="s">
        <v>2374</v>
      </c>
      <c r="C4572" s="199" t="s">
        <v>610</v>
      </c>
      <c r="D4572" s="199" t="s">
        <v>9</v>
      </c>
      <c r="E4572" s="199" t="s">
        <v>10</v>
      </c>
      <c r="F4572" s="199">
        <v>80</v>
      </c>
      <c r="G4572" s="199">
        <f t="shared" si="85"/>
        <v>8000</v>
      </c>
      <c r="H4572" s="199">
        <v>100</v>
      </c>
      <c r="I4572" s="23"/>
      <c r="P4572"/>
      <c r="Q4572"/>
      <c r="R4572"/>
      <c r="S4572"/>
      <c r="T4572"/>
      <c r="U4572"/>
      <c r="V4572"/>
      <c r="W4572"/>
      <c r="X4572"/>
    </row>
    <row r="4573" spans="1:24" x14ac:dyDescent="0.25">
      <c r="A4573" s="199" t="s">
        <v>2381</v>
      </c>
      <c r="B4573" s="199" t="s">
        <v>2375</v>
      </c>
      <c r="C4573" s="199" t="s">
        <v>636</v>
      </c>
      <c r="D4573" s="199" t="s">
        <v>9</v>
      </c>
      <c r="E4573" s="199" t="s">
        <v>10</v>
      </c>
      <c r="F4573" s="199">
        <v>80</v>
      </c>
      <c r="G4573" s="199">
        <f t="shared" si="85"/>
        <v>64000</v>
      </c>
      <c r="H4573" s="199">
        <v>800</v>
      </c>
      <c r="I4573" s="23"/>
      <c r="P4573"/>
      <c r="Q4573"/>
      <c r="R4573"/>
      <c r="S4573"/>
      <c r="T4573"/>
      <c r="U4573"/>
      <c r="V4573"/>
      <c r="W4573"/>
      <c r="X4573"/>
    </row>
    <row r="4574" spans="1:24" x14ac:dyDescent="0.25">
      <c r="A4574" s="199" t="s">
        <v>2381</v>
      </c>
      <c r="B4574" s="199" t="s">
        <v>2376</v>
      </c>
      <c r="C4574" s="199" t="s">
        <v>639</v>
      </c>
      <c r="D4574" s="199" t="s">
        <v>9</v>
      </c>
      <c r="E4574" s="199" t="s">
        <v>10</v>
      </c>
      <c r="F4574" s="199">
        <v>40</v>
      </c>
      <c r="G4574" s="199">
        <f t="shared" si="85"/>
        <v>6000</v>
      </c>
      <c r="H4574" s="199">
        <v>150</v>
      </c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199" t="s">
        <v>2381</v>
      </c>
      <c r="B4575" s="199" t="s">
        <v>2377</v>
      </c>
      <c r="C4575" s="199" t="s">
        <v>648</v>
      </c>
      <c r="D4575" s="199" t="s">
        <v>9</v>
      </c>
      <c r="E4575" s="199" t="s">
        <v>10</v>
      </c>
      <c r="F4575" s="199">
        <v>120</v>
      </c>
      <c r="G4575" s="199">
        <f t="shared" si="85"/>
        <v>12000</v>
      </c>
      <c r="H4575" s="199">
        <v>100</v>
      </c>
      <c r="I4575" s="23"/>
      <c r="P4575"/>
      <c r="Q4575"/>
      <c r="R4575"/>
      <c r="S4575"/>
      <c r="T4575"/>
      <c r="U4575"/>
      <c r="V4575"/>
      <c r="W4575"/>
      <c r="X4575"/>
    </row>
    <row r="4576" spans="1:24" x14ac:dyDescent="0.25">
      <c r="A4576" s="199" t="s">
        <v>2381</v>
      </c>
      <c r="B4576" s="199" t="s">
        <v>2378</v>
      </c>
      <c r="C4576" s="199" t="s">
        <v>646</v>
      </c>
      <c r="D4576" s="199" t="s">
        <v>9</v>
      </c>
      <c r="E4576" s="199" t="s">
        <v>10</v>
      </c>
      <c r="F4576" s="199">
        <v>200</v>
      </c>
      <c r="G4576" s="199">
        <f t="shared" si="85"/>
        <v>30000</v>
      </c>
      <c r="H4576" s="199">
        <v>150</v>
      </c>
      <c r="I4576" s="23"/>
      <c r="P4576"/>
      <c r="Q4576"/>
      <c r="R4576"/>
      <c r="S4576"/>
      <c r="T4576"/>
      <c r="U4576"/>
      <c r="V4576"/>
      <c r="W4576"/>
      <c r="X4576"/>
    </row>
    <row r="4577" spans="1:24" ht="24" x14ac:dyDescent="0.25">
      <c r="A4577" s="199" t="s">
        <v>2381</v>
      </c>
      <c r="B4577" s="199" t="s">
        <v>2379</v>
      </c>
      <c r="C4577" s="199" t="s">
        <v>550</v>
      </c>
      <c r="D4577" s="199" t="s">
        <v>9</v>
      </c>
      <c r="E4577" s="199" t="s">
        <v>545</v>
      </c>
      <c r="F4577" s="199">
        <v>200</v>
      </c>
      <c r="G4577" s="199">
        <f t="shared" si="85"/>
        <v>10000</v>
      </c>
      <c r="H4577" s="199">
        <v>50</v>
      </c>
      <c r="I4577" s="23"/>
      <c r="P4577"/>
      <c r="Q4577"/>
      <c r="R4577"/>
      <c r="S4577"/>
      <c r="T4577"/>
      <c r="U4577"/>
      <c r="V4577"/>
      <c r="W4577"/>
      <c r="X4577"/>
    </row>
    <row r="4578" spans="1:24" ht="24" x14ac:dyDescent="0.25">
      <c r="A4578" s="199" t="s">
        <v>2381</v>
      </c>
      <c r="B4578" s="199" t="s">
        <v>2380</v>
      </c>
      <c r="C4578" s="199" t="s">
        <v>592</v>
      </c>
      <c r="D4578" s="199" t="s">
        <v>9</v>
      </c>
      <c r="E4578" s="199" t="s">
        <v>10</v>
      </c>
      <c r="F4578" s="199">
        <v>9</v>
      </c>
      <c r="G4578" s="199">
        <f t="shared" si="85"/>
        <v>72000</v>
      </c>
      <c r="H4578" s="199">
        <v>8000</v>
      </c>
      <c r="I4578" s="23"/>
      <c r="P4578"/>
      <c r="Q4578"/>
      <c r="R4578"/>
      <c r="S4578"/>
      <c r="T4578"/>
      <c r="U4578"/>
      <c r="V4578"/>
      <c r="W4578"/>
      <c r="X4578"/>
    </row>
    <row r="4579" spans="1:24" s="440" customFormat="1" x14ac:dyDescent="0.25">
      <c r="A4579" s="199">
        <v>5129</v>
      </c>
      <c r="B4579" s="199" t="s">
        <v>5340</v>
      </c>
      <c r="C4579" s="199" t="s">
        <v>3243</v>
      </c>
      <c r="D4579" s="199" t="s">
        <v>9</v>
      </c>
      <c r="E4579" s="199" t="s">
        <v>10</v>
      </c>
      <c r="F4579" s="199">
        <v>250</v>
      </c>
      <c r="G4579" s="199">
        <f>F4579*H4579</f>
        <v>3600000</v>
      </c>
      <c r="H4579" s="199">
        <v>14400</v>
      </c>
      <c r="I4579" s="443"/>
    </row>
    <row r="4580" spans="1:24" s="440" customFormat="1" x14ac:dyDescent="0.25">
      <c r="A4580" s="199">
        <v>5122</v>
      </c>
      <c r="B4580" s="199" t="s">
        <v>5341</v>
      </c>
      <c r="C4580" s="199" t="s">
        <v>5342</v>
      </c>
      <c r="D4580" s="199" t="s">
        <v>9</v>
      </c>
      <c r="E4580" s="199" t="s">
        <v>858</v>
      </c>
      <c r="F4580" s="199">
        <v>1008</v>
      </c>
      <c r="G4580" s="199">
        <f>F4580*H4580</f>
        <v>8749440</v>
      </c>
      <c r="H4580" s="199">
        <v>8680</v>
      </c>
      <c r="I4580" s="443"/>
    </row>
    <row r="4581" spans="1:24" ht="15" customHeight="1" x14ac:dyDescent="0.25">
      <c r="A4581" s="549" t="s">
        <v>12</v>
      </c>
      <c r="B4581" s="550"/>
      <c r="C4581" s="550"/>
      <c r="D4581" s="550"/>
      <c r="E4581" s="550"/>
      <c r="F4581" s="550"/>
      <c r="G4581" s="550"/>
      <c r="H4581" s="551"/>
      <c r="I4581" s="23"/>
      <c r="P4581"/>
      <c r="Q4581"/>
      <c r="R4581"/>
      <c r="S4581"/>
      <c r="T4581"/>
      <c r="U4581"/>
      <c r="V4581"/>
      <c r="W4581"/>
      <c r="X4581"/>
    </row>
    <row r="4582" spans="1:24" s="440" customFormat="1" x14ac:dyDescent="0.25">
      <c r="A4582" s="442">
        <v>4241</v>
      </c>
      <c r="B4582" s="442" t="s">
        <v>4683</v>
      </c>
      <c r="C4582" s="442" t="s">
        <v>1674</v>
      </c>
      <c r="D4582" s="442" t="s">
        <v>9</v>
      </c>
      <c r="E4582" s="442" t="s">
        <v>14</v>
      </c>
      <c r="F4582" s="442">
        <v>2000000</v>
      </c>
      <c r="G4582" s="442">
        <v>2000000</v>
      </c>
      <c r="H4582" s="442">
        <v>1</v>
      </c>
      <c r="I4582" s="443"/>
    </row>
    <row r="4583" spans="1:24" x14ac:dyDescent="0.25">
      <c r="A4583" s="442">
        <v>4264</v>
      </c>
      <c r="B4583" s="442" t="s">
        <v>3755</v>
      </c>
      <c r="C4583" s="442" t="s">
        <v>3756</v>
      </c>
      <c r="D4583" s="442" t="s">
        <v>9</v>
      </c>
      <c r="E4583" s="442" t="s">
        <v>14</v>
      </c>
      <c r="F4583" s="442">
        <v>0</v>
      </c>
      <c r="G4583" s="442">
        <v>0</v>
      </c>
      <c r="H4583" s="442">
        <v>1</v>
      </c>
      <c r="I4583" s="23"/>
      <c r="P4583"/>
      <c r="Q4583"/>
      <c r="R4583"/>
      <c r="S4583"/>
      <c r="T4583"/>
      <c r="U4583"/>
      <c r="V4583"/>
      <c r="W4583"/>
      <c r="X4583"/>
    </row>
    <row r="4584" spans="1:24" x14ac:dyDescent="0.25">
      <c r="A4584" s="12">
        <v>4264</v>
      </c>
      <c r="B4584" s="442" t="s">
        <v>3757</v>
      </c>
      <c r="C4584" s="442" t="s">
        <v>3756</v>
      </c>
      <c r="D4584" s="442" t="s">
        <v>9</v>
      </c>
      <c r="E4584" s="442" t="s">
        <v>14</v>
      </c>
      <c r="F4584" s="442">
        <v>0</v>
      </c>
      <c r="G4584" s="442">
        <v>0</v>
      </c>
      <c r="H4584" s="442">
        <v>1</v>
      </c>
      <c r="I4584" s="23"/>
      <c r="P4584"/>
      <c r="Q4584"/>
      <c r="R4584"/>
      <c r="S4584"/>
      <c r="T4584"/>
      <c r="U4584"/>
      <c r="V4584"/>
      <c r="W4584"/>
      <c r="X4584"/>
    </row>
    <row r="4585" spans="1:24" ht="27" x14ac:dyDescent="0.25">
      <c r="A4585" s="12">
        <v>4264</v>
      </c>
      <c r="B4585" s="12" t="s">
        <v>3758</v>
      </c>
      <c r="C4585" s="12" t="s">
        <v>535</v>
      </c>
      <c r="D4585" s="12" t="s">
        <v>9</v>
      </c>
      <c r="E4585" s="12" t="s">
        <v>14</v>
      </c>
      <c r="F4585" s="12">
        <v>0</v>
      </c>
      <c r="G4585" s="12">
        <v>0</v>
      </c>
      <c r="H4585" s="12">
        <v>1</v>
      </c>
      <c r="I4585" s="23"/>
      <c r="P4585"/>
      <c r="Q4585"/>
      <c r="R4585"/>
      <c r="S4585"/>
      <c r="T4585"/>
      <c r="U4585"/>
      <c r="V4585"/>
      <c r="W4585"/>
      <c r="X4585"/>
    </row>
    <row r="4586" spans="1:24" ht="27" x14ac:dyDescent="0.25">
      <c r="A4586" s="12">
        <v>4241</v>
      </c>
      <c r="B4586" s="12" t="s">
        <v>3754</v>
      </c>
      <c r="C4586" s="12" t="s">
        <v>395</v>
      </c>
      <c r="D4586" s="12" t="s">
        <v>384</v>
      </c>
      <c r="E4586" s="12" t="s">
        <v>14</v>
      </c>
      <c r="F4586" s="12">
        <v>84900</v>
      </c>
      <c r="G4586" s="12">
        <v>84900</v>
      </c>
      <c r="H4586" s="12">
        <v>1</v>
      </c>
      <c r="I4586" s="23"/>
      <c r="P4586"/>
      <c r="Q4586"/>
      <c r="R4586"/>
      <c r="S4586"/>
      <c r="T4586"/>
      <c r="U4586"/>
      <c r="V4586"/>
      <c r="W4586"/>
      <c r="X4586"/>
    </row>
    <row r="4587" spans="1:24" ht="27" x14ac:dyDescent="0.25">
      <c r="A4587" s="12">
        <v>4239</v>
      </c>
      <c r="B4587" s="12" t="s">
        <v>2448</v>
      </c>
      <c r="C4587" s="12" t="s">
        <v>699</v>
      </c>
      <c r="D4587" s="12" t="s">
        <v>9</v>
      </c>
      <c r="E4587" s="12" t="s">
        <v>14</v>
      </c>
      <c r="F4587" s="12">
        <v>2000000</v>
      </c>
      <c r="G4587" s="12">
        <v>2000000</v>
      </c>
      <c r="H4587" s="12">
        <v>1</v>
      </c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12">
        <v>4239</v>
      </c>
      <c r="B4588" s="12" t="s">
        <v>2449</v>
      </c>
      <c r="C4588" s="12" t="s">
        <v>535</v>
      </c>
      <c r="D4588" s="12" t="s">
        <v>9</v>
      </c>
      <c r="E4588" s="12" t="s">
        <v>14</v>
      </c>
      <c r="F4588" s="12">
        <v>140000</v>
      </c>
      <c r="G4588" s="12">
        <v>140000</v>
      </c>
      <c r="H4588" s="12">
        <v>1</v>
      </c>
      <c r="I4588" s="23"/>
      <c r="P4588"/>
      <c r="Q4588"/>
      <c r="R4588"/>
      <c r="S4588"/>
      <c r="T4588"/>
      <c r="U4588"/>
      <c r="V4588"/>
      <c r="W4588"/>
      <c r="X4588"/>
    </row>
    <row r="4589" spans="1:24" ht="27" x14ac:dyDescent="0.25">
      <c r="A4589" s="12">
        <v>4241</v>
      </c>
      <c r="B4589" s="12" t="s">
        <v>1976</v>
      </c>
      <c r="C4589" s="12" t="s">
        <v>395</v>
      </c>
      <c r="D4589" s="12" t="s">
        <v>384</v>
      </c>
      <c r="E4589" s="12" t="s">
        <v>14</v>
      </c>
      <c r="F4589" s="12">
        <v>96000</v>
      </c>
      <c r="G4589" s="12">
        <v>96000</v>
      </c>
      <c r="H4589" s="12">
        <v>1</v>
      </c>
      <c r="I4589" s="23"/>
      <c r="P4589"/>
      <c r="Q4589"/>
      <c r="R4589"/>
      <c r="S4589"/>
      <c r="T4589"/>
      <c r="U4589"/>
      <c r="V4589"/>
      <c r="W4589"/>
      <c r="X4589"/>
    </row>
    <row r="4590" spans="1:24" ht="27" x14ac:dyDescent="0.25">
      <c r="A4590" s="12" t="s">
        <v>891</v>
      </c>
      <c r="B4590" s="12" t="s">
        <v>1312</v>
      </c>
      <c r="C4590" s="12" t="s">
        <v>886</v>
      </c>
      <c r="D4590" s="12" t="s">
        <v>384</v>
      </c>
      <c r="E4590" s="12" t="s">
        <v>14</v>
      </c>
      <c r="F4590" s="12">
        <v>624000</v>
      </c>
      <c r="G4590" s="12">
        <v>624000</v>
      </c>
      <c r="H4590" s="12">
        <v>1</v>
      </c>
      <c r="I4590" s="23"/>
      <c r="P4590"/>
      <c r="Q4590"/>
      <c r="R4590"/>
      <c r="S4590"/>
      <c r="T4590"/>
      <c r="U4590"/>
      <c r="V4590"/>
      <c r="W4590"/>
      <c r="X4590"/>
    </row>
    <row r="4591" spans="1:24" ht="40.5" x14ac:dyDescent="0.25">
      <c r="A4591" s="12" t="s">
        <v>704</v>
      </c>
      <c r="B4591" s="12" t="s">
        <v>1313</v>
      </c>
      <c r="C4591" s="12" t="s">
        <v>402</v>
      </c>
      <c r="D4591" s="12" t="s">
        <v>384</v>
      </c>
      <c r="E4591" s="12" t="s">
        <v>14</v>
      </c>
      <c r="F4591" s="12">
        <v>0</v>
      </c>
      <c r="G4591" s="12">
        <v>0</v>
      </c>
      <c r="H4591" s="12">
        <v>1</v>
      </c>
      <c r="I4591" s="23"/>
      <c r="P4591"/>
      <c r="Q4591"/>
      <c r="R4591"/>
      <c r="S4591"/>
      <c r="T4591"/>
      <c r="U4591"/>
      <c r="V4591"/>
      <c r="W4591"/>
      <c r="X4591"/>
    </row>
    <row r="4592" spans="1:24" ht="27" x14ac:dyDescent="0.25">
      <c r="A4592" s="12" t="s">
        <v>703</v>
      </c>
      <c r="B4592" s="12" t="s">
        <v>2277</v>
      </c>
      <c r="C4592" s="12" t="s">
        <v>399</v>
      </c>
      <c r="D4592" s="12" t="s">
        <v>384</v>
      </c>
      <c r="E4592" s="12" t="s">
        <v>14</v>
      </c>
      <c r="F4592" s="12">
        <v>650000</v>
      </c>
      <c r="G4592" s="12">
        <v>650000</v>
      </c>
      <c r="H4592" s="12" t="s">
        <v>701</v>
      </c>
      <c r="I4592" s="23"/>
      <c r="P4592"/>
      <c r="Q4592"/>
      <c r="R4592"/>
      <c r="S4592"/>
      <c r="T4592"/>
      <c r="U4592"/>
      <c r="V4592"/>
      <c r="W4592"/>
      <c r="X4592"/>
    </row>
    <row r="4593" spans="1:24" ht="27" x14ac:dyDescent="0.25">
      <c r="A4593" s="48" t="s">
        <v>703</v>
      </c>
      <c r="B4593" s="48" t="s">
        <v>687</v>
      </c>
      <c r="C4593" s="48" t="s">
        <v>399</v>
      </c>
      <c r="D4593" s="48" t="s">
        <v>384</v>
      </c>
      <c r="E4593" s="48" t="s">
        <v>14</v>
      </c>
      <c r="F4593" s="48">
        <v>650000</v>
      </c>
      <c r="G4593" s="48">
        <v>650000</v>
      </c>
      <c r="H4593" s="48" t="s">
        <v>701</v>
      </c>
      <c r="I4593" s="23"/>
      <c r="P4593"/>
      <c r="Q4593"/>
      <c r="R4593"/>
      <c r="S4593"/>
      <c r="T4593"/>
      <c r="U4593"/>
      <c r="V4593"/>
      <c r="W4593"/>
      <c r="X4593"/>
    </row>
    <row r="4594" spans="1:24" ht="27" x14ac:dyDescent="0.25">
      <c r="A4594" s="48" t="s">
        <v>703</v>
      </c>
      <c r="B4594" s="48" t="s">
        <v>688</v>
      </c>
      <c r="C4594" s="48" t="s">
        <v>399</v>
      </c>
      <c r="D4594" s="48" t="s">
        <v>384</v>
      </c>
      <c r="E4594" s="48" t="s">
        <v>14</v>
      </c>
      <c r="F4594" s="48">
        <v>1000000</v>
      </c>
      <c r="G4594" s="48">
        <v>1000000</v>
      </c>
      <c r="H4594" s="48" t="s">
        <v>701</v>
      </c>
      <c r="I4594" s="23"/>
      <c r="P4594"/>
      <c r="Q4594"/>
      <c r="R4594"/>
      <c r="S4594"/>
      <c r="T4594"/>
      <c r="U4594"/>
      <c r="V4594"/>
      <c r="W4594"/>
      <c r="X4594"/>
    </row>
    <row r="4595" spans="1:24" ht="40.5" x14ac:dyDescent="0.25">
      <c r="A4595" s="48" t="s">
        <v>703</v>
      </c>
      <c r="B4595" s="48" t="s">
        <v>689</v>
      </c>
      <c r="C4595" s="48" t="s">
        <v>525</v>
      </c>
      <c r="D4595" s="48" t="s">
        <v>384</v>
      </c>
      <c r="E4595" s="48" t="s">
        <v>14</v>
      </c>
      <c r="F4595" s="48">
        <v>600000</v>
      </c>
      <c r="G4595" s="48">
        <v>600000</v>
      </c>
      <c r="H4595" s="48" t="s">
        <v>701</v>
      </c>
      <c r="I4595" s="23"/>
      <c r="P4595"/>
      <c r="Q4595"/>
      <c r="R4595"/>
      <c r="S4595"/>
      <c r="T4595"/>
      <c r="U4595"/>
      <c r="V4595"/>
      <c r="W4595"/>
      <c r="X4595"/>
    </row>
    <row r="4596" spans="1:24" ht="40.5" x14ac:dyDescent="0.25">
      <c r="A4596" s="48" t="s">
        <v>703</v>
      </c>
      <c r="B4596" s="48" t="s">
        <v>690</v>
      </c>
      <c r="C4596" s="48" t="s">
        <v>528</v>
      </c>
      <c r="D4596" s="48" t="s">
        <v>384</v>
      </c>
      <c r="E4596" s="48" t="s">
        <v>14</v>
      </c>
      <c r="F4596" s="48">
        <v>1900000</v>
      </c>
      <c r="G4596" s="48">
        <v>1900000</v>
      </c>
      <c r="H4596" s="48" t="s">
        <v>701</v>
      </c>
      <c r="I4596" s="23"/>
      <c r="P4596"/>
      <c r="Q4596"/>
      <c r="R4596"/>
      <c r="S4596"/>
      <c r="T4596"/>
      <c r="U4596"/>
      <c r="V4596"/>
      <c r="W4596"/>
      <c r="X4596"/>
    </row>
    <row r="4597" spans="1:24" ht="54" x14ac:dyDescent="0.25">
      <c r="A4597" s="48" t="s">
        <v>703</v>
      </c>
      <c r="B4597" s="48" t="s">
        <v>691</v>
      </c>
      <c r="C4597" s="48" t="s">
        <v>692</v>
      </c>
      <c r="D4597" s="48" t="s">
        <v>384</v>
      </c>
      <c r="E4597" s="48" t="s">
        <v>14</v>
      </c>
      <c r="F4597" s="48">
        <v>500000</v>
      </c>
      <c r="G4597" s="48">
        <v>500000</v>
      </c>
      <c r="H4597" s="48" t="s">
        <v>701</v>
      </c>
      <c r="I4597" s="23"/>
      <c r="P4597"/>
      <c r="Q4597"/>
      <c r="R4597"/>
      <c r="S4597"/>
      <c r="T4597"/>
      <c r="U4597"/>
      <c r="V4597"/>
      <c r="W4597"/>
      <c r="X4597"/>
    </row>
    <row r="4598" spans="1:24" ht="27" x14ac:dyDescent="0.25">
      <c r="A4598" s="48" t="s">
        <v>704</v>
      </c>
      <c r="B4598" s="48" t="s">
        <v>693</v>
      </c>
      <c r="C4598" s="48" t="s">
        <v>694</v>
      </c>
      <c r="D4598" s="48" t="s">
        <v>384</v>
      </c>
      <c r="E4598" s="48" t="s">
        <v>14</v>
      </c>
      <c r="F4598" s="48">
        <v>1740000</v>
      </c>
      <c r="G4598" s="48">
        <v>1740000</v>
      </c>
      <c r="H4598" s="48" t="s">
        <v>701</v>
      </c>
      <c r="I4598" s="23"/>
      <c r="P4598"/>
      <c r="Q4598"/>
      <c r="R4598"/>
      <c r="S4598"/>
      <c r="T4598"/>
      <c r="U4598"/>
      <c r="V4598"/>
      <c r="W4598"/>
      <c r="X4598"/>
    </row>
    <row r="4599" spans="1:24" ht="27" x14ac:dyDescent="0.25">
      <c r="A4599" s="48" t="s">
        <v>705</v>
      </c>
      <c r="B4599" s="48" t="s">
        <v>695</v>
      </c>
      <c r="C4599" s="48" t="s">
        <v>513</v>
      </c>
      <c r="D4599" s="48" t="s">
        <v>13</v>
      </c>
      <c r="E4599" s="48" t="s">
        <v>14</v>
      </c>
      <c r="F4599" s="48">
        <v>2500000</v>
      </c>
      <c r="G4599" s="48">
        <v>2500000</v>
      </c>
      <c r="H4599" s="48" t="s">
        <v>701</v>
      </c>
      <c r="I4599" s="23"/>
      <c r="P4599"/>
      <c r="Q4599"/>
      <c r="R4599"/>
      <c r="S4599"/>
      <c r="T4599"/>
      <c r="U4599"/>
      <c r="V4599"/>
      <c r="W4599"/>
      <c r="X4599"/>
    </row>
    <row r="4600" spans="1:24" ht="27" x14ac:dyDescent="0.25">
      <c r="A4600" s="48" t="s">
        <v>705</v>
      </c>
      <c r="B4600" s="48" t="s">
        <v>696</v>
      </c>
      <c r="C4600" s="48" t="s">
        <v>494</v>
      </c>
      <c r="D4600" s="48" t="s">
        <v>9</v>
      </c>
      <c r="E4600" s="48" t="s">
        <v>14</v>
      </c>
      <c r="F4600" s="48">
        <v>3774360</v>
      </c>
      <c r="G4600" s="48">
        <v>3774360</v>
      </c>
      <c r="H4600" s="48" t="s">
        <v>701</v>
      </c>
      <c r="I4600" s="23"/>
      <c r="P4600"/>
      <c r="Q4600"/>
      <c r="R4600"/>
      <c r="S4600"/>
      <c r="T4600"/>
      <c r="U4600"/>
      <c r="V4600"/>
      <c r="W4600"/>
      <c r="X4600"/>
    </row>
    <row r="4601" spans="1:24" ht="40.5" x14ac:dyDescent="0.25">
      <c r="A4601" s="48" t="s">
        <v>705</v>
      </c>
      <c r="B4601" s="48" t="s">
        <v>697</v>
      </c>
      <c r="C4601" s="48" t="s">
        <v>406</v>
      </c>
      <c r="D4601" s="48" t="s">
        <v>9</v>
      </c>
      <c r="E4601" s="48" t="s">
        <v>14</v>
      </c>
      <c r="F4601" s="48">
        <v>130680</v>
      </c>
      <c r="G4601" s="48">
        <v>130680</v>
      </c>
      <c r="H4601" s="48" t="s">
        <v>701</v>
      </c>
      <c r="I4601" s="23"/>
      <c r="P4601"/>
      <c r="Q4601"/>
      <c r="R4601"/>
      <c r="S4601"/>
      <c r="T4601"/>
      <c r="U4601"/>
      <c r="V4601"/>
      <c r="W4601"/>
      <c r="X4601"/>
    </row>
    <row r="4602" spans="1:24" ht="40.5" x14ac:dyDescent="0.25">
      <c r="A4602" s="48" t="s">
        <v>704</v>
      </c>
      <c r="B4602" s="48" t="s">
        <v>698</v>
      </c>
      <c r="C4602" s="48" t="s">
        <v>402</v>
      </c>
      <c r="D4602" s="48" t="s">
        <v>13</v>
      </c>
      <c r="E4602" s="48" t="s">
        <v>14</v>
      </c>
      <c r="F4602" s="48">
        <v>0</v>
      </c>
      <c r="G4602" s="48">
        <v>0</v>
      </c>
      <c r="H4602" s="48" t="s">
        <v>701</v>
      </c>
      <c r="I4602" s="23"/>
      <c r="P4602"/>
      <c r="Q4602"/>
      <c r="R4602"/>
      <c r="S4602"/>
      <c r="T4602"/>
      <c r="U4602"/>
      <c r="V4602"/>
      <c r="W4602"/>
      <c r="X4602"/>
    </row>
    <row r="4603" spans="1:24" ht="27" x14ac:dyDescent="0.25">
      <c r="A4603" s="48" t="s">
        <v>463</v>
      </c>
      <c r="B4603" s="48" t="s">
        <v>700</v>
      </c>
      <c r="C4603" s="48" t="s">
        <v>519</v>
      </c>
      <c r="D4603" s="48" t="s">
        <v>384</v>
      </c>
      <c r="E4603" s="48" t="s">
        <v>14</v>
      </c>
      <c r="F4603" s="48">
        <v>96000</v>
      </c>
      <c r="G4603" s="48">
        <v>96000</v>
      </c>
      <c r="H4603" s="48" t="s">
        <v>701</v>
      </c>
      <c r="I4603" s="23"/>
      <c r="P4603"/>
      <c r="Q4603"/>
      <c r="R4603"/>
      <c r="S4603"/>
      <c r="T4603"/>
      <c r="U4603"/>
      <c r="V4603"/>
      <c r="W4603"/>
      <c r="X4603"/>
    </row>
    <row r="4604" spans="1:24" ht="40.5" x14ac:dyDescent="0.25">
      <c r="A4604" s="48">
        <v>4241</v>
      </c>
      <c r="B4604" s="48" t="s">
        <v>3095</v>
      </c>
      <c r="C4604" s="48" t="s">
        <v>402</v>
      </c>
      <c r="D4604" s="48" t="s">
        <v>13</v>
      </c>
      <c r="E4604" s="48" t="s">
        <v>14</v>
      </c>
      <c r="F4604" s="48">
        <v>89000</v>
      </c>
      <c r="G4604" s="48">
        <v>89000</v>
      </c>
      <c r="H4604" s="48">
        <v>1</v>
      </c>
      <c r="I4604" s="23"/>
      <c r="P4604"/>
      <c r="Q4604"/>
      <c r="R4604"/>
      <c r="S4604"/>
      <c r="T4604"/>
      <c r="U4604"/>
      <c r="V4604"/>
      <c r="W4604"/>
      <c r="X4604"/>
    </row>
    <row r="4605" spans="1:24" s="440" customFormat="1" ht="40.5" x14ac:dyDescent="0.25">
      <c r="A4605" s="48">
        <v>4222</v>
      </c>
      <c r="B4605" s="48" t="s">
        <v>5425</v>
      </c>
      <c r="C4605" s="48" t="s">
        <v>1953</v>
      </c>
      <c r="D4605" s="48" t="s">
        <v>13</v>
      </c>
      <c r="E4605" s="48" t="s">
        <v>14</v>
      </c>
      <c r="F4605" s="48">
        <v>200000</v>
      </c>
      <c r="G4605" s="48">
        <v>200000</v>
      </c>
      <c r="H4605" s="48">
        <v>1</v>
      </c>
      <c r="I4605" s="443"/>
    </row>
    <row r="4606" spans="1:24" s="440" customFormat="1" ht="27" x14ac:dyDescent="0.25">
      <c r="A4606" s="48">
        <v>4234</v>
      </c>
      <c r="B4606" s="48" t="s">
        <v>3758</v>
      </c>
      <c r="C4606" s="48" t="s">
        <v>535</v>
      </c>
      <c r="D4606" s="48" t="s">
        <v>9</v>
      </c>
      <c r="E4606" s="48" t="s">
        <v>14</v>
      </c>
      <c r="F4606" s="48">
        <v>264000</v>
      </c>
      <c r="G4606" s="48">
        <v>264000</v>
      </c>
      <c r="H4606" s="48">
        <v>1</v>
      </c>
      <c r="I4606" s="443"/>
    </row>
    <row r="4607" spans="1:24" ht="15" customHeight="1" x14ac:dyDescent="0.25">
      <c r="A4607" s="582" t="s">
        <v>291</v>
      </c>
      <c r="B4607" s="583"/>
      <c r="C4607" s="583"/>
      <c r="D4607" s="583"/>
      <c r="E4607" s="583"/>
      <c r="F4607" s="583"/>
      <c r="G4607" s="583"/>
      <c r="H4607" s="584"/>
      <c r="I4607" s="23"/>
      <c r="P4607"/>
      <c r="Q4607"/>
      <c r="R4607"/>
      <c r="S4607"/>
      <c r="T4607"/>
      <c r="U4607"/>
      <c r="V4607"/>
      <c r="W4607"/>
      <c r="X4607"/>
    </row>
    <row r="4608" spans="1:24" ht="15" customHeight="1" x14ac:dyDescent="0.25">
      <c r="A4608" s="534" t="s">
        <v>16</v>
      </c>
      <c r="B4608" s="535"/>
      <c r="C4608" s="535"/>
      <c r="D4608" s="535"/>
      <c r="E4608" s="535"/>
      <c r="F4608" s="535"/>
      <c r="G4608" s="535"/>
      <c r="H4608" s="536"/>
      <c r="I4608" s="23"/>
      <c r="P4608"/>
      <c r="Q4608"/>
      <c r="R4608"/>
      <c r="S4608"/>
      <c r="T4608"/>
      <c r="U4608"/>
      <c r="V4608"/>
      <c r="W4608"/>
      <c r="X4608"/>
    </row>
    <row r="4609" spans="1:24" ht="24" x14ac:dyDescent="0.25">
      <c r="A4609" s="27">
        <v>4251</v>
      </c>
      <c r="B4609" s="27" t="s">
        <v>1977</v>
      </c>
      <c r="C4609" s="27" t="s">
        <v>467</v>
      </c>
      <c r="D4609" s="27" t="s">
        <v>15</v>
      </c>
      <c r="E4609" s="27" t="s">
        <v>14</v>
      </c>
      <c r="F4609" s="27">
        <v>9801406</v>
      </c>
      <c r="G4609" s="27">
        <v>9801406</v>
      </c>
      <c r="H4609" s="27">
        <v>1</v>
      </c>
      <c r="I4609" s="23"/>
      <c r="P4609"/>
      <c r="Q4609"/>
      <c r="R4609"/>
      <c r="S4609"/>
      <c r="T4609"/>
      <c r="U4609"/>
      <c r="V4609"/>
      <c r="W4609"/>
      <c r="X4609"/>
    </row>
    <row r="4610" spans="1:24" ht="15" customHeight="1" x14ac:dyDescent="0.25">
      <c r="A4610" s="576" t="s">
        <v>12</v>
      </c>
      <c r="B4610" s="577"/>
      <c r="C4610" s="577"/>
      <c r="D4610" s="577"/>
      <c r="E4610" s="577"/>
      <c r="F4610" s="577"/>
      <c r="G4610" s="577"/>
      <c r="H4610" s="578"/>
      <c r="I4610" s="23"/>
      <c r="P4610"/>
      <c r="Q4610"/>
      <c r="R4610"/>
      <c r="S4610"/>
      <c r="T4610"/>
      <c r="U4610"/>
      <c r="V4610"/>
      <c r="W4610"/>
      <c r="X4610"/>
    </row>
    <row r="4611" spans="1:24" ht="24" x14ac:dyDescent="0.25">
      <c r="A4611" s="27">
        <v>4251</v>
      </c>
      <c r="B4611" s="27" t="s">
        <v>1978</v>
      </c>
      <c r="C4611" s="27" t="s">
        <v>457</v>
      </c>
      <c r="D4611" s="27" t="s">
        <v>15</v>
      </c>
      <c r="E4611" s="27" t="s">
        <v>14</v>
      </c>
      <c r="F4611" s="27">
        <v>196.02799999999999</v>
      </c>
      <c r="G4611" s="27">
        <v>196.02799999999999</v>
      </c>
      <c r="H4611" s="27">
        <v>1</v>
      </c>
      <c r="I4611" s="23"/>
      <c r="P4611"/>
      <c r="Q4611"/>
      <c r="R4611"/>
      <c r="S4611"/>
      <c r="T4611"/>
      <c r="U4611"/>
      <c r="V4611"/>
      <c r="W4611"/>
      <c r="X4611"/>
    </row>
    <row r="4612" spans="1:24" ht="15" customHeight="1" x14ac:dyDescent="0.25">
      <c r="A4612" s="570" t="s">
        <v>78</v>
      </c>
      <c r="B4612" s="571"/>
      <c r="C4612" s="571"/>
      <c r="D4612" s="571"/>
      <c r="E4612" s="571"/>
      <c r="F4612" s="571"/>
      <c r="G4612" s="571"/>
      <c r="H4612" s="572"/>
      <c r="I4612" s="23"/>
      <c r="P4612"/>
      <c r="Q4612"/>
      <c r="R4612"/>
      <c r="S4612"/>
      <c r="T4612"/>
      <c r="U4612"/>
      <c r="V4612"/>
      <c r="W4612"/>
      <c r="X4612"/>
    </row>
    <row r="4613" spans="1:24" ht="15" customHeight="1" x14ac:dyDescent="0.25">
      <c r="A4613" s="534" t="s">
        <v>16</v>
      </c>
      <c r="B4613" s="535"/>
      <c r="C4613" s="535"/>
      <c r="D4613" s="535"/>
      <c r="E4613" s="535"/>
      <c r="F4613" s="535"/>
      <c r="G4613" s="535"/>
      <c r="H4613" s="536"/>
      <c r="I4613" s="23"/>
      <c r="P4613"/>
      <c r="Q4613"/>
      <c r="R4613"/>
      <c r="S4613"/>
      <c r="T4613"/>
      <c r="U4613"/>
      <c r="V4613"/>
      <c r="W4613"/>
      <c r="X4613"/>
    </row>
    <row r="4614" spans="1:24" ht="31.5" customHeight="1" x14ac:dyDescent="0.25">
      <c r="A4614" s="27">
        <v>4251</v>
      </c>
      <c r="B4614" s="27" t="s">
        <v>1983</v>
      </c>
      <c r="C4614" s="27" t="s">
        <v>24</v>
      </c>
      <c r="D4614" s="27" t="s">
        <v>15</v>
      </c>
      <c r="E4614" s="27" t="s">
        <v>14</v>
      </c>
      <c r="F4614" s="27">
        <v>117873058</v>
      </c>
      <c r="G4614" s="27">
        <v>117873058</v>
      </c>
      <c r="H4614" s="27">
        <v>1</v>
      </c>
      <c r="I4614" s="23"/>
      <c r="P4614"/>
      <c r="Q4614"/>
      <c r="R4614"/>
      <c r="S4614"/>
      <c r="T4614"/>
      <c r="U4614"/>
      <c r="V4614"/>
      <c r="W4614"/>
      <c r="X4614"/>
    </row>
    <row r="4615" spans="1:24" ht="15" customHeight="1" x14ac:dyDescent="0.25">
      <c r="A4615" s="576" t="s">
        <v>12</v>
      </c>
      <c r="B4615" s="577"/>
      <c r="C4615" s="577"/>
      <c r="D4615" s="577"/>
      <c r="E4615" s="577"/>
      <c r="F4615" s="577"/>
      <c r="G4615" s="577"/>
      <c r="H4615" s="578"/>
      <c r="I4615" s="23"/>
      <c r="P4615"/>
      <c r="Q4615"/>
      <c r="R4615"/>
      <c r="S4615"/>
      <c r="T4615"/>
      <c r="U4615"/>
      <c r="V4615"/>
      <c r="W4615"/>
      <c r="X4615"/>
    </row>
    <row r="4616" spans="1:24" ht="24" x14ac:dyDescent="0.25">
      <c r="A4616" s="27">
        <v>4251</v>
      </c>
      <c r="B4616" s="27" t="s">
        <v>1984</v>
      </c>
      <c r="C4616" s="27" t="s">
        <v>457</v>
      </c>
      <c r="D4616" s="27" t="s">
        <v>15</v>
      </c>
      <c r="E4616" s="27" t="s">
        <v>14</v>
      </c>
      <c r="F4616" s="27">
        <v>2121715</v>
      </c>
      <c r="G4616" s="27">
        <v>2121715</v>
      </c>
      <c r="H4616" s="27">
        <v>1</v>
      </c>
      <c r="I4616" s="23"/>
      <c r="P4616"/>
      <c r="Q4616"/>
      <c r="R4616"/>
      <c r="S4616"/>
      <c r="T4616"/>
      <c r="U4616"/>
      <c r="V4616"/>
      <c r="W4616"/>
      <c r="X4616"/>
    </row>
    <row r="4617" spans="1:24" ht="15" customHeight="1" x14ac:dyDescent="0.25">
      <c r="A4617" s="570" t="s">
        <v>158</v>
      </c>
      <c r="B4617" s="571"/>
      <c r="C4617" s="571"/>
      <c r="D4617" s="571"/>
      <c r="E4617" s="571"/>
      <c r="F4617" s="571"/>
      <c r="G4617" s="571"/>
      <c r="H4617" s="572"/>
      <c r="I4617" s="23"/>
      <c r="P4617"/>
      <c r="Q4617"/>
      <c r="R4617"/>
      <c r="S4617"/>
      <c r="T4617"/>
      <c r="U4617"/>
      <c r="V4617"/>
      <c r="W4617"/>
      <c r="X4617"/>
    </row>
    <row r="4618" spans="1:24" ht="15" customHeight="1" x14ac:dyDescent="0.25">
      <c r="A4618" s="534" t="s">
        <v>12</v>
      </c>
      <c r="B4618" s="535"/>
      <c r="C4618" s="535"/>
      <c r="D4618" s="535"/>
      <c r="E4618" s="535"/>
      <c r="F4618" s="535"/>
      <c r="G4618" s="535"/>
      <c r="H4618" s="536"/>
      <c r="I4618" s="23"/>
      <c r="P4618"/>
      <c r="Q4618"/>
      <c r="R4618"/>
      <c r="S4618"/>
      <c r="T4618"/>
      <c r="U4618"/>
      <c r="V4618"/>
      <c r="W4618"/>
      <c r="X4618"/>
    </row>
    <row r="4619" spans="1:24" x14ac:dyDescent="0.25">
      <c r="A4619" s="27"/>
      <c r="B4619" s="27"/>
      <c r="C4619" s="27"/>
      <c r="D4619" s="27"/>
      <c r="E4619" s="27"/>
      <c r="F4619" s="27"/>
      <c r="G4619" s="27"/>
      <c r="H4619" s="27"/>
      <c r="I4619" s="23"/>
      <c r="P4619"/>
      <c r="Q4619"/>
      <c r="R4619"/>
      <c r="S4619"/>
      <c r="T4619"/>
      <c r="U4619"/>
      <c r="V4619"/>
      <c r="W4619"/>
      <c r="X4619"/>
    </row>
    <row r="4620" spans="1:24" ht="15" customHeight="1" x14ac:dyDescent="0.25">
      <c r="A4620" s="579" t="s">
        <v>156</v>
      </c>
      <c r="B4620" s="580"/>
      <c r="C4620" s="580"/>
      <c r="D4620" s="580"/>
      <c r="E4620" s="580"/>
      <c r="F4620" s="580"/>
      <c r="G4620" s="580"/>
      <c r="H4620" s="581"/>
      <c r="I4620" s="23"/>
      <c r="P4620"/>
      <c r="Q4620"/>
      <c r="R4620"/>
      <c r="S4620"/>
      <c r="T4620"/>
      <c r="U4620"/>
      <c r="V4620"/>
      <c r="W4620"/>
      <c r="X4620"/>
    </row>
    <row r="4621" spans="1:24" ht="15" customHeight="1" x14ac:dyDescent="0.25">
      <c r="A4621" s="534" t="s">
        <v>12</v>
      </c>
      <c r="B4621" s="535"/>
      <c r="C4621" s="535"/>
      <c r="D4621" s="535"/>
      <c r="E4621" s="535"/>
      <c r="F4621" s="535"/>
      <c r="G4621" s="535"/>
      <c r="H4621" s="536"/>
      <c r="I4621" s="23"/>
      <c r="P4621"/>
      <c r="Q4621"/>
      <c r="R4621"/>
      <c r="S4621"/>
      <c r="T4621"/>
      <c r="U4621"/>
      <c r="V4621"/>
      <c r="W4621"/>
      <c r="X4621"/>
    </row>
    <row r="4622" spans="1:24" ht="15" customHeight="1" x14ac:dyDescent="0.25">
      <c r="A4622" s="570" t="s">
        <v>4279</v>
      </c>
      <c r="B4622" s="571"/>
      <c r="C4622" s="571"/>
      <c r="D4622" s="571"/>
      <c r="E4622" s="571"/>
      <c r="F4622" s="571"/>
      <c r="G4622" s="571"/>
      <c r="H4622" s="572"/>
      <c r="I4622" s="23"/>
      <c r="P4622"/>
      <c r="Q4622"/>
      <c r="R4622"/>
      <c r="S4622"/>
      <c r="T4622"/>
      <c r="U4622"/>
      <c r="V4622"/>
      <c r="W4622"/>
      <c r="X4622"/>
    </row>
    <row r="4623" spans="1:24" ht="15" customHeight="1" x14ac:dyDescent="0.25">
      <c r="A4623" s="534" t="s">
        <v>12</v>
      </c>
      <c r="B4623" s="535"/>
      <c r="C4623" s="535"/>
      <c r="D4623" s="535"/>
      <c r="E4623" s="535"/>
      <c r="F4623" s="535"/>
      <c r="G4623" s="535"/>
      <c r="H4623" s="536"/>
      <c r="I4623" s="23"/>
      <c r="P4623"/>
      <c r="Q4623"/>
      <c r="R4623"/>
      <c r="S4623"/>
      <c r="T4623"/>
      <c r="U4623"/>
      <c r="V4623"/>
      <c r="W4623"/>
      <c r="X4623"/>
    </row>
    <row r="4624" spans="1:24" ht="36" x14ac:dyDescent="0.25">
      <c r="A4624" s="344">
        <v>4251</v>
      </c>
      <c r="B4624" s="344" t="s">
        <v>4280</v>
      </c>
      <c r="C4624" s="344" t="s">
        <v>425</v>
      </c>
      <c r="D4624" s="344" t="s">
        <v>384</v>
      </c>
      <c r="E4624" s="344" t="s">
        <v>14</v>
      </c>
      <c r="F4624" s="344">
        <v>2447959.56</v>
      </c>
      <c r="G4624" s="344">
        <v>2447959.56</v>
      </c>
      <c r="H4624" s="344">
        <v>1</v>
      </c>
      <c r="I4624" s="23"/>
      <c r="P4624"/>
      <c r="Q4624"/>
      <c r="R4624"/>
      <c r="S4624"/>
      <c r="T4624"/>
      <c r="U4624"/>
      <c r="V4624"/>
      <c r="W4624"/>
      <c r="X4624"/>
    </row>
    <row r="4625" spans="1:24" ht="36" x14ac:dyDescent="0.25">
      <c r="A4625" s="344">
        <v>4251</v>
      </c>
      <c r="B4625" s="344" t="s">
        <v>4281</v>
      </c>
      <c r="C4625" s="344" t="s">
        <v>425</v>
      </c>
      <c r="D4625" s="344" t="s">
        <v>384</v>
      </c>
      <c r="E4625" s="344" t="s">
        <v>14</v>
      </c>
      <c r="F4625" s="344">
        <v>4395300</v>
      </c>
      <c r="G4625" s="344">
        <v>4395300</v>
      </c>
      <c r="H4625" s="344">
        <v>1</v>
      </c>
      <c r="I4625" s="23"/>
      <c r="P4625"/>
      <c r="Q4625"/>
      <c r="R4625"/>
      <c r="S4625"/>
      <c r="T4625"/>
      <c r="U4625"/>
      <c r="V4625"/>
      <c r="W4625"/>
      <c r="X4625"/>
    </row>
    <row r="4626" spans="1:24" ht="24" x14ac:dyDescent="0.25">
      <c r="A4626" s="344">
        <v>4251</v>
      </c>
      <c r="B4626" s="344" t="s">
        <v>4282</v>
      </c>
      <c r="C4626" s="344" t="s">
        <v>457</v>
      </c>
      <c r="D4626" s="344" t="s">
        <v>1215</v>
      </c>
      <c r="E4626" s="344" t="s">
        <v>14</v>
      </c>
      <c r="F4626" s="344">
        <v>48960</v>
      </c>
      <c r="G4626" s="344">
        <v>48960</v>
      </c>
      <c r="H4626" s="344">
        <v>1</v>
      </c>
      <c r="I4626" s="23"/>
      <c r="P4626"/>
      <c r="Q4626"/>
      <c r="R4626"/>
      <c r="S4626"/>
      <c r="T4626"/>
      <c r="U4626"/>
      <c r="V4626"/>
      <c r="W4626"/>
      <c r="X4626"/>
    </row>
    <row r="4627" spans="1:24" ht="24" x14ac:dyDescent="0.25">
      <c r="A4627" s="344">
        <v>4251</v>
      </c>
      <c r="B4627" s="344" t="s">
        <v>4283</v>
      </c>
      <c r="C4627" s="344" t="s">
        <v>457</v>
      </c>
      <c r="D4627" s="344" t="s">
        <v>1215</v>
      </c>
      <c r="E4627" s="344" t="s">
        <v>14</v>
      </c>
      <c r="F4627" s="344">
        <v>87906</v>
      </c>
      <c r="G4627" s="344">
        <v>87906</v>
      </c>
      <c r="H4627" s="344">
        <v>1</v>
      </c>
      <c r="I4627" s="23"/>
      <c r="P4627"/>
      <c r="Q4627"/>
      <c r="R4627"/>
      <c r="S4627"/>
      <c r="T4627"/>
      <c r="U4627"/>
      <c r="V4627"/>
      <c r="W4627"/>
      <c r="X4627"/>
    </row>
    <row r="4628" spans="1:24" ht="15" customHeight="1" x14ac:dyDescent="0.25">
      <c r="A4628" s="570" t="s">
        <v>1979</v>
      </c>
      <c r="B4628" s="571"/>
      <c r="C4628" s="571"/>
      <c r="D4628" s="571"/>
      <c r="E4628" s="571"/>
      <c r="F4628" s="571"/>
      <c r="G4628" s="571"/>
      <c r="H4628" s="572"/>
      <c r="I4628" s="23"/>
      <c r="P4628"/>
      <c r="Q4628"/>
      <c r="R4628"/>
      <c r="S4628"/>
      <c r="T4628"/>
      <c r="U4628"/>
      <c r="V4628"/>
      <c r="W4628"/>
      <c r="X4628"/>
    </row>
    <row r="4629" spans="1:24" ht="15" customHeight="1" x14ac:dyDescent="0.25">
      <c r="A4629" s="534" t="s">
        <v>16</v>
      </c>
      <c r="B4629" s="535"/>
      <c r="C4629" s="535"/>
      <c r="D4629" s="535"/>
      <c r="E4629" s="535"/>
      <c r="F4629" s="535"/>
      <c r="G4629" s="535"/>
      <c r="H4629" s="536"/>
      <c r="I4629" s="23"/>
      <c r="P4629"/>
      <c r="Q4629"/>
      <c r="R4629"/>
      <c r="S4629"/>
      <c r="T4629"/>
      <c r="U4629"/>
      <c r="V4629"/>
      <c r="W4629"/>
      <c r="X4629"/>
    </row>
    <row r="4630" spans="1:24" ht="24" x14ac:dyDescent="0.25">
      <c r="A4630" s="27" t="s">
        <v>1981</v>
      </c>
      <c r="B4630" s="27" t="s">
        <v>1980</v>
      </c>
      <c r="C4630" s="27" t="s">
        <v>471</v>
      </c>
      <c r="D4630" s="27" t="s">
        <v>15</v>
      </c>
      <c r="E4630" s="27" t="s">
        <v>14</v>
      </c>
      <c r="F4630" s="27">
        <v>58812313</v>
      </c>
      <c r="G4630" s="27">
        <v>58812313</v>
      </c>
      <c r="H4630" s="27">
        <v>1</v>
      </c>
      <c r="I4630" s="23"/>
      <c r="P4630"/>
      <c r="Q4630"/>
      <c r="R4630"/>
      <c r="S4630"/>
      <c r="T4630"/>
      <c r="U4630"/>
      <c r="V4630"/>
      <c r="W4630"/>
      <c r="X4630"/>
    </row>
    <row r="4631" spans="1:24" ht="15" customHeight="1" x14ac:dyDescent="0.25">
      <c r="A4631" s="534" t="s">
        <v>12</v>
      </c>
      <c r="B4631" s="535"/>
      <c r="C4631" s="535"/>
      <c r="D4631" s="535"/>
      <c r="E4631" s="535"/>
      <c r="F4631" s="535"/>
      <c r="G4631" s="535"/>
      <c r="H4631" s="536"/>
      <c r="I4631" s="23"/>
      <c r="P4631"/>
      <c r="Q4631"/>
      <c r="R4631"/>
      <c r="S4631"/>
      <c r="T4631"/>
      <c r="U4631"/>
      <c r="V4631"/>
      <c r="W4631"/>
      <c r="X4631"/>
    </row>
    <row r="4632" spans="1:24" ht="24" x14ac:dyDescent="0.25">
      <c r="A4632" s="27" t="s">
        <v>1981</v>
      </c>
      <c r="B4632" s="27" t="s">
        <v>1982</v>
      </c>
      <c r="C4632" s="27" t="s">
        <v>457</v>
      </c>
      <c r="D4632" s="27" t="s">
        <v>15</v>
      </c>
      <c r="E4632" s="27" t="s">
        <v>14</v>
      </c>
      <c r="F4632" s="27">
        <v>1176246</v>
      </c>
      <c r="G4632" s="27">
        <v>1176246</v>
      </c>
      <c r="H4632" s="27">
        <v>1</v>
      </c>
      <c r="I4632" s="23"/>
      <c r="P4632"/>
      <c r="Q4632"/>
      <c r="R4632"/>
      <c r="S4632"/>
      <c r="T4632"/>
      <c r="U4632"/>
      <c r="V4632"/>
      <c r="W4632"/>
      <c r="X4632"/>
    </row>
    <row r="4633" spans="1:24" ht="15" customHeight="1" x14ac:dyDescent="0.25">
      <c r="A4633" s="570" t="s">
        <v>186</v>
      </c>
      <c r="B4633" s="571"/>
      <c r="C4633" s="571"/>
      <c r="D4633" s="571"/>
      <c r="E4633" s="571"/>
      <c r="F4633" s="571"/>
      <c r="G4633" s="571"/>
      <c r="H4633" s="572"/>
      <c r="I4633" s="23"/>
      <c r="P4633"/>
      <c r="Q4633"/>
      <c r="R4633"/>
      <c r="S4633"/>
      <c r="T4633"/>
      <c r="U4633"/>
      <c r="V4633"/>
      <c r="W4633"/>
      <c r="X4633"/>
    </row>
    <row r="4634" spans="1:24" x14ac:dyDescent="0.25">
      <c r="A4634" s="534" t="s">
        <v>8</v>
      </c>
      <c r="B4634" s="535"/>
      <c r="C4634" s="535"/>
      <c r="D4634" s="535"/>
      <c r="E4634" s="535"/>
      <c r="F4634" s="535"/>
      <c r="G4634" s="535"/>
      <c r="H4634" s="536"/>
      <c r="I4634" s="23"/>
      <c r="P4634"/>
      <c r="Q4634"/>
      <c r="R4634"/>
      <c r="S4634"/>
      <c r="T4634"/>
      <c r="U4634"/>
      <c r="V4634"/>
      <c r="W4634"/>
      <c r="X4634"/>
    </row>
    <row r="4635" spans="1:24" x14ac:dyDescent="0.25">
      <c r="A4635" s="344"/>
      <c r="B4635" s="344"/>
      <c r="C4635" s="344"/>
      <c r="D4635" s="344"/>
      <c r="E4635" s="344"/>
      <c r="F4635" s="344"/>
      <c r="G4635" s="344"/>
      <c r="H4635" s="344"/>
      <c r="I4635" s="23"/>
      <c r="P4635"/>
      <c r="Q4635"/>
      <c r="R4635"/>
      <c r="S4635"/>
      <c r="T4635"/>
      <c r="U4635"/>
      <c r="V4635"/>
      <c r="W4635"/>
      <c r="X4635"/>
    </row>
    <row r="4636" spans="1:24" x14ac:dyDescent="0.25">
      <c r="A4636" s="344">
        <v>4267</v>
      </c>
      <c r="B4636" s="344" t="s">
        <v>3171</v>
      </c>
      <c r="C4636" s="344" t="s">
        <v>960</v>
      </c>
      <c r="D4636" s="344" t="s">
        <v>384</v>
      </c>
      <c r="E4636" s="344" t="s">
        <v>10</v>
      </c>
      <c r="F4636" s="344">
        <v>16000</v>
      </c>
      <c r="G4636" s="344">
        <f>+F4636*H4636</f>
        <v>4000000</v>
      </c>
      <c r="H4636" s="344">
        <v>250</v>
      </c>
      <c r="I4636" s="23"/>
      <c r="P4636"/>
      <c r="Q4636"/>
      <c r="R4636"/>
      <c r="S4636"/>
      <c r="T4636"/>
      <c r="U4636"/>
      <c r="V4636"/>
      <c r="W4636"/>
      <c r="X4636"/>
    </row>
    <row r="4637" spans="1:24" ht="24" x14ac:dyDescent="0.25">
      <c r="A4637" s="344">
        <v>4269</v>
      </c>
      <c r="B4637" s="344" t="s">
        <v>3106</v>
      </c>
      <c r="C4637" s="344" t="s">
        <v>1331</v>
      </c>
      <c r="D4637" s="344" t="s">
        <v>251</v>
      </c>
      <c r="E4637" s="344" t="s">
        <v>10</v>
      </c>
      <c r="F4637" s="344">
        <v>333</v>
      </c>
      <c r="G4637" s="344">
        <f>+F4637*H4637</f>
        <v>449550</v>
      </c>
      <c r="H4637" s="344">
        <v>1350</v>
      </c>
      <c r="I4637" s="23"/>
      <c r="P4637"/>
      <c r="Q4637"/>
      <c r="R4637"/>
      <c r="S4637"/>
      <c r="T4637"/>
      <c r="U4637"/>
      <c r="V4637"/>
      <c r="W4637"/>
      <c r="X4637"/>
    </row>
    <row r="4638" spans="1:24" x14ac:dyDescent="0.25">
      <c r="A4638" s="44">
        <v>4269</v>
      </c>
      <c r="B4638" s="344" t="s">
        <v>3107</v>
      </c>
      <c r="C4638" s="344" t="s">
        <v>962</v>
      </c>
      <c r="D4638" s="344" t="s">
        <v>384</v>
      </c>
      <c r="E4638" s="344" t="s">
        <v>14</v>
      </c>
      <c r="F4638" s="344">
        <v>1250000</v>
      </c>
      <c r="G4638" s="344">
        <v>1250000</v>
      </c>
      <c r="H4638" s="344" t="s">
        <v>701</v>
      </c>
      <c r="I4638" s="23"/>
      <c r="P4638"/>
      <c r="Q4638"/>
      <c r="R4638"/>
      <c r="S4638"/>
      <c r="T4638"/>
      <c r="U4638"/>
      <c r="V4638"/>
      <c r="W4638"/>
      <c r="X4638"/>
    </row>
    <row r="4639" spans="1:24" ht="15" customHeight="1" x14ac:dyDescent="0.25">
      <c r="A4639" s="570" t="s">
        <v>181</v>
      </c>
      <c r="B4639" s="571"/>
      <c r="C4639" s="571"/>
      <c r="D4639" s="571"/>
      <c r="E4639" s="571"/>
      <c r="F4639" s="571"/>
      <c r="G4639" s="571"/>
      <c r="H4639" s="572"/>
      <c r="I4639" s="23"/>
      <c r="P4639"/>
      <c r="Q4639"/>
      <c r="R4639"/>
      <c r="S4639"/>
      <c r="T4639"/>
      <c r="U4639"/>
      <c r="V4639"/>
      <c r="W4639"/>
      <c r="X4639"/>
    </row>
    <row r="4640" spans="1:24" x14ac:dyDescent="0.25">
      <c r="A4640" s="534" t="s">
        <v>8</v>
      </c>
      <c r="B4640" s="535"/>
      <c r="C4640" s="535"/>
      <c r="D4640" s="535"/>
      <c r="E4640" s="535"/>
      <c r="F4640" s="535"/>
      <c r="G4640" s="535"/>
      <c r="H4640" s="536"/>
      <c r="I4640" s="23"/>
      <c r="P4640"/>
      <c r="Q4640"/>
      <c r="R4640"/>
      <c r="S4640"/>
      <c r="T4640"/>
      <c r="U4640"/>
      <c r="V4640"/>
      <c r="W4640"/>
      <c r="X4640"/>
    </row>
    <row r="4641" spans="1:24" x14ac:dyDescent="0.25">
      <c r="A4641" s="350">
        <v>4269</v>
      </c>
      <c r="B4641" s="350" t="s">
        <v>3172</v>
      </c>
      <c r="C4641" s="350" t="s">
        <v>3173</v>
      </c>
      <c r="D4641" s="350" t="s">
        <v>251</v>
      </c>
      <c r="E4641" s="350" t="s">
        <v>10</v>
      </c>
      <c r="F4641" s="350">
        <v>9000</v>
      </c>
      <c r="G4641" s="350">
        <f>+F4641*H4641</f>
        <v>1980000</v>
      </c>
      <c r="H4641" s="350">
        <v>220</v>
      </c>
      <c r="I4641" s="23"/>
      <c r="P4641"/>
      <c r="Q4641"/>
      <c r="R4641"/>
      <c r="S4641"/>
      <c r="T4641"/>
      <c r="U4641"/>
      <c r="V4641"/>
      <c r="W4641"/>
      <c r="X4641"/>
    </row>
    <row r="4642" spans="1:24" x14ac:dyDescent="0.25">
      <c r="A4642" s="350">
        <v>4239</v>
      </c>
      <c r="B4642" s="350" t="s">
        <v>3104</v>
      </c>
      <c r="C4642" s="350" t="s">
        <v>3105</v>
      </c>
      <c r="D4642" s="350" t="s">
        <v>251</v>
      </c>
      <c r="E4642" s="350" t="s">
        <v>10</v>
      </c>
      <c r="F4642" s="350">
        <v>30000</v>
      </c>
      <c r="G4642" s="350">
        <f>+F4642*H4642</f>
        <v>990000</v>
      </c>
      <c r="H4642" s="350">
        <v>33</v>
      </c>
      <c r="I4642" s="23"/>
      <c r="P4642"/>
      <c r="Q4642"/>
      <c r="R4642"/>
      <c r="S4642"/>
      <c r="T4642"/>
      <c r="U4642"/>
      <c r="V4642"/>
      <c r="W4642"/>
      <c r="X4642"/>
    </row>
    <row r="4643" spans="1:24" ht="15" customHeight="1" x14ac:dyDescent="0.25">
      <c r="A4643" s="534" t="s">
        <v>12</v>
      </c>
      <c r="B4643" s="535"/>
      <c r="C4643" s="535"/>
      <c r="D4643" s="535"/>
      <c r="E4643" s="535"/>
      <c r="F4643" s="535"/>
      <c r="G4643" s="535"/>
      <c r="H4643" s="536"/>
      <c r="I4643" s="23"/>
      <c r="P4643"/>
      <c r="Q4643"/>
      <c r="R4643"/>
      <c r="S4643"/>
      <c r="T4643"/>
      <c r="U4643"/>
      <c r="V4643"/>
      <c r="W4643"/>
      <c r="X4643"/>
    </row>
    <row r="4644" spans="1:24" ht="40.5" x14ac:dyDescent="0.25">
      <c r="A4644" s="16">
        <v>4239</v>
      </c>
      <c r="B4644" s="16" t="s">
        <v>3098</v>
      </c>
      <c r="C4644" s="16" t="s">
        <v>500</v>
      </c>
      <c r="D4644" s="16" t="s">
        <v>251</v>
      </c>
      <c r="E4644" s="16" t="s">
        <v>14</v>
      </c>
      <c r="F4644" s="16">
        <v>290000</v>
      </c>
      <c r="G4644" s="16">
        <v>290000</v>
      </c>
      <c r="H4644" s="16">
        <v>1</v>
      </c>
      <c r="I4644" s="23"/>
      <c r="P4644"/>
      <c r="Q4644"/>
      <c r="R4644"/>
      <c r="S4644"/>
      <c r="T4644"/>
      <c r="U4644"/>
      <c r="V4644"/>
      <c r="W4644"/>
      <c r="X4644"/>
    </row>
    <row r="4645" spans="1:24" ht="40.5" x14ac:dyDescent="0.25">
      <c r="A4645" s="16">
        <v>4239</v>
      </c>
      <c r="B4645" s="16" t="s">
        <v>3099</v>
      </c>
      <c r="C4645" s="16" t="s">
        <v>500</v>
      </c>
      <c r="D4645" s="16" t="s">
        <v>251</v>
      </c>
      <c r="E4645" s="16" t="s">
        <v>14</v>
      </c>
      <c r="F4645" s="16">
        <v>500000</v>
      </c>
      <c r="G4645" s="16">
        <v>500000</v>
      </c>
      <c r="H4645" s="16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40.5" x14ac:dyDescent="0.25">
      <c r="A4646" s="16">
        <v>4239</v>
      </c>
      <c r="B4646" s="16" t="s">
        <v>3100</v>
      </c>
      <c r="C4646" s="16" t="s">
        <v>500</v>
      </c>
      <c r="D4646" s="16" t="s">
        <v>251</v>
      </c>
      <c r="E4646" s="16" t="s">
        <v>14</v>
      </c>
      <c r="F4646" s="16">
        <v>420000</v>
      </c>
      <c r="G4646" s="16">
        <v>420000</v>
      </c>
      <c r="H4646" s="16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ht="40.5" x14ac:dyDescent="0.25">
      <c r="A4647" s="16">
        <v>4239</v>
      </c>
      <c r="B4647" s="16" t="s">
        <v>3101</v>
      </c>
      <c r="C4647" s="16" t="s">
        <v>500</v>
      </c>
      <c r="D4647" s="16" t="s">
        <v>251</v>
      </c>
      <c r="E4647" s="16" t="s">
        <v>14</v>
      </c>
      <c r="F4647" s="16">
        <v>290000</v>
      </c>
      <c r="G4647" s="16">
        <v>290000</v>
      </c>
      <c r="H4647" s="16">
        <v>1</v>
      </c>
      <c r="I4647" s="23"/>
      <c r="P4647"/>
      <c r="Q4647"/>
      <c r="R4647"/>
      <c r="S4647"/>
      <c r="T4647"/>
      <c r="U4647"/>
      <c r="V4647"/>
      <c r="W4647"/>
      <c r="X4647"/>
    </row>
    <row r="4648" spans="1:24" ht="40.5" x14ac:dyDescent="0.25">
      <c r="A4648" s="16">
        <v>4239</v>
      </c>
      <c r="B4648" s="16" t="s">
        <v>3102</v>
      </c>
      <c r="C4648" s="16" t="s">
        <v>500</v>
      </c>
      <c r="D4648" s="16" t="s">
        <v>251</v>
      </c>
      <c r="E4648" s="16" t="s">
        <v>14</v>
      </c>
      <c r="F4648" s="16">
        <v>500000</v>
      </c>
      <c r="G4648" s="16">
        <v>500000</v>
      </c>
      <c r="H4648" s="16">
        <v>1</v>
      </c>
      <c r="I4648" s="23"/>
      <c r="P4648"/>
      <c r="Q4648"/>
      <c r="R4648"/>
      <c r="S4648"/>
      <c r="T4648"/>
      <c r="U4648"/>
      <c r="V4648"/>
      <c r="W4648"/>
      <c r="X4648"/>
    </row>
    <row r="4649" spans="1:24" ht="40.5" x14ac:dyDescent="0.25">
      <c r="A4649" s="16">
        <v>4239</v>
      </c>
      <c r="B4649" s="16" t="s">
        <v>3103</v>
      </c>
      <c r="C4649" s="16" t="s">
        <v>500</v>
      </c>
      <c r="D4649" s="16" t="s">
        <v>251</v>
      </c>
      <c r="E4649" s="16" t="s">
        <v>14</v>
      </c>
      <c r="F4649" s="16">
        <v>1800000</v>
      </c>
      <c r="G4649" s="16">
        <v>1800000</v>
      </c>
      <c r="H4649" s="16">
        <v>1</v>
      </c>
      <c r="I4649" s="23"/>
      <c r="P4649"/>
      <c r="Q4649"/>
      <c r="R4649"/>
      <c r="S4649"/>
      <c r="T4649"/>
      <c r="U4649"/>
      <c r="V4649"/>
      <c r="W4649"/>
      <c r="X4649"/>
    </row>
    <row r="4650" spans="1:24" ht="15" customHeight="1" x14ac:dyDescent="0.25">
      <c r="A4650" s="537" t="s">
        <v>2799</v>
      </c>
      <c r="B4650" s="538"/>
      <c r="C4650" s="538"/>
      <c r="D4650" s="538"/>
      <c r="E4650" s="538"/>
      <c r="F4650" s="538"/>
      <c r="G4650" s="538"/>
      <c r="H4650" s="539"/>
      <c r="I4650" s="23"/>
      <c r="P4650"/>
      <c r="Q4650"/>
      <c r="R4650"/>
      <c r="S4650"/>
      <c r="T4650"/>
      <c r="U4650"/>
      <c r="V4650"/>
      <c r="W4650"/>
      <c r="X4650"/>
    </row>
    <row r="4651" spans="1:24" ht="15" customHeight="1" x14ac:dyDescent="0.25">
      <c r="A4651" s="534" t="s">
        <v>16</v>
      </c>
      <c r="B4651" s="535"/>
      <c r="C4651" s="535"/>
      <c r="D4651" s="535"/>
      <c r="E4651" s="535"/>
      <c r="F4651" s="535"/>
      <c r="G4651" s="535"/>
      <c r="H4651" s="536"/>
      <c r="I4651" s="23"/>
      <c r="P4651"/>
      <c r="Q4651"/>
      <c r="R4651"/>
      <c r="S4651"/>
      <c r="T4651"/>
      <c r="U4651"/>
      <c r="V4651"/>
      <c r="W4651"/>
      <c r="X4651"/>
    </row>
    <row r="4652" spans="1:24" ht="27" x14ac:dyDescent="0.25">
      <c r="A4652" s="419">
        <v>5112</v>
      </c>
      <c r="B4652" s="419" t="s">
        <v>4442</v>
      </c>
      <c r="C4652" s="419" t="s">
        <v>977</v>
      </c>
      <c r="D4652" s="419" t="s">
        <v>15</v>
      </c>
      <c r="E4652" s="419" t="s">
        <v>14</v>
      </c>
      <c r="F4652" s="419">
        <v>125682424</v>
      </c>
      <c r="G4652" s="419">
        <v>125682424</v>
      </c>
      <c r="H4652" s="419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ht="27" x14ac:dyDescent="0.25">
      <c r="A4653" s="346">
        <v>5112</v>
      </c>
      <c r="B4653" s="419" t="s">
        <v>2800</v>
      </c>
      <c r="C4653" s="419" t="s">
        <v>2801</v>
      </c>
      <c r="D4653" s="419" t="s">
        <v>15</v>
      </c>
      <c r="E4653" s="419" t="s">
        <v>14</v>
      </c>
      <c r="F4653" s="419">
        <v>49870245</v>
      </c>
      <c r="G4653" s="419">
        <v>49870245</v>
      </c>
      <c r="H4653" s="419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ht="27" x14ac:dyDescent="0.25">
      <c r="A4654" s="143">
        <v>5112</v>
      </c>
      <c r="B4654" s="346" t="s">
        <v>2800</v>
      </c>
      <c r="C4654" s="346" t="s">
        <v>2801</v>
      </c>
      <c r="D4654" s="346" t="s">
        <v>15</v>
      </c>
      <c r="E4654" s="346" t="s">
        <v>14</v>
      </c>
      <c r="F4654" s="346">
        <v>49870245</v>
      </c>
      <c r="G4654" s="346">
        <v>49870245</v>
      </c>
      <c r="H4654" s="346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15" customHeight="1" x14ac:dyDescent="0.25">
      <c r="A4655" s="534" t="s">
        <v>12</v>
      </c>
      <c r="B4655" s="535"/>
      <c r="C4655" s="535"/>
      <c r="D4655" s="535"/>
      <c r="E4655" s="535"/>
      <c r="F4655" s="535"/>
      <c r="G4655" s="535"/>
      <c r="H4655" s="536"/>
      <c r="I4655" s="23"/>
      <c r="P4655"/>
      <c r="Q4655"/>
      <c r="R4655"/>
      <c r="S4655"/>
      <c r="T4655"/>
      <c r="U4655"/>
      <c r="V4655"/>
      <c r="W4655"/>
      <c r="X4655"/>
    </row>
    <row r="4656" spans="1:24" ht="27" x14ac:dyDescent="0.25">
      <c r="A4656" s="12">
        <v>5112</v>
      </c>
      <c r="B4656" s="12" t="s">
        <v>4443</v>
      </c>
      <c r="C4656" s="12" t="s">
        <v>457</v>
      </c>
      <c r="D4656" s="12" t="s">
        <v>15</v>
      </c>
      <c r="E4656" s="12" t="s">
        <v>14</v>
      </c>
      <c r="F4656" s="12">
        <v>342740</v>
      </c>
      <c r="G4656" s="12">
        <v>342740</v>
      </c>
      <c r="H4656" s="12">
        <v>1</v>
      </c>
      <c r="I4656" s="23"/>
      <c r="P4656"/>
      <c r="Q4656"/>
      <c r="R4656"/>
      <c r="S4656"/>
      <c r="T4656"/>
      <c r="U4656"/>
      <c r="V4656"/>
      <c r="W4656"/>
      <c r="X4656"/>
    </row>
    <row r="4657" spans="1:24" ht="27" x14ac:dyDescent="0.25">
      <c r="A4657" s="12">
        <v>5112</v>
      </c>
      <c r="B4657" s="12" t="s">
        <v>2802</v>
      </c>
      <c r="C4657" s="12" t="s">
        <v>457</v>
      </c>
      <c r="D4657" s="12" t="s">
        <v>15</v>
      </c>
      <c r="E4657" s="12" t="s">
        <v>14</v>
      </c>
      <c r="F4657" s="12">
        <v>981263</v>
      </c>
      <c r="G4657" s="12">
        <v>981263</v>
      </c>
      <c r="H4657" s="12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27" x14ac:dyDescent="0.25">
      <c r="A4658" s="12">
        <v>5112</v>
      </c>
      <c r="B4658" s="12" t="s">
        <v>2803</v>
      </c>
      <c r="C4658" s="12" t="s">
        <v>1096</v>
      </c>
      <c r="D4658" s="12" t="s">
        <v>13</v>
      </c>
      <c r="E4658" s="12" t="s">
        <v>14</v>
      </c>
      <c r="F4658" s="12">
        <v>294379</v>
      </c>
      <c r="G4658" s="12">
        <v>294379</v>
      </c>
      <c r="H4658" s="12">
        <v>1</v>
      </c>
      <c r="I4658" s="23"/>
      <c r="P4658"/>
      <c r="Q4658"/>
      <c r="R4658"/>
      <c r="S4658"/>
      <c r="T4658"/>
      <c r="U4658"/>
      <c r="V4658"/>
      <c r="W4658"/>
      <c r="X4658"/>
    </row>
    <row r="4659" spans="1:24" ht="27" x14ac:dyDescent="0.25">
      <c r="A4659" s="12">
        <v>5112</v>
      </c>
      <c r="B4659" s="12" t="s">
        <v>2802</v>
      </c>
      <c r="C4659" s="12" t="s">
        <v>457</v>
      </c>
      <c r="D4659" s="12" t="s">
        <v>15</v>
      </c>
      <c r="E4659" s="12" t="s">
        <v>14</v>
      </c>
      <c r="F4659" s="12">
        <v>981263</v>
      </c>
      <c r="G4659" s="12">
        <v>981263</v>
      </c>
      <c r="H4659" s="12">
        <v>1</v>
      </c>
      <c r="I4659" s="23"/>
      <c r="P4659"/>
      <c r="Q4659"/>
      <c r="R4659"/>
      <c r="S4659"/>
      <c r="T4659"/>
      <c r="U4659"/>
      <c r="V4659"/>
      <c r="W4659"/>
      <c r="X4659"/>
    </row>
    <row r="4660" spans="1:24" ht="27" x14ac:dyDescent="0.25">
      <c r="A4660" s="12">
        <v>5112</v>
      </c>
      <c r="B4660" s="12" t="s">
        <v>2803</v>
      </c>
      <c r="C4660" s="12" t="s">
        <v>1096</v>
      </c>
      <c r="D4660" s="12" t="s">
        <v>13</v>
      </c>
      <c r="E4660" s="12" t="s">
        <v>14</v>
      </c>
      <c r="F4660" s="12">
        <v>294379</v>
      </c>
      <c r="G4660" s="12">
        <v>294379</v>
      </c>
      <c r="H4660" s="12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ht="15" customHeight="1" x14ac:dyDescent="0.25">
      <c r="A4661" s="537" t="s">
        <v>116</v>
      </c>
      <c r="B4661" s="538"/>
      <c r="C4661" s="538"/>
      <c r="D4661" s="538"/>
      <c r="E4661" s="538"/>
      <c r="F4661" s="538"/>
      <c r="G4661" s="538"/>
      <c r="H4661" s="539"/>
      <c r="I4661" s="23"/>
      <c r="P4661"/>
      <c r="Q4661"/>
      <c r="R4661"/>
      <c r="S4661"/>
      <c r="T4661"/>
      <c r="U4661"/>
      <c r="V4661"/>
      <c r="W4661"/>
      <c r="X4661"/>
    </row>
    <row r="4662" spans="1:24" ht="15" customHeight="1" x14ac:dyDescent="0.25">
      <c r="A4662" s="552" t="s">
        <v>12</v>
      </c>
      <c r="B4662" s="553"/>
      <c r="C4662" s="553"/>
      <c r="D4662" s="553"/>
      <c r="E4662" s="553"/>
      <c r="F4662" s="553"/>
      <c r="G4662" s="553"/>
      <c r="H4662" s="554"/>
      <c r="I4662" s="23"/>
      <c r="P4662"/>
      <c r="Q4662"/>
      <c r="R4662"/>
      <c r="S4662"/>
      <c r="T4662"/>
      <c r="U4662"/>
      <c r="V4662"/>
      <c r="W4662"/>
      <c r="X4662"/>
    </row>
    <row r="4663" spans="1:24" ht="40.5" x14ac:dyDescent="0.25">
      <c r="A4663" s="195">
        <v>4239</v>
      </c>
      <c r="B4663" s="353" t="s">
        <v>719</v>
      </c>
      <c r="C4663" s="353" t="s">
        <v>437</v>
      </c>
      <c r="D4663" s="353" t="s">
        <v>9</v>
      </c>
      <c r="E4663" s="353" t="s">
        <v>14</v>
      </c>
      <c r="F4663" s="353">
        <v>1274000</v>
      </c>
      <c r="G4663" s="353">
        <v>1274000</v>
      </c>
      <c r="H4663" s="353">
        <v>1</v>
      </c>
      <c r="I4663" s="23"/>
      <c r="P4663"/>
      <c r="Q4663"/>
      <c r="R4663"/>
      <c r="S4663"/>
      <c r="T4663"/>
      <c r="U4663"/>
      <c r="V4663"/>
      <c r="W4663"/>
      <c r="X4663"/>
    </row>
    <row r="4664" spans="1:24" ht="40.5" x14ac:dyDescent="0.25">
      <c r="A4664" s="353">
        <v>4239</v>
      </c>
      <c r="B4664" s="353" t="s">
        <v>710</v>
      </c>
      <c r="C4664" s="353" t="s">
        <v>437</v>
      </c>
      <c r="D4664" s="353" t="s">
        <v>9</v>
      </c>
      <c r="E4664" s="353" t="s">
        <v>14</v>
      </c>
      <c r="F4664" s="353">
        <v>158000</v>
      </c>
      <c r="G4664" s="353">
        <v>158000</v>
      </c>
      <c r="H4664" s="353">
        <v>1</v>
      </c>
      <c r="I4664" s="23"/>
      <c r="P4664"/>
      <c r="Q4664"/>
      <c r="R4664"/>
      <c r="S4664"/>
      <c r="T4664"/>
      <c r="U4664"/>
      <c r="V4664"/>
      <c r="W4664"/>
      <c r="X4664"/>
    </row>
    <row r="4665" spans="1:24" ht="40.5" x14ac:dyDescent="0.25">
      <c r="A4665" s="353">
        <v>4239</v>
      </c>
      <c r="B4665" s="353" t="s">
        <v>720</v>
      </c>
      <c r="C4665" s="353" t="s">
        <v>437</v>
      </c>
      <c r="D4665" s="353" t="s">
        <v>9</v>
      </c>
      <c r="E4665" s="353" t="s">
        <v>14</v>
      </c>
      <c r="F4665" s="353">
        <v>443000</v>
      </c>
      <c r="G4665" s="353">
        <v>443000</v>
      </c>
      <c r="H4665" s="353">
        <v>1</v>
      </c>
      <c r="I4665" s="23"/>
      <c r="P4665"/>
      <c r="Q4665"/>
      <c r="R4665"/>
      <c r="S4665"/>
      <c r="T4665"/>
      <c r="U4665"/>
      <c r="V4665"/>
      <c r="W4665"/>
      <c r="X4665"/>
    </row>
    <row r="4666" spans="1:24" ht="40.5" x14ac:dyDescent="0.25">
      <c r="A4666" s="353">
        <v>4239</v>
      </c>
      <c r="B4666" s="353" t="s">
        <v>712</v>
      </c>
      <c r="C4666" s="353" t="s">
        <v>437</v>
      </c>
      <c r="D4666" s="353" t="s">
        <v>9</v>
      </c>
      <c r="E4666" s="353" t="s">
        <v>14</v>
      </c>
      <c r="F4666" s="353">
        <v>588000</v>
      </c>
      <c r="G4666" s="353">
        <v>588000</v>
      </c>
      <c r="H4666" s="353">
        <v>1</v>
      </c>
      <c r="I4666" s="23"/>
      <c r="P4666"/>
      <c r="Q4666"/>
      <c r="R4666"/>
      <c r="S4666"/>
      <c r="T4666"/>
      <c r="U4666"/>
      <c r="V4666"/>
      <c r="W4666"/>
      <c r="X4666"/>
    </row>
    <row r="4667" spans="1:24" ht="40.5" x14ac:dyDescent="0.25">
      <c r="A4667" s="353">
        <v>4239</v>
      </c>
      <c r="B4667" s="353" t="s">
        <v>714</v>
      </c>
      <c r="C4667" s="353" t="s">
        <v>437</v>
      </c>
      <c r="D4667" s="353" t="s">
        <v>9</v>
      </c>
      <c r="E4667" s="353" t="s">
        <v>14</v>
      </c>
      <c r="F4667" s="353">
        <v>152000</v>
      </c>
      <c r="G4667" s="353">
        <v>152000</v>
      </c>
      <c r="H4667" s="353">
        <v>1</v>
      </c>
      <c r="I4667" s="23"/>
      <c r="P4667"/>
      <c r="Q4667"/>
      <c r="R4667"/>
      <c r="S4667"/>
      <c r="T4667"/>
      <c r="U4667"/>
      <c r="V4667"/>
      <c r="W4667"/>
      <c r="X4667"/>
    </row>
    <row r="4668" spans="1:24" ht="40.5" x14ac:dyDescent="0.25">
      <c r="A4668" s="353">
        <v>4239</v>
      </c>
      <c r="B4668" s="353" t="s">
        <v>711</v>
      </c>
      <c r="C4668" s="353" t="s">
        <v>437</v>
      </c>
      <c r="D4668" s="353" t="s">
        <v>9</v>
      </c>
      <c r="E4668" s="353" t="s">
        <v>14</v>
      </c>
      <c r="F4668" s="353">
        <v>550000</v>
      </c>
      <c r="G4668" s="353">
        <v>550000</v>
      </c>
      <c r="H4668" s="353">
        <v>1</v>
      </c>
      <c r="I4668" s="23"/>
      <c r="P4668"/>
      <c r="Q4668"/>
      <c r="R4668"/>
      <c r="S4668"/>
      <c r="T4668"/>
      <c r="U4668"/>
      <c r="V4668"/>
      <c r="W4668"/>
      <c r="X4668"/>
    </row>
    <row r="4669" spans="1:24" ht="40.5" x14ac:dyDescent="0.25">
      <c r="A4669" s="353">
        <v>4239</v>
      </c>
      <c r="B4669" s="353" t="s">
        <v>709</v>
      </c>
      <c r="C4669" s="353" t="s">
        <v>437</v>
      </c>
      <c r="D4669" s="353" t="s">
        <v>9</v>
      </c>
      <c r="E4669" s="353" t="s">
        <v>14</v>
      </c>
      <c r="F4669" s="353">
        <v>1360000</v>
      </c>
      <c r="G4669" s="353">
        <v>1360000</v>
      </c>
      <c r="H4669" s="353">
        <v>1</v>
      </c>
      <c r="I4669" s="23"/>
      <c r="P4669"/>
      <c r="Q4669"/>
      <c r="R4669"/>
      <c r="S4669"/>
      <c r="T4669"/>
      <c r="U4669"/>
      <c r="V4669"/>
      <c r="W4669"/>
      <c r="X4669"/>
    </row>
    <row r="4670" spans="1:24" ht="40.5" x14ac:dyDescent="0.25">
      <c r="A4670" s="353">
        <v>4239</v>
      </c>
      <c r="B4670" s="353" t="s">
        <v>715</v>
      </c>
      <c r="C4670" s="353" t="s">
        <v>437</v>
      </c>
      <c r="D4670" s="353" t="s">
        <v>9</v>
      </c>
      <c r="E4670" s="353" t="s">
        <v>14</v>
      </c>
      <c r="F4670" s="353">
        <v>171540</v>
      </c>
      <c r="G4670" s="353">
        <v>171540</v>
      </c>
      <c r="H4670" s="353">
        <v>1</v>
      </c>
      <c r="I4670" s="23"/>
      <c r="P4670"/>
      <c r="Q4670"/>
      <c r="R4670"/>
      <c r="S4670"/>
      <c r="T4670"/>
      <c r="U4670"/>
      <c r="V4670"/>
      <c r="W4670"/>
      <c r="X4670"/>
    </row>
    <row r="4671" spans="1:24" ht="40.5" x14ac:dyDescent="0.25">
      <c r="A4671" s="353">
        <v>4239</v>
      </c>
      <c r="B4671" s="353" t="s">
        <v>717</v>
      </c>
      <c r="C4671" s="353" t="s">
        <v>437</v>
      </c>
      <c r="D4671" s="353" t="s">
        <v>9</v>
      </c>
      <c r="E4671" s="353" t="s">
        <v>14</v>
      </c>
      <c r="F4671" s="353">
        <v>669000</v>
      </c>
      <c r="G4671" s="353">
        <v>669000</v>
      </c>
      <c r="H4671" s="353">
        <v>1</v>
      </c>
      <c r="I4671" s="23"/>
      <c r="P4671"/>
      <c r="Q4671"/>
      <c r="R4671"/>
      <c r="S4671"/>
      <c r="T4671"/>
      <c r="U4671"/>
      <c r="V4671"/>
      <c r="W4671"/>
      <c r="X4671"/>
    </row>
    <row r="4672" spans="1:24" ht="40.5" x14ac:dyDescent="0.25">
      <c r="A4672" s="353">
        <v>4239</v>
      </c>
      <c r="B4672" s="353" t="s">
        <v>721</v>
      </c>
      <c r="C4672" s="353" t="s">
        <v>437</v>
      </c>
      <c r="D4672" s="353" t="s">
        <v>9</v>
      </c>
      <c r="E4672" s="353" t="s">
        <v>14</v>
      </c>
      <c r="F4672" s="353">
        <v>780000</v>
      </c>
      <c r="G4672" s="353">
        <v>780000</v>
      </c>
      <c r="H4672" s="353">
        <v>1</v>
      </c>
      <c r="I4672" s="23"/>
      <c r="P4672"/>
      <c r="Q4672"/>
      <c r="R4672"/>
      <c r="S4672"/>
      <c r="T4672"/>
      <c r="U4672"/>
      <c r="V4672"/>
      <c r="W4672"/>
      <c r="X4672"/>
    </row>
    <row r="4673" spans="1:24" ht="40.5" x14ac:dyDescent="0.25">
      <c r="A4673" s="353">
        <v>4239</v>
      </c>
      <c r="B4673" s="353" t="s">
        <v>716</v>
      </c>
      <c r="C4673" s="353" t="s">
        <v>437</v>
      </c>
      <c r="D4673" s="353" t="s">
        <v>9</v>
      </c>
      <c r="E4673" s="353" t="s">
        <v>14</v>
      </c>
      <c r="F4673" s="353">
        <v>542000</v>
      </c>
      <c r="G4673" s="353">
        <v>542000</v>
      </c>
      <c r="H4673" s="353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ht="40.5" x14ac:dyDescent="0.25">
      <c r="A4674" s="353">
        <v>4239</v>
      </c>
      <c r="B4674" s="353" t="s">
        <v>713</v>
      </c>
      <c r="C4674" s="353" t="s">
        <v>437</v>
      </c>
      <c r="D4674" s="353" t="s">
        <v>9</v>
      </c>
      <c r="E4674" s="353" t="s">
        <v>14</v>
      </c>
      <c r="F4674" s="353">
        <v>307000</v>
      </c>
      <c r="G4674" s="353">
        <v>307000</v>
      </c>
      <c r="H4674" s="353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ht="40.5" x14ac:dyDescent="0.25">
      <c r="A4675" s="353">
        <v>4239</v>
      </c>
      <c r="B4675" s="353" t="s">
        <v>718</v>
      </c>
      <c r="C4675" s="353" t="s">
        <v>437</v>
      </c>
      <c r="D4675" s="353" t="s">
        <v>9</v>
      </c>
      <c r="E4675" s="353" t="s">
        <v>14</v>
      </c>
      <c r="F4675" s="353">
        <v>165000</v>
      </c>
      <c r="G4675" s="353">
        <v>165000</v>
      </c>
      <c r="H4675" s="353">
        <v>1</v>
      </c>
      <c r="I4675" s="23"/>
      <c r="P4675"/>
      <c r="Q4675"/>
      <c r="R4675"/>
      <c r="S4675"/>
      <c r="T4675"/>
      <c r="U4675"/>
      <c r="V4675"/>
      <c r="W4675"/>
      <c r="X4675"/>
    </row>
    <row r="4676" spans="1:24" ht="15" customHeight="1" x14ac:dyDescent="0.25">
      <c r="A4676" s="537" t="s">
        <v>3096</v>
      </c>
      <c r="B4676" s="538"/>
      <c r="C4676" s="538"/>
      <c r="D4676" s="538"/>
      <c r="E4676" s="538"/>
      <c r="F4676" s="538"/>
      <c r="G4676" s="538"/>
      <c r="H4676" s="539"/>
      <c r="I4676" s="23"/>
      <c r="P4676"/>
      <c r="Q4676"/>
      <c r="R4676"/>
      <c r="S4676"/>
      <c r="T4676"/>
      <c r="U4676"/>
      <c r="V4676"/>
      <c r="W4676"/>
      <c r="X4676"/>
    </row>
    <row r="4677" spans="1:24" x14ac:dyDescent="0.25">
      <c r="A4677" s="552" t="s">
        <v>8</v>
      </c>
      <c r="B4677" s="553"/>
      <c r="C4677" s="553"/>
      <c r="D4677" s="553"/>
      <c r="E4677" s="553"/>
      <c r="F4677" s="553"/>
      <c r="G4677" s="553"/>
      <c r="H4677" s="554"/>
      <c r="I4677" s="23"/>
      <c r="P4677"/>
      <c r="Q4677"/>
      <c r="R4677"/>
      <c r="S4677"/>
      <c r="T4677"/>
      <c r="U4677"/>
      <c r="V4677"/>
      <c r="W4677"/>
      <c r="X4677"/>
    </row>
    <row r="4678" spans="1:24" ht="27" x14ac:dyDescent="0.25">
      <c r="A4678" s="345">
        <v>4261</v>
      </c>
      <c r="B4678" s="345" t="s">
        <v>3097</v>
      </c>
      <c r="C4678" s="345" t="s">
        <v>1331</v>
      </c>
      <c r="D4678" s="345" t="s">
        <v>9</v>
      </c>
      <c r="E4678" s="345" t="s">
        <v>10</v>
      </c>
      <c r="F4678" s="345">
        <v>170</v>
      </c>
      <c r="G4678" s="345">
        <f>+F4678*H4678</f>
        <v>843200</v>
      </c>
      <c r="H4678" s="345">
        <v>4960</v>
      </c>
      <c r="I4678" s="23"/>
      <c r="P4678"/>
      <c r="Q4678"/>
      <c r="R4678"/>
      <c r="S4678"/>
      <c r="T4678"/>
      <c r="U4678"/>
      <c r="V4678"/>
      <c r="W4678"/>
      <c r="X4678"/>
    </row>
    <row r="4679" spans="1:24" x14ac:dyDescent="0.25">
      <c r="A4679" s="345"/>
      <c r="B4679" s="345"/>
      <c r="C4679" s="345"/>
      <c r="D4679" s="345"/>
      <c r="E4679" s="345"/>
      <c r="F4679" s="345"/>
      <c r="G4679" s="345"/>
      <c r="H4679" s="345"/>
      <c r="I4679" s="23"/>
      <c r="P4679"/>
      <c r="Q4679"/>
      <c r="R4679"/>
      <c r="S4679"/>
      <c r="T4679"/>
      <c r="U4679"/>
      <c r="V4679"/>
      <c r="W4679"/>
      <c r="X4679"/>
    </row>
    <row r="4680" spans="1:24" x14ac:dyDescent="0.25">
      <c r="A4680" s="345"/>
      <c r="B4680" s="345"/>
      <c r="C4680" s="345"/>
      <c r="D4680" s="345"/>
      <c r="E4680" s="345"/>
      <c r="F4680" s="345"/>
      <c r="G4680" s="345"/>
      <c r="H4680" s="345"/>
      <c r="I4680" s="23"/>
      <c r="P4680"/>
      <c r="Q4680"/>
      <c r="R4680"/>
      <c r="S4680"/>
      <c r="T4680"/>
      <c r="U4680"/>
      <c r="V4680"/>
      <c r="W4680"/>
      <c r="X4680"/>
    </row>
    <row r="4681" spans="1:24" x14ac:dyDescent="0.25">
      <c r="A4681" s="345"/>
      <c r="B4681" s="345"/>
      <c r="C4681" s="345"/>
      <c r="D4681" s="345"/>
      <c r="E4681" s="345"/>
      <c r="F4681" s="345"/>
      <c r="G4681" s="345"/>
      <c r="H4681" s="345"/>
      <c r="I4681" s="23"/>
      <c r="P4681"/>
      <c r="Q4681"/>
      <c r="R4681"/>
      <c r="S4681"/>
      <c r="T4681"/>
      <c r="U4681"/>
      <c r="V4681"/>
      <c r="W4681"/>
      <c r="X4681"/>
    </row>
    <row r="4682" spans="1:24" ht="15" customHeight="1" x14ac:dyDescent="0.25">
      <c r="A4682" s="537" t="s">
        <v>94</v>
      </c>
      <c r="B4682" s="538"/>
      <c r="C4682" s="538"/>
      <c r="D4682" s="538"/>
      <c r="E4682" s="538"/>
      <c r="F4682" s="538"/>
      <c r="G4682" s="538"/>
      <c r="H4682" s="539"/>
      <c r="I4682" s="23"/>
      <c r="P4682"/>
      <c r="Q4682"/>
      <c r="R4682"/>
      <c r="S4682"/>
      <c r="T4682"/>
      <c r="U4682"/>
      <c r="V4682"/>
      <c r="W4682"/>
      <c r="X4682"/>
    </row>
    <row r="4683" spans="1:24" ht="15" customHeight="1" x14ac:dyDescent="0.25">
      <c r="A4683" s="552" t="s">
        <v>12</v>
      </c>
      <c r="B4683" s="553"/>
      <c r="C4683" s="553"/>
      <c r="D4683" s="553"/>
      <c r="E4683" s="553"/>
      <c r="F4683" s="553"/>
      <c r="G4683" s="553"/>
      <c r="H4683" s="554"/>
      <c r="I4683" s="23"/>
      <c r="P4683"/>
      <c r="Q4683"/>
      <c r="R4683"/>
      <c r="S4683"/>
      <c r="T4683"/>
      <c r="U4683"/>
      <c r="V4683"/>
      <c r="W4683"/>
      <c r="X4683"/>
    </row>
    <row r="4684" spans="1:24" ht="54" x14ac:dyDescent="0.25">
      <c r="A4684" s="253">
        <v>4216</v>
      </c>
      <c r="B4684" s="269" t="s">
        <v>1987</v>
      </c>
      <c r="C4684" s="269" t="s">
        <v>1315</v>
      </c>
      <c r="D4684" s="253" t="s">
        <v>251</v>
      </c>
      <c r="E4684" s="253" t="s">
        <v>14</v>
      </c>
      <c r="F4684" s="269">
        <v>300000</v>
      </c>
      <c r="G4684" s="269">
        <v>300000</v>
      </c>
      <c r="H4684" s="253">
        <v>1</v>
      </c>
      <c r="I4684" s="23"/>
      <c r="P4684"/>
      <c r="Q4684"/>
      <c r="R4684"/>
      <c r="S4684"/>
      <c r="T4684"/>
      <c r="U4684"/>
      <c r="V4684"/>
      <c r="W4684"/>
      <c r="X4684"/>
    </row>
    <row r="4685" spans="1:24" ht="54" x14ac:dyDescent="0.25">
      <c r="A4685" s="253">
        <v>4216</v>
      </c>
      <c r="B4685" s="269" t="s">
        <v>1988</v>
      </c>
      <c r="C4685" s="269" t="s">
        <v>1315</v>
      </c>
      <c r="D4685" s="253" t="s">
        <v>251</v>
      </c>
      <c r="E4685" s="253" t="s">
        <v>14</v>
      </c>
      <c r="F4685" s="269">
        <v>100000</v>
      </c>
      <c r="G4685" s="269">
        <v>100000</v>
      </c>
      <c r="H4685" s="253">
        <v>1</v>
      </c>
      <c r="I4685" s="23"/>
      <c r="P4685"/>
      <c r="Q4685"/>
      <c r="R4685"/>
      <c r="S4685"/>
      <c r="T4685"/>
      <c r="U4685"/>
      <c r="V4685"/>
      <c r="W4685"/>
      <c r="X4685"/>
    </row>
    <row r="4686" spans="1:24" ht="27" x14ac:dyDescent="0.25">
      <c r="A4686" s="308">
        <v>4216</v>
      </c>
      <c r="B4686" s="308" t="s">
        <v>2067</v>
      </c>
      <c r="C4686" s="269" t="s">
        <v>1491</v>
      </c>
      <c r="D4686" s="308" t="s">
        <v>384</v>
      </c>
      <c r="E4686" s="308" t="s">
        <v>14</v>
      </c>
      <c r="F4686" s="308">
        <v>600000</v>
      </c>
      <c r="G4686" s="308">
        <v>600000</v>
      </c>
      <c r="H4686" s="308">
        <v>1</v>
      </c>
      <c r="I4686" s="23"/>
      <c r="P4686"/>
      <c r="Q4686"/>
      <c r="R4686"/>
      <c r="S4686"/>
      <c r="T4686"/>
      <c r="U4686"/>
      <c r="V4686"/>
      <c r="W4686"/>
      <c r="X4686"/>
    </row>
    <row r="4687" spans="1:24" ht="54" x14ac:dyDescent="0.25">
      <c r="A4687" s="308" t="s">
        <v>2276</v>
      </c>
      <c r="B4687" s="308" t="s">
        <v>1987</v>
      </c>
      <c r="C4687" s="308" t="s">
        <v>1315</v>
      </c>
      <c r="D4687" s="308" t="s">
        <v>251</v>
      </c>
      <c r="E4687" s="308" t="s">
        <v>14</v>
      </c>
      <c r="F4687" s="308">
        <v>300000</v>
      </c>
      <c r="G4687" s="308">
        <v>300000</v>
      </c>
      <c r="H4687" s="308"/>
      <c r="I4687" s="23"/>
      <c r="P4687"/>
      <c r="Q4687"/>
      <c r="R4687"/>
      <c r="S4687"/>
      <c r="T4687"/>
      <c r="U4687"/>
      <c r="V4687"/>
      <c r="W4687"/>
      <c r="X4687"/>
    </row>
    <row r="4688" spans="1:24" ht="54" x14ac:dyDescent="0.25">
      <c r="A4688" s="308" t="s">
        <v>2276</v>
      </c>
      <c r="B4688" s="308" t="s">
        <v>1988</v>
      </c>
      <c r="C4688" s="308" t="s">
        <v>1315</v>
      </c>
      <c r="D4688" s="308" t="s">
        <v>251</v>
      </c>
      <c r="E4688" s="308" t="s">
        <v>14</v>
      </c>
      <c r="F4688" s="308">
        <v>100000</v>
      </c>
      <c r="G4688" s="308">
        <v>100000</v>
      </c>
      <c r="H4688" s="308"/>
      <c r="I4688" s="23"/>
      <c r="P4688"/>
      <c r="Q4688"/>
      <c r="R4688"/>
      <c r="S4688"/>
      <c r="T4688"/>
      <c r="U4688"/>
      <c r="V4688"/>
      <c r="W4688"/>
      <c r="X4688"/>
    </row>
    <row r="4689" spans="1:24" ht="27" x14ac:dyDescent="0.25">
      <c r="A4689" s="308">
        <v>4216</v>
      </c>
      <c r="B4689" s="308" t="s">
        <v>1490</v>
      </c>
      <c r="C4689" s="308" t="s">
        <v>1491</v>
      </c>
      <c r="D4689" s="308" t="s">
        <v>384</v>
      </c>
      <c r="E4689" s="308" t="s">
        <v>14</v>
      </c>
      <c r="F4689" s="308">
        <v>0</v>
      </c>
      <c r="G4689" s="308">
        <v>0</v>
      </c>
      <c r="H4689" s="308">
        <v>1</v>
      </c>
      <c r="I4689" s="23"/>
      <c r="P4689"/>
      <c r="Q4689"/>
      <c r="R4689"/>
      <c r="S4689"/>
      <c r="T4689"/>
      <c r="U4689"/>
      <c r="V4689"/>
      <c r="W4689"/>
      <c r="X4689"/>
    </row>
    <row r="4690" spans="1:24" ht="40.5" x14ac:dyDescent="0.25">
      <c r="A4690" s="308">
        <v>4239</v>
      </c>
      <c r="B4690" s="308" t="s">
        <v>706</v>
      </c>
      <c r="C4690" s="308" t="s">
        <v>500</v>
      </c>
      <c r="D4690" s="308" t="s">
        <v>251</v>
      </c>
      <c r="E4690" s="308" t="s">
        <v>14</v>
      </c>
      <c r="F4690" s="308">
        <v>2372000</v>
      </c>
      <c r="G4690" s="308">
        <v>2372000</v>
      </c>
      <c r="H4690" s="308">
        <v>1</v>
      </c>
      <c r="I4690" s="23"/>
      <c r="P4690"/>
      <c r="Q4690"/>
      <c r="R4690"/>
      <c r="S4690"/>
      <c r="T4690"/>
      <c r="U4690"/>
      <c r="V4690"/>
      <c r="W4690"/>
      <c r="X4690"/>
    </row>
    <row r="4691" spans="1:24" ht="40.5" x14ac:dyDescent="0.25">
      <c r="A4691" s="308">
        <v>4239</v>
      </c>
      <c r="B4691" s="308" t="s">
        <v>707</v>
      </c>
      <c r="C4691" s="308" t="s">
        <v>500</v>
      </c>
      <c r="D4691" s="308" t="s">
        <v>251</v>
      </c>
      <c r="E4691" s="308" t="s">
        <v>14</v>
      </c>
      <c r="F4691" s="308">
        <v>3461040</v>
      </c>
      <c r="G4691" s="308">
        <v>3461040</v>
      </c>
      <c r="H4691" s="308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ht="40.5" x14ac:dyDescent="0.25">
      <c r="A4692" s="195">
        <v>4239</v>
      </c>
      <c r="B4692" s="195" t="s">
        <v>708</v>
      </c>
      <c r="C4692" s="195" t="s">
        <v>500</v>
      </c>
      <c r="D4692" s="195" t="s">
        <v>251</v>
      </c>
      <c r="E4692" s="195" t="s">
        <v>14</v>
      </c>
      <c r="F4692" s="308">
        <v>1481000</v>
      </c>
      <c r="G4692" s="308">
        <v>1481000</v>
      </c>
      <c r="H4692" s="195">
        <v>1</v>
      </c>
      <c r="I4692" s="23"/>
      <c r="P4692"/>
      <c r="Q4692"/>
      <c r="R4692"/>
      <c r="S4692"/>
      <c r="T4692"/>
      <c r="U4692"/>
      <c r="V4692"/>
      <c r="W4692"/>
      <c r="X4692"/>
    </row>
    <row r="4693" spans="1:24" ht="40.5" x14ac:dyDescent="0.25">
      <c r="A4693" s="308">
        <v>4239</v>
      </c>
      <c r="B4693" s="308" t="s">
        <v>2273</v>
      </c>
      <c r="C4693" s="308" t="s">
        <v>500</v>
      </c>
      <c r="D4693" s="308" t="s">
        <v>251</v>
      </c>
      <c r="E4693" s="308" t="s">
        <v>14</v>
      </c>
      <c r="F4693" s="308">
        <v>2000000</v>
      </c>
      <c r="G4693" s="308">
        <v>2000000</v>
      </c>
      <c r="H4693" s="308">
        <v>1</v>
      </c>
      <c r="I4693" s="23"/>
      <c r="P4693"/>
      <c r="Q4693"/>
      <c r="R4693"/>
      <c r="S4693"/>
      <c r="T4693"/>
      <c r="U4693"/>
      <c r="V4693"/>
      <c r="W4693"/>
      <c r="X4693"/>
    </row>
    <row r="4694" spans="1:24" ht="40.5" x14ac:dyDescent="0.25">
      <c r="A4694" s="308">
        <v>4239</v>
      </c>
      <c r="B4694" s="308" t="s">
        <v>2274</v>
      </c>
      <c r="C4694" s="308" t="s">
        <v>500</v>
      </c>
      <c r="D4694" s="308" t="s">
        <v>251</v>
      </c>
      <c r="E4694" s="308" t="s">
        <v>14</v>
      </c>
      <c r="F4694" s="308">
        <v>500000</v>
      </c>
      <c r="G4694" s="308">
        <v>500000</v>
      </c>
      <c r="H4694" s="308">
        <v>1</v>
      </c>
      <c r="I4694" s="23"/>
      <c r="P4694"/>
      <c r="Q4694"/>
      <c r="R4694"/>
      <c r="S4694"/>
      <c r="T4694"/>
      <c r="U4694"/>
      <c r="V4694"/>
      <c r="W4694"/>
      <c r="X4694"/>
    </row>
    <row r="4695" spans="1:24" ht="40.5" x14ac:dyDescent="0.25">
      <c r="A4695" s="308">
        <v>4239</v>
      </c>
      <c r="B4695" s="308" t="s">
        <v>2275</v>
      </c>
      <c r="C4695" s="308" t="s">
        <v>500</v>
      </c>
      <c r="D4695" s="308" t="s">
        <v>251</v>
      </c>
      <c r="E4695" s="308" t="s">
        <v>14</v>
      </c>
      <c r="F4695" s="308">
        <v>2000000</v>
      </c>
      <c r="G4695" s="308">
        <v>2000000</v>
      </c>
      <c r="H4695" s="308">
        <v>1</v>
      </c>
      <c r="I4695" s="23"/>
      <c r="P4695"/>
      <c r="Q4695"/>
      <c r="R4695"/>
      <c r="S4695"/>
      <c r="T4695"/>
      <c r="U4695"/>
      <c r="V4695"/>
      <c r="W4695"/>
      <c r="X4695"/>
    </row>
    <row r="4696" spans="1:24" ht="15" customHeight="1" x14ac:dyDescent="0.25">
      <c r="A4696" s="537" t="s">
        <v>3096</v>
      </c>
      <c r="B4696" s="538"/>
      <c r="C4696" s="538"/>
      <c r="D4696" s="538"/>
      <c r="E4696" s="538"/>
      <c r="F4696" s="538"/>
      <c r="G4696" s="538"/>
      <c r="H4696" s="539"/>
      <c r="I4696" s="23"/>
      <c r="P4696"/>
      <c r="Q4696"/>
      <c r="R4696"/>
      <c r="S4696"/>
      <c r="T4696"/>
      <c r="U4696"/>
      <c r="V4696"/>
      <c r="W4696"/>
      <c r="X4696"/>
    </row>
    <row r="4697" spans="1:24" x14ac:dyDescent="0.25">
      <c r="A4697" s="552" t="s">
        <v>8</v>
      </c>
      <c r="B4697" s="553"/>
      <c r="C4697" s="553"/>
      <c r="D4697" s="553"/>
      <c r="E4697" s="553"/>
      <c r="F4697" s="553"/>
      <c r="G4697" s="553"/>
      <c r="H4697" s="554"/>
      <c r="I4697" s="23"/>
      <c r="P4697"/>
      <c r="Q4697"/>
      <c r="R4697"/>
      <c r="S4697"/>
      <c r="T4697"/>
      <c r="U4697"/>
      <c r="V4697"/>
      <c r="W4697"/>
      <c r="X4697"/>
    </row>
    <row r="4698" spans="1:24" x14ac:dyDescent="0.25">
      <c r="A4698" s="308">
        <v>4261</v>
      </c>
      <c r="B4698" s="349" t="s">
        <v>3166</v>
      </c>
      <c r="C4698" s="349" t="s">
        <v>1329</v>
      </c>
      <c r="D4698" s="349" t="s">
        <v>251</v>
      </c>
      <c r="E4698" s="349" t="s">
        <v>10</v>
      </c>
      <c r="F4698" s="349">
        <v>15000</v>
      </c>
      <c r="G4698" s="349">
        <f>+F4698*H4698</f>
        <v>1500000</v>
      </c>
      <c r="H4698" s="349">
        <v>100</v>
      </c>
      <c r="I4698" s="23"/>
      <c r="P4698"/>
      <c r="Q4698"/>
      <c r="R4698"/>
      <c r="S4698"/>
      <c r="T4698"/>
      <c r="U4698"/>
      <c r="V4698"/>
      <c r="W4698"/>
      <c r="X4698"/>
    </row>
    <row r="4699" spans="1:24" x14ac:dyDescent="0.25">
      <c r="A4699" s="349">
        <v>4261</v>
      </c>
      <c r="B4699" s="349" t="s">
        <v>3167</v>
      </c>
      <c r="C4699" s="349" t="s">
        <v>3073</v>
      </c>
      <c r="D4699" s="349" t="s">
        <v>251</v>
      </c>
      <c r="E4699" s="349" t="s">
        <v>10</v>
      </c>
      <c r="F4699" s="349">
        <v>12057</v>
      </c>
      <c r="G4699" s="349">
        <f>+F4699*H4699</f>
        <v>6329925</v>
      </c>
      <c r="H4699" s="349">
        <v>525</v>
      </c>
      <c r="I4699" s="23"/>
      <c r="P4699"/>
      <c r="Q4699"/>
      <c r="R4699"/>
      <c r="S4699"/>
      <c r="T4699"/>
      <c r="U4699"/>
      <c r="V4699"/>
      <c r="W4699"/>
      <c r="X4699"/>
    </row>
    <row r="4700" spans="1:24" ht="15" customHeight="1" x14ac:dyDescent="0.25">
      <c r="A4700" s="537" t="s">
        <v>85</v>
      </c>
      <c r="B4700" s="538"/>
      <c r="C4700" s="538"/>
      <c r="D4700" s="538"/>
      <c r="E4700" s="538"/>
      <c r="F4700" s="538"/>
      <c r="G4700" s="538"/>
      <c r="H4700" s="539"/>
      <c r="I4700" s="23"/>
      <c r="P4700"/>
      <c r="Q4700"/>
      <c r="R4700"/>
      <c r="S4700"/>
      <c r="T4700"/>
      <c r="U4700"/>
      <c r="V4700"/>
      <c r="W4700"/>
      <c r="X4700"/>
    </row>
    <row r="4701" spans="1:24" ht="15" customHeight="1" x14ac:dyDescent="0.25">
      <c r="A4701" s="552" t="s">
        <v>16</v>
      </c>
      <c r="B4701" s="553"/>
      <c r="C4701" s="553"/>
      <c r="D4701" s="553"/>
      <c r="E4701" s="553"/>
      <c r="F4701" s="553"/>
      <c r="G4701" s="553"/>
      <c r="H4701" s="554"/>
      <c r="I4701" s="23"/>
      <c r="P4701"/>
      <c r="Q4701"/>
      <c r="R4701"/>
      <c r="S4701"/>
      <c r="T4701"/>
      <c r="U4701"/>
      <c r="V4701"/>
      <c r="W4701"/>
      <c r="X4701"/>
    </row>
    <row r="4702" spans="1:24" ht="27" x14ac:dyDescent="0.25">
      <c r="A4702" s="379">
        <v>5134</v>
      </c>
      <c r="B4702" s="379" t="s">
        <v>3878</v>
      </c>
      <c r="C4702" s="379" t="s">
        <v>17</v>
      </c>
      <c r="D4702" s="379" t="s">
        <v>15</v>
      </c>
      <c r="E4702" s="379" t="s">
        <v>14</v>
      </c>
      <c r="F4702" s="379">
        <v>250000</v>
      </c>
      <c r="G4702" s="379">
        <v>250000</v>
      </c>
      <c r="H4702" s="379">
        <v>1</v>
      </c>
      <c r="I4702" s="23"/>
      <c r="P4702"/>
      <c r="Q4702"/>
      <c r="R4702"/>
      <c r="S4702"/>
      <c r="T4702"/>
      <c r="U4702"/>
      <c r="V4702"/>
      <c r="W4702"/>
      <c r="X4702"/>
    </row>
    <row r="4703" spans="1:24" ht="27" x14ac:dyDescent="0.25">
      <c r="A4703" s="379">
        <v>5134</v>
      </c>
      <c r="B4703" s="379" t="s">
        <v>3879</v>
      </c>
      <c r="C4703" s="379" t="s">
        <v>17</v>
      </c>
      <c r="D4703" s="379" t="s">
        <v>15</v>
      </c>
      <c r="E4703" s="379" t="s">
        <v>14</v>
      </c>
      <c r="F4703" s="379">
        <v>250000</v>
      </c>
      <c r="G4703" s="379">
        <v>250000</v>
      </c>
      <c r="H4703" s="379">
        <v>1</v>
      </c>
      <c r="I4703" s="23"/>
      <c r="P4703"/>
      <c r="Q4703"/>
      <c r="R4703"/>
      <c r="S4703"/>
      <c r="T4703"/>
      <c r="U4703"/>
      <c r="V4703"/>
      <c r="W4703"/>
      <c r="X4703"/>
    </row>
    <row r="4704" spans="1:24" ht="27" x14ac:dyDescent="0.25">
      <c r="A4704" s="379">
        <v>5134</v>
      </c>
      <c r="B4704" s="379" t="s">
        <v>3880</v>
      </c>
      <c r="C4704" s="379" t="s">
        <v>17</v>
      </c>
      <c r="D4704" s="379" t="s">
        <v>15</v>
      </c>
      <c r="E4704" s="379" t="s">
        <v>14</v>
      </c>
      <c r="F4704" s="379">
        <v>250000</v>
      </c>
      <c r="G4704" s="379">
        <v>250000</v>
      </c>
      <c r="H4704" s="379">
        <v>1</v>
      </c>
      <c r="I4704" s="23"/>
      <c r="P4704"/>
      <c r="Q4704"/>
      <c r="R4704"/>
      <c r="S4704"/>
      <c r="T4704"/>
      <c r="U4704"/>
      <c r="V4704"/>
      <c r="W4704"/>
      <c r="X4704"/>
    </row>
    <row r="4705" spans="1:24" ht="27" x14ac:dyDescent="0.25">
      <c r="A4705" s="379">
        <v>5134</v>
      </c>
      <c r="B4705" s="379" t="s">
        <v>3881</v>
      </c>
      <c r="C4705" s="379" t="s">
        <v>17</v>
      </c>
      <c r="D4705" s="379" t="s">
        <v>15</v>
      </c>
      <c r="E4705" s="379" t="s">
        <v>14</v>
      </c>
      <c r="F4705" s="379">
        <v>250000</v>
      </c>
      <c r="G4705" s="379">
        <v>250000</v>
      </c>
      <c r="H4705" s="379">
        <v>1</v>
      </c>
      <c r="I4705" s="23"/>
      <c r="P4705"/>
      <c r="Q4705"/>
      <c r="R4705"/>
      <c r="S4705"/>
      <c r="T4705"/>
      <c r="U4705"/>
      <c r="V4705"/>
      <c r="W4705"/>
      <c r="X4705"/>
    </row>
    <row r="4706" spans="1:24" ht="27" x14ac:dyDescent="0.25">
      <c r="A4706" s="379">
        <v>5134</v>
      </c>
      <c r="B4706" s="379" t="s">
        <v>3882</v>
      </c>
      <c r="C4706" s="379" t="s">
        <v>17</v>
      </c>
      <c r="D4706" s="379" t="s">
        <v>15</v>
      </c>
      <c r="E4706" s="379" t="s">
        <v>14</v>
      </c>
      <c r="F4706" s="379">
        <v>250000</v>
      </c>
      <c r="G4706" s="379">
        <v>250000</v>
      </c>
      <c r="H4706" s="379">
        <v>1</v>
      </c>
      <c r="I4706" s="23"/>
      <c r="P4706"/>
      <c r="Q4706"/>
      <c r="R4706"/>
      <c r="S4706"/>
      <c r="T4706"/>
      <c r="U4706"/>
      <c r="V4706"/>
      <c r="W4706"/>
      <c r="X4706"/>
    </row>
    <row r="4707" spans="1:24" ht="27" x14ac:dyDescent="0.25">
      <c r="A4707" s="379">
        <v>5134</v>
      </c>
      <c r="B4707" s="379" t="s">
        <v>3883</v>
      </c>
      <c r="C4707" s="379" t="s">
        <v>17</v>
      </c>
      <c r="D4707" s="379" t="s">
        <v>15</v>
      </c>
      <c r="E4707" s="379" t="s">
        <v>14</v>
      </c>
      <c r="F4707" s="379">
        <v>200000</v>
      </c>
      <c r="G4707" s="379">
        <v>200000</v>
      </c>
      <c r="H4707" s="379">
        <v>1</v>
      </c>
      <c r="I4707" s="23"/>
      <c r="P4707"/>
      <c r="Q4707"/>
      <c r="R4707"/>
      <c r="S4707"/>
      <c r="T4707"/>
      <c r="U4707"/>
      <c r="V4707"/>
      <c r="W4707"/>
      <c r="X4707"/>
    </row>
    <row r="4708" spans="1:24" ht="27" x14ac:dyDescent="0.25">
      <c r="A4708" s="379">
        <v>5134</v>
      </c>
      <c r="B4708" s="379" t="s">
        <v>3884</v>
      </c>
      <c r="C4708" s="379" t="s">
        <v>17</v>
      </c>
      <c r="D4708" s="379" t="s">
        <v>15</v>
      </c>
      <c r="E4708" s="379" t="s">
        <v>14</v>
      </c>
      <c r="F4708" s="379">
        <v>250000</v>
      </c>
      <c r="G4708" s="379">
        <v>250000</v>
      </c>
      <c r="H4708" s="379">
        <v>1</v>
      </c>
      <c r="I4708" s="23"/>
      <c r="P4708"/>
      <c r="Q4708"/>
      <c r="R4708"/>
      <c r="S4708"/>
      <c r="T4708"/>
      <c r="U4708"/>
      <c r="V4708"/>
      <c r="W4708"/>
      <c r="X4708"/>
    </row>
    <row r="4709" spans="1:24" ht="27" x14ac:dyDescent="0.25">
      <c r="A4709" s="379">
        <v>5134</v>
      </c>
      <c r="B4709" s="379" t="s">
        <v>3885</v>
      </c>
      <c r="C4709" s="379" t="s">
        <v>17</v>
      </c>
      <c r="D4709" s="379" t="s">
        <v>15</v>
      </c>
      <c r="E4709" s="379" t="s">
        <v>14</v>
      </c>
      <c r="F4709" s="379">
        <v>250000</v>
      </c>
      <c r="G4709" s="379">
        <v>250000</v>
      </c>
      <c r="H4709" s="379">
        <v>1</v>
      </c>
      <c r="I4709" s="23"/>
      <c r="P4709"/>
      <c r="Q4709"/>
      <c r="R4709"/>
      <c r="S4709"/>
      <c r="T4709"/>
      <c r="U4709"/>
      <c r="V4709"/>
      <c r="W4709"/>
      <c r="X4709"/>
    </row>
    <row r="4710" spans="1:24" ht="27" x14ac:dyDescent="0.25">
      <c r="A4710" s="379">
        <v>5134</v>
      </c>
      <c r="B4710" s="379" t="s">
        <v>3886</v>
      </c>
      <c r="C4710" s="379" t="s">
        <v>17</v>
      </c>
      <c r="D4710" s="379" t="s">
        <v>15</v>
      </c>
      <c r="E4710" s="379" t="s">
        <v>14</v>
      </c>
      <c r="F4710" s="379">
        <v>200000</v>
      </c>
      <c r="G4710" s="379">
        <v>200000</v>
      </c>
      <c r="H4710" s="379">
        <v>1</v>
      </c>
      <c r="I4710" s="23"/>
      <c r="P4710"/>
      <c r="Q4710"/>
      <c r="R4710"/>
      <c r="S4710"/>
      <c r="T4710"/>
      <c r="U4710"/>
      <c r="V4710"/>
      <c r="W4710"/>
      <c r="X4710"/>
    </row>
    <row r="4711" spans="1:24" ht="27" x14ac:dyDescent="0.25">
      <c r="A4711" s="379">
        <v>5134</v>
      </c>
      <c r="B4711" s="379" t="s">
        <v>3887</v>
      </c>
      <c r="C4711" s="379" t="s">
        <v>17</v>
      </c>
      <c r="D4711" s="379" t="s">
        <v>15</v>
      </c>
      <c r="E4711" s="379" t="s">
        <v>14</v>
      </c>
      <c r="F4711" s="379">
        <v>150000</v>
      </c>
      <c r="G4711" s="379">
        <v>150000</v>
      </c>
      <c r="H4711" s="379">
        <v>1</v>
      </c>
      <c r="I4711" s="23"/>
      <c r="P4711"/>
      <c r="Q4711"/>
      <c r="R4711"/>
      <c r="S4711"/>
      <c r="T4711"/>
      <c r="U4711"/>
      <c r="V4711"/>
      <c r="W4711"/>
      <c r="X4711"/>
    </row>
    <row r="4712" spans="1:24" ht="27" x14ac:dyDescent="0.25">
      <c r="A4712" s="379">
        <v>5134</v>
      </c>
      <c r="B4712" s="379" t="s">
        <v>3888</v>
      </c>
      <c r="C4712" s="379" t="s">
        <v>17</v>
      </c>
      <c r="D4712" s="379" t="s">
        <v>15</v>
      </c>
      <c r="E4712" s="379" t="s">
        <v>14</v>
      </c>
      <c r="F4712" s="379">
        <v>150000</v>
      </c>
      <c r="G4712" s="379">
        <v>150000</v>
      </c>
      <c r="H4712" s="379">
        <v>1</v>
      </c>
      <c r="I4712" s="23"/>
      <c r="P4712"/>
      <c r="Q4712"/>
      <c r="R4712"/>
      <c r="S4712"/>
      <c r="T4712"/>
      <c r="U4712"/>
      <c r="V4712"/>
      <c r="W4712"/>
      <c r="X4712"/>
    </row>
    <row r="4713" spans="1:24" ht="27" x14ac:dyDescent="0.25">
      <c r="A4713" s="379">
        <v>5134</v>
      </c>
      <c r="B4713" s="379" t="s">
        <v>3889</v>
      </c>
      <c r="C4713" s="379" t="s">
        <v>17</v>
      </c>
      <c r="D4713" s="379" t="s">
        <v>15</v>
      </c>
      <c r="E4713" s="379" t="s">
        <v>14</v>
      </c>
      <c r="F4713" s="379">
        <v>150000</v>
      </c>
      <c r="G4713" s="379">
        <v>150000</v>
      </c>
      <c r="H4713" s="379">
        <v>1</v>
      </c>
      <c r="I4713" s="23"/>
      <c r="P4713"/>
      <c r="Q4713"/>
      <c r="R4713"/>
      <c r="S4713"/>
      <c r="T4713"/>
      <c r="U4713"/>
      <c r="V4713"/>
      <c r="W4713"/>
      <c r="X4713"/>
    </row>
    <row r="4714" spans="1:24" ht="27" x14ac:dyDescent="0.25">
      <c r="A4714" s="379">
        <v>5134</v>
      </c>
      <c r="B4714" s="379" t="s">
        <v>3890</v>
      </c>
      <c r="C4714" s="379" t="s">
        <v>17</v>
      </c>
      <c r="D4714" s="379" t="s">
        <v>15</v>
      </c>
      <c r="E4714" s="379" t="s">
        <v>14</v>
      </c>
      <c r="F4714" s="379">
        <v>250000</v>
      </c>
      <c r="G4714" s="379">
        <v>250000</v>
      </c>
      <c r="H4714" s="379">
        <v>1</v>
      </c>
      <c r="I4714" s="23"/>
      <c r="P4714"/>
      <c r="Q4714"/>
      <c r="R4714"/>
      <c r="S4714"/>
      <c r="T4714"/>
      <c r="U4714"/>
      <c r="V4714"/>
      <c r="W4714"/>
      <c r="X4714"/>
    </row>
    <row r="4715" spans="1:24" ht="27" x14ac:dyDescent="0.25">
      <c r="A4715" s="379">
        <v>5134</v>
      </c>
      <c r="B4715" s="379" t="s">
        <v>2804</v>
      </c>
      <c r="C4715" s="379" t="s">
        <v>395</v>
      </c>
      <c r="D4715" s="379" t="s">
        <v>15</v>
      </c>
      <c r="E4715" s="379" t="s">
        <v>14</v>
      </c>
      <c r="F4715" s="379">
        <v>1200000</v>
      </c>
      <c r="G4715" s="379">
        <v>1200000</v>
      </c>
      <c r="H4715" s="379">
        <v>1</v>
      </c>
      <c r="I4715" s="23"/>
      <c r="P4715"/>
      <c r="Q4715"/>
      <c r="R4715"/>
      <c r="S4715"/>
      <c r="T4715"/>
      <c r="U4715"/>
      <c r="V4715"/>
      <c r="W4715"/>
      <c r="X4715"/>
    </row>
    <row r="4716" spans="1:24" ht="27" x14ac:dyDescent="0.25">
      <c r="A4716" s="379">
        <v>5134</v>
      </c>
      <c r="B4716" s="379" t="s">
        <v>2804</v>
      </c>
      <c r="C4716" s="379" t="s">
        <v>395</v>
      </c>
      <c r="D4716" s="379" t="s">
        <v>15</v>
      </c>
      <c r="E4716" s="379" t="s">
        <v>14</v>
      </c>
      <c r="F4716" s="379">
        <v>1200000</v>
      </c>
      <c r="G4716" s="379">
        <v>1200000</v>
      </c>
      <c r="H4716" s="379">
        <v>1</v>
      </c>
      <c r="I4716" s="23"/>
      <c r="P4716"/>
      <c r="Q4716"/>
      <c r="R4716"/>
      <c r="S4716"/>
      <c r="T4716"/>
      <c r="U4716"/>
      <c r="V4716"/>
      <c r="W4716"/>
      <c r="X4716"/>
    </row>
    <row r="4717" spans="1:24" s="440" customFormat="1" ht="27" x14ac:dyDescent="0.25">
      <c r="A4717" s="451">
        <v>5134</v>
      </c>
      <c r="B4717" s="451" t="s">
        <v>4793</v>
      </c>
      <c r="C4717" s="451" t="s">
        <v>17</v>
      </c>
      <c r="D4717" s="451" t="s">
        <v>15</v>
      </c>
      <c r="E4717" s="451" t="s">
        <v>14</v>
      </c>
      <c r="F4717" s="451">
        <v>350000</v>
      </c>
      <c r="G4717" s="451">
        <v>350000</v>
      </c>
      <c r="H4717" s="451">
        <v>1</v>
      </c>
      <c r="I4717" s="443"/>
    </row>
    <row r="4718" spans="1:24" s="440" customFormat="1" ht="27" x14ac:dyDescent="0.25">
      <c r="A4718" s="451">
        <v>5134</v>
      </c>
      <c r="B4718" s="451" t="s">
        <v>4794</v>
      </c>
      <c r="C4718" s="451" t="s">
        <v>17</v>
      </c>
      <c r="D4718" s="451" t="s">
        <v>15</v>
      </c>
      <c r="E4718" s="451" t="s">
        <v>14</v>
      </c>
      <c r="F4718" s="451">
        <v>350000</v>
      </c>
      <c r="G4718" s="451">
        <v>350000</v>
      </c>
      <c r="H4718" s="451">
        <v>1</v>
      </c>
      <c r="I4718" s="443"/>
    </row>
    <row r="4719" spans="1:24" s="440" customFormat="1" ht="27" x14ac:dyDescent="0.25">
      <c r="A4719" s="451">
        <v>5134</v>
      </c>
      <c r="B4719" s="451" t="s">
        <v>4795</v>
      </c>
      <c r="C4719" s="451" t="s">
        <v>17</v>
      </c>
      <c r="D4719" s="451" t="s">
        <v>15</v>
      </c>
      <c r="E4719" s="451" t="s">
        <v>14</v>
      </c>
      <c r="F4719" s="451">
        <v>250000</v>
      </c>
      <c r="G4719" s="451">
        <v>250000</v>
      </c>
      <c r="H4719" s="451">
        <v>1</v>
      </c>
      <c r="I4719" s="443"/>
    </row>
    <row r="4720" spans="1:24" s="440" customFormat="1" ht="27" x14ac:dyDescent="0.25">
      <c r="A4720" s="451">
        <v>5134</v>
      </c>
      <c r="B4720" s="451" t="s">
        <v>4796</v>
      </c>
      <c r="C4720" s="451" t="s">
        <v>17</v>
      </c>
      <c r="D4720" s="451" t="s">
        <v>15</v>
      </c>
      <c r="E4720" s="451" t="s">
        <v>14</v>
      </c>
      <c r="F4720" s="451">
        <v>350000</v>
      </c>
      <c r="G4720" s="451">
        <v>350000</v>
      </c>
      <c r="H4720" s="451">
        <v>1</v>
      </c>
      <c r="I4720" s="443"/>
    </row>
    <row r="4721" spans="1:9" s="440" customFormat="1" ht="27" x14ac:dyDescent="0.25">
      <c r="A4721" s="451">
        <v>5134</v>
      </c>
      <c r="B4721" s="451" t="s">
        <v>4797</v>
      </c>
      <c r="C4721" s="451" t="s">
        <v>17</v>
      </c>
      <c r="D4721" s="451" t="s">
        <v>15</v>
      </c>
      <c r="E4721" s="451" t="s">
        <v>14</v>
      </c>
      <c r="F4721" s="451">
        <v>250000</v>
      </c>
      <c r="G4721" s="451">
        <v>250000</v>
      </c>
      <c r="H4721" s="451">
        <v>1</v>
      </c>
      <c r="I4721" s="443"/>
    </row>
    <row r="4722" spans="1:9" s="440" customFormat="1" ht="27" x14ac:dyDescent="0.25">
      <c r="A4722" s="451">
        <v>5134</v>
      </c>
      <c r="B4722" s="451" t="s">
        <v>4798</v>
      </c>
      <c r="C4722" s="451" t="s">
        <v>17</v>
      </c>
      <c r="D4722" s="451" t="s">
        <v>15</v>
      </c>
      <c r="E4722" s="451" t="s">
        <v>14</v>
      </c>
      <c r="F4722" s="451">
        <v>200000</v>
      </c>
      <c r="G4722" s="451">
        <v>200000</v>
      </c>
      <c r="H4722" s="451">
        <v>1</v>
      </c>
      <c r="I4722" s="443"/>
    </row>
    <row r="4723" spans="1:9" s="440" customFormat="1" ht="27" x14ac:dyDescent="0.25">
      <c r="A4723" s="451">
        <v>5134</v>
      </c>
      <c r="B4723" s="451" t="s">
        <v>4799</v>
      </c>
      <c r="C4723" s="451" t="s">
        <v>17</v>
      </c>
      <c r="D4723" s="451" t="s">
        <v>15</v>
      </c>
      <c r="E4723" s="451" t="s">
        <v>14</v>
      </c>
      <c r="F4723" s="451">
        <v>350000</v>
      </c>
      <c r="G4723" s="451">
        <v>350000</v>
      </c>
      <c r="H4723" s="451">
        <v>1</v>
      </c>
      <c r="I4723" s="443"/>
    </row>
    <row r="4724" spans="1:9" s="440" customFormat="1" ht="27" x14ac:dyDescent="0.25">
      <c r="A4724" s="451">
        <v>5134</v>
      </c>
      <c r="B4724" s="451" t="s">
        <v>4800</v>
      </c>
      <c r="C4724" s="451" t="s">
        <v>17</v>
      </c>
      <c r="D4724" s="451" t="s">
        <v>15</v>
      </c>
      <c r="E4724" s="451" t="s">
        <v>14</v>
      </c>
      <c r="F4724" s="451">
        <v>350000</v>
      </c>
      <c r="G4724" s="451">
        <v>350000</v>
      </c>
      <c r="H4724" s="451">
        <v>1</v>
      </c>
      <c r="I4724" s="443"/>
    </row>
    <row r="4725" spans="1:9" s="440" customFormat="1" ht="27" x14ac:dyDescent="0.25">
      <c r="A4725" s="451">
        <v>5134</v>
      </c>
      <c r="B4725" s="451" t="s">
        <v>4801</v>
      </c>
      <c r="C4725" s="451" t="s">
        <v>17</v>
      </c>
      <c r="D4725" s="451" t="s">
        <v>15</v>
      </c>
      <c r="E4725" s="451" t="s">
        <v>14</v>
      </c>
      <c r="F4725" s="451">
        <v>300000</v>
      </c>
      <c r="G4725" s="451">
        <v>300000</v>
      </c>
      <c r="H4725" s="451">
        <v>1</v>
      </c>
      <c r="I4725" s="443"/>
    </row>
    <row r="4726" spans="1:9" s="440" customFormat="1" ht="27" x14ac:dyDescent="0.25">
      <c r="A4726" s="451">
        <v>5134</v>
      </c>
      <c r="B4726" s="451" t="s">
        <v>4802</v>
      </c>
      <c r="C4726" s="451" t="s">
        <v>17</v>
      </c>
      <c r="D4726" s="451" t="s">
        <v>15</v>
      </c>
      <c r="E4726" s="451" t="s">
        <v>14</v>
      </c>
      <c r="F4726" s="451">
        <v>150000</v>
      </c>
      <c r="G4726" s="451">
        <v>150000</v>
      </c>
      <c r="H4726" s="451">
        <v>1</v>
      </c>
      <c r="I4726" s="443"/>
    </row>
    <row r="4727" spans="1:9" s="440" customFormat="1" ht="27" x14ac:dyDescent="0.25">
      <c r="A4727" s="451">
        <v>5134</v>
      </c>
      <c r="B4727" s="451" t="s">
        <v>4803</v>
      </c>
      <c r="C4727" s="451" t="s">
        <v>17</v>
      </c>
      <c r="D4727" s="451" t="s">
        <v>15</v>
      </c>
      <c r="E4727" s="451" t="s">
        <v>14</v>
      </c>
      <c r="F4727" s="451">
        <v>150000</v>
      </c>
      <c r="G4727" s="451">
        <v>150000</v>
      </c>
      <c r="H4727" s="451">
        <v>1</v>
      </c>
      <c r="I4727" s="443"/>
    </row>
    <row r="4728" spans="1:9" s="440" customFormat="1" ht="27" x14ac:dyDescent="0.25">
      <c r="A4728" s="451">
        <v>5134</v>
      </c>
      <c r="B4728" s="451" t="s">
        <v>4804</v>
      </c>
      <c r="C4728" s="451" t="s">
        <v>17</v>
      </c>
      <c r="D4728" s="451" t="s">
        <v>15</v>
      </c>
      <c r="E4728" s="451" t="s">
        <v>14</v>
      </c>
      <c r="F4728" s="451">
        <v>150000</v>
      </c>
      <c r="G4728" s="451">
        <v>150000</v>
      </c>
      <c r="H4728" s="451">
        <v>1</v>
      </c>
      <c r="I4728" s="443"/>
    </row>
    <row r="4729" spans="1:9" s="440" customFormat="1" ht="27" x14ac:dyDescent="0.25">
      <c r="A4729" s="451">
        <v>5134</v>
      </c>
      <c r="B4729" s="451" t="s">
        <v>4805</v>
      </c>
      <c r="C4729" s="451" t="s">
        <v>17</v>
      </c>
      <c r="D4729" s="451" t="s">
        <v>15</v>
      </c>
      <c r="E4729" s="451" t="s">
        <v>14</v>
      </c>
      <c r="F4729" s="451">
        <v>350000</v>
      </c>
      <c r="G4729" s="451">
        <v>350000</v>
      </c>
      <c r="H4729" s="451">
        <v>1</v>
      </c>
      <c r="I4729" s="443"/>
    </row>
    <row r="4730" spans="1:9" s="440" customFormat="1" ht="27" x14ac:dyDescent="0.25">
      <c r="A4730" s="451">
        <v>5134</v>
      </c>
      <c r="B4730" s="451" t="s">
        <v>4806</v>
      </c>
      <c r="C4730" s="451" t="s">
        <v>17</v>
      </c>
      <c r="D4730" s="451" t="s">
        <v>15</v>
      </c>
      <c r="E4730" s="451" t="s">
        <v>14</v>
      </c>
      <c r="F4730" s="451">
        <v>300000</v>
      </c>
      <c r="G4730" s="451">
        <v>300000</v>
      </c>
      <c r="H4730" s="451">
        <v>1</v>
      </c>
      <c r="I4730" s="443"/>
    </row>
    <row r="4731" spans="1:9" s="440" customFormat="1" ht="27" x14ac:dyDescent="0.25">
      <c r="A4731" s="451">
        <v>5134</v>
      </c>
      <c r="B4731" s="451" t="s">
        <v>4807</v>
      </c>
      <c r="C4731" s="451" t="s">
        <v>17</v>
      </c>
      <c r="D4731" s="451" t="s">
        <v>15</v>
      </c>
      <c r="E4731" s="451" t="s">
        <v>14</v>
      </c>
      <c r="F4731" s="451">
        <v>300000</v>
      </c>
      <c r="G4731" s="451">
        <v>300000</v>
      </c>
      <c r="H4731" s="451">
        <v>1</v>
      </c>
      <c r="I4731" s="443"/>
    </row>
    <row r="4732" spans="1:9" s="440" customFormat="1" ht="27" x14ac:dyDescent="0.25">
      <c r="A4732" s="451">
        <v>5134</v>
      </c>
      <c r="B4732" s="451" t="s">
        <v>4808</v>
      </c>
      <c r="C4732" s="451" t="s">
        <v>17</v>
      </c>
      <c r="D4732" s="451" t="s">
        <v>15</v>
      </c>
      <c r="E4732" s="451" t="s">
        <v>14</v>
      </c>
      <c r="F4732" s="451">
        <v>300000</v>
      </c>
      <c r="G4732" s="451">
        <v>300000</v>
      </c>
      <c r="H4732" s="451">
        <v>1</v>
      </c>
      <c r="I4732" s="443"/>
    </row>
    <row r="4733" spans="1:9" s="440" customFormat="1" ht="27" x14ac:dyDescent="0.25">
      <c r="A4733" s="451">
        <v>5134</v>
      </c>
      <c r="B4733" s="451" t="s">
        <v>4809</v>
      </c>
      <c r="C4733" s="451" t="s">
        <v>17</v>
      </c>
      <c r="D4733" s="451" t="s">
        <v>15</v>
      </c>
      <c r="E4733" s="451" t="s">
        <v>14</v>
      </c>
      <c r="F4733" s="451">
        <v>250000</v>
      </c>
      <c r="G4733" s="451">
        <v>250000</v>
      </c>
      <c r="H4733" s="451">
        <v>1</v>
      </c>
      <c r="I4733" s="443"/>
    </row>
    <row r="4734" spans="1:9" s="440" customFormat="1" ht="27" x14ac:dyDescent="0.25">
      <c r="A4734" s="451">
        <v>5134</v>
      </c>
      <c r="B4734" s="451" t="s">
        <v>4810</v>
      </c>
      <c r="C4734" s="451" t="s">
        <v>17</v>
      </c>
      <c r="D4734" s="451" t="s">
        <v>15</v>
      </c>
      <c r="E4734" s="451" t="s">
        <v>14</v>
      </c>
      <c r="F4734" s="451">
        <v>200000</v>
      </c>
      <c r="G4734" s="451">
        <v>200000</v>
      </c>
      <c r="H4734" s="451">
        <v>1</v>
      </c>
      <c r="I4734" s="443"/>
    </row>
    <row r="4735" spans="1:9" s="440" customFormat="1" ht="27" x14ac:dyDescent="0.25">
      <c r="A4735" s="493">
        <v>5134</v>
      </c>
      <c r="B4735" s="493" t="s">
        <v>5426</v>
      </c>
      <c r="C4735" s="493" t="s">
        <v>17</v>
      </c>
      <c r="D4735" s="493" t="s">
        <v>15</v>
      </c>
      <c r="E4735" s="493" t="s">
        <v>14</v>
      </c>
      <c r="F4735" s="493">
        <v>150000</v>
      </c>
      <c r="G4735" s="493">
        <v>150000</v>
      </c>
      <c r="H4735" s="493">
        <v>1</v>
      </c>
      <c r="I4735" s="443"/>
    </row>
    <row r="4736" spans="1:9" s="440" customFormat="1" ht="27" x14ac:dyDescent="0.25">
      <c r="A4736" s="493">
        <v>5134</v>
      </c>
      <c r="B4736" s="493" t="s">
        <v>5427</v>
      </c>
      <c r="C4736" s="493" t="s">
        <v>17</v>
      </c>
      <c r="D4736" s="493" t="s">
        <v>15</v>
      </c>
      <c r="E4736" s="493" t="s">
        <v>14</v>
      </c>
      <c r="F4736" s="493">
        <v>150000</v>
      </c>
      <c r="G4736" s="493">
        <v>150000</v>
      </c>
      <c r="H4736" s="493">
        <v>1</v>
      </c>
      <c r="I4736" s="443"/>
    </row>
    <row r="4737" spans="1:24" s="440" customFormat="1" ht="27" x14ac:dyDescent="0.25">
      <c r="A4737" s="493">
        <v>5134</v>
      </c>
      <c r="B4737" s="493" t="s">
        <v>5428</v>
      </c>
      <c r="C4737" s="493" t="s">
        <v>17</v>
      </c>
      <c r="D4737" s="493" t="s">
        <v>15</v>
      </c>
      <c r="E4737" s="493" t="s">
        <v>14</v>
      </c>
      <c r="F4737" s="493">
        <v>250000</v>
      </c>
      <c r="G4737" s="493">
        <v>250000</v>
      </c>
      <c r="H4737" s="493">
        <v>1</v>
      </c>
      <c r="I4737" s="443"/>
    </row>
    <row r="4738" spans="1:24" s="440" customFormat="1" ht="27" x14ac:dyDescent="0.25">
      <c r="A4738" s="493">
        <v>5134</v>
      </c>
      <c r="B4738" s="493" t="s">
        <v>5429</v>
      </c>
      <c r="C4738" s="493" t="s">
        <v>17</v>
      </c>
      <c r="D4738" s="493" t="s">
        <v>15</v>
      </c>
      <c r="E4738" s="493" t="s">
        <v>14</v>
      </c>
      <c r="F4738" s="493">
        <v>350000</v>
      </c>
      <c r="G4738" s="493">
        <v>350000</v>
      </c>
      <c r="H4738" s="493">
        <v>1</v>
      </c>
      <c r="I4738" s="443"/>
    </row>
    <row r="4739" spans="1:24" s="440" customFormat="1" ht="27" x14ac:dyDescent="0.25">
      <c r="A4739" s="493">
        <v>5134</v>
      </c>
      <c r="B4739" s="493" t="s">
        <v>5430</v>
      </c>
      <c r="C4739" s="493" t="s">
        <v>17</v>
      </c>
      <c r="D4739" s="493" t="s">
        <v>15</v>
      </c>
      <c r="E4739" s="493" t="s">
        <v>14</v>
      </c>
      <c r="F4739" s="493">
        <v>350000</v>
      </c>
      <c r="G4739" s="493">
        <v>350000</v>
      </c>
      <c r="H4739" s="493">
        <v>1</v>
      </c>
      <c r="I4739" s="443"/>
    </row>
    <row r="4740" spans="1:24" s="440" customFormat="1" ht="27" x14ac:dyDescent="0.25">
      <c r="A4740" s="493">
        <v>5134</v>
      </c>
      <c r="B4740" s="493" t="s">
        <v>5431</v>
      </c>
      <c r="C4740" s="493" t="s">
        <v>17</v>
      </c>
      <c r="D4740" s="493" t="s">
        <v>15</v>
      </c>
      <c r="E4740" s="493" t="s">
        <v>14</v>
      </c>
      <c r="F4740" s="493">
        <v>380000</v>
      </c>
      <c r="G4740" s="493">
        <v>380000</v>
      </c>
      <c r="H4740" s="493">
        <v>1</v>
      </c>
      <c r="I4740" s="443"/>
    </row>
    <row r="4741" spans="1:24" ht="15" customHeight="1" x14ac:dyDescent="0.25">
      <c r="A4741" s="537" t="s">
        <v>271</v>
      </c>
      <c r="B4741" s="538"/>
      <c r="C4741" s="538"/>
      <c r="D4741" s="538"/>
      <c r="E4741" s="538"/>
      <c r="F4741" s="538"/>
      <c r="G4741" s="538"/>
      <c r="H4741" s="539"/>
      <c r="I4741" s="23"/>
      <c r="P4741"/>
      <c r="Q4741"/>
      <c r="R4741"/>
      <c r="S4741"/>
      <c r="T4741"/>
      <c r="U4741"/>
      <c r="V4741"/>
      <c r="W4741"/>
      <c r="X4741"/>
    </row>
    <row r="4742" spans="1:24" ht="15" customHeight="1" x14ac:dyDescent="0.25">
      <c r="A4742" s="534" t="s">
        <v>12</v>
      </c>
      <c r="B4742" s="535"/>
      <c r="C4742" s="535"/>
      <c r="D4742" s="535"/>
      <c r="E4742" s="535"/>
      <c r="F4742" s="535"/>
      <c r="G4742" s="535"/>
      <c r="H4742" s="536"/>
      <c r="I4742" s="23"/>
      <c r="P4742"/>
      <c r="Q4742"/>
      <c r="R4742"/>
      <c r="S4742"/>
      <c r="T4742"/>
      <c r="U4742"/>
      <c r="V4742"/>
      <c r="W4742"/>
      <c r="X4742"/>
    </row>
    <row r="4743" spans="1:24" x14ac:dyDescent="0.25">
      <c r="A4743" s="120">
        <v>4861</v>
      </c>
      <c r="B4743" s="269" t="s">
        <v>1989</v>
      </c>
      <c r="C4743" s="256" t="s">
        <v>734</v>
      </c>
      <c r="D4743" s="256" t="s">
        <v>384</v>
      </c>
      <c r="E4743" s="256" t="s">
        <v>14</v>
      </c>
      <c r="F4743" s="269">
        <v>9990700</v>
      </c>
      <c r="G4743" s="269">
        <v>9990700</v>
      </c>
      <c r="H4743" s="256">
        <v>1</v>
      </c>
      <c r="I4743" s="23"/>
      <c r="P4743"/>
      <c r="Q4743"/>
      <c r="R4743"/>
      <c r="S4743"/>
      <c r="T4743"/>
      <c r="U4743"/>
      <c r="V4743"/>
      <c r="W4743"/>
      <c r="X4743"/>
    </row>
    <row r="4744" spans="1:24" ht="15" customHeight="1" x14ac:dyDescent="0.25">
      <c r="A4744" s="537" t="s">
        <v>87</v>
      </c>
      <c r="B4744" s="538"/>
      <c r="C4744" s="538"/>
      <c r="D4744" s="538"/>
      <c r="E4744" s="538"/>
      <c r="F4744" s="538"/>
      <c r="G4744" s="538"/>
      <c r="H4744" s="539"/>
      <c r="I4744" s="23"/>
      <c r="P4744"/>
      <c r="Q4744"/>
      <c r="R4744"/>
      <c r="S4744"/>
      <c r="T4744"/>
      <c r="U4744"/>
      <c r="V4744"/>
      <c r="W4744"/>
      <c r="X4744"/>
    </row>
    <row r="4745" spans="1:24" ht="15" customHeight="1" x14ac:dyDescent="0.25">
      <c r="A4745" s="534" t="s">
        <v>16</v>
      </c>
      <c r="B4745" s="535"/>
      <c r="C4745" s="535"/>
      <c r="D4745" s="535"/>
      <c r="E4745" s="535"/>
      <c r="F4745" s="535"/>
      <c r="G4745" s="535"/>
      <c r="H4745" s="536"/>
      <c r="I4745" s="23"/>
      <c r="P4745"/>
      <c r="Q4745"/>
      <c r="R4745"/>
      <c r="S4745"/>
      <c r="T4745"/>
      <c r="U4745"/>
      <c r="V4745"/>
      <c r="W4745"/>
      <c r="X4745"/>
    </row>
    <row r="4746" spans="1:24" ht="27" x14ac:dyDescent="0.25">
      <c r="A4746" s="252">
        <v>4251</v>
      </c>
      <c r="B4746" s="252" t="s">
        <v>1835</v>
      </c>
      <c r="C4746" s="252" t="s">
        <v>467</v>
      </c>
      <c r="D4746" s="252" t="s">
        <v>15</v>
      </c>
      <c r="E4746" s="252" t="s">
        <v>14</v>
      </c>
      <c r="F4746" s="252">
        <v>0</v>
      </c>
      <c r="G4746" s="252">
        <v>0</v>
      </c>
      <c r="H4746" s="252">
        <v>1</v>
      </c>
      <c r="I4746" s="23"/>
      <c r="P4746"/>
      <c r="Q4746"/>
      <c r="R4746"/>
      <c r="S4746"/>
      <c r="T4746"/>
      <c r="U4746"/>
      <c r="V4746"/>
      <c r="W4746"/>
      <c r="X4746"/>
    </row>
    <row r="4747" spans="1:24" ht="27" x14ac:dyDescent="0.25">
      <c r="A4747" s="252">
        <v>4251</v>
      </c>
      <c r="B4747" s="252" t="s">
        <v>728</v>
      </c>
      <c r="C4747" s="252" t="s">
        <v>467</v>
      </c>
      <c r="D4747" s="252" t="s">
        <v>15</v>
      </c>
      <c r="E4747" s="252" t="s">
        <v>14</v>
      </c>
      <c r="F4747" s="252">
        <v>0</v>
      </c>
      <c r="G4747" s="252">
        <v>0</v>
      </c>
      <c r="H4747" s="252">
        <v>1</v>
      </c>
      <c r="I4747" s="23"/>
      <c r="P4747"/>
      <c r="Q4747"/>
      <c r="R4747"/>
      <c r="S4747"/>
      <c r="T4747"/>
      <c r="U4747"/>
      <c r="V4747"/>
      <c r="W4747"/>
      <c r="X4747"/>
    </row>
    <row r="4748" spans="1:24" ht="15" customHeight="1" x14ac:dyDescent="0.25">
      <c r="A4748" s="534" t="s">
        <v>12</v>
      </c>
      <c r="B4748" s="535"/>
      <c r="C4748" s="535"/>
      <c r="D4748" s="535"/>
      <c r="E4748" s="535"/>
      <c r="F4748" s="535"/>
      <c r="G4748" s="535"/>
      <c r="H4748" s="536"/>
      <c r="I4748" s="23"/>
      <c r="P4748"/>
      <c r="Q4748"/>
      <c r="R4748"/>
      <c r="S4748"/>
      <c r="T4748"/>
      <c r="U4748"/>
      <c r="V4748"/>
      <c r="W4748"/>
      <c r="X4748"/>
    </row>
    <row r="4749" spans="1:24" ht="27" x14ac:dyDescent="0.25">
      <c r="A4749" s="253">
        <v>4251</v>
      </c>
      <c r="B4749" s="253" t="s">
        <v>1836</v>
      </c>
      <c r="C4749" s="253" t="s">
        <v>457</v>
      </c>
      <c r="D4749" s="253" t="s">
        <v>15</v>
      </c>
      <c r="E4749" s="253" t="s">
        <v>14</v>
      </c>
      <c r="F4749" s="253">
        <v>0</v>
      </c>
      <c r="G4749" s="253">
        <v>0</v>
      </c>
      <c r="H4749" s="253">
        <v>1</v>
      </c>
      <c r="I4749" s="23"/>
      <c r="P4749"/>
      <c r="Q4749"/>
      <c r="R4749"/>
      <c r="S4749"/>
      <c r="T4749"/>
      <c r="U4749"/>
      <c r="V4749"/>
      <c r="W4749"/>
      <c r="X4749"/>
    </row>
    <row r="4750" spans="1:24" ht="15" customHeight="1" x14ac:dyDescent="0.25">
      <c r="A4750" s="537" t="s">
        <v>200</v>
      </c>
      <c r="B4750" s="538"/>
      <c r="C4750" s="538"/>
      <c r="D4750" s="538"/>
      <c r="E4750" s="538"/>
      <c r="F4750" s="538"/>
      <c r="G4750" s="538"/>
      <c r="H4750" s="539"/>
      <c r="I4750" s="23"/>
      <c r="P4750"/>
      <c r="Q4750"/>
      <c r="R4750"/>
      <c r="S4750"/>
      <c r="T4750"/>
      <c r="U4750"/>
      <c r="V4750"/>
      <c r="W4750"/>
      <c r="X4750"/>
    </row>
    <row r="4751" spans="1:24" ht="15" customHeight="1" x14ac:dyDescent="0.25">
      <c r="A4751" s="552" t="s">
        <v>16</v>
      </c>
      <c r="B4751" s="553"/>
      <c r="C4751" s="553"/>
      <c r="D4751" s="553"/>
      <c r="E4751" s="553"/>
      <c r="F4751" s="553"/>
      <c r="G4751" s="553"/>
      <c r="H4751" s="554"/>
      <c r="I4751" s="23"/>
      <c r="P4751"/>
      <c r="Q4751"/>
      <c r="R4751"/>
      <c r="S4751"/>
      <c r="T4751"/>
      <c r="U4751"/>
      <c r="V4751"/>
      <c r="W4751"/>
      <c r="X4751"/>
    </row>
    <row r="4752" spans="1:24" x14ac:dyDescent="0.25">
      <c r="A4752" s="92"/>
      <c r="B4752" s="92"/>
      <c r="C4752" s="92"/>
      <c r="D4752" s="92"/>
      <c r="E4752" s="92"/>
      <c r="F4752" s="92"/>
      <c r="G4752" s="92"/>
      <c r="H4752" s="92"/>
      <c r="I4752" s="23"/>
      <c r="P4752"/>
      <c r="Q4752"/>
      <c r="R4752"/>
      <c r="S4752"/>
      <c r="T4752"/>
      <c r="U4752"/>
      <c r="V4752"/>
      <c r="W4752"/>
      <c r="X4752"/>
    </row>
    <row r="4753" spans="1:24" ht="15" customHeight="1" x14ac:dyDescent="0.25">
      <c r="A4753" s="534" t="s">
        <v>12</v>
      </c>
      <c r="B4753" s="535"/>
      <c r="C4753" s="535"/>
      <c r="D4753" s="535"/>
      <c r="E4753" s="535"/>
      <c r="F4753" s="535"/>
      <c r="G4753" s="535"/>
      <c r="H4753" s="536"/>
      <c r="I4753" s="23"/>
      <c r="P4753"/>
      <c r="Q4753"/>
      <c r="R4753"/>
      <c r="S4753"/>
      <c r="T4753"/>
      <c r="U4753"/>
      <c r="V4753"/>
      <c r="W4753"/>
      <c r="X4753"/>
    </row>
    <row r="4754" spans="1:24" ht="15" customHeight="1" x14ac:dyDescent="0.25">
      <c r="A4754" s="537" t="s">
        <v>213</v>
      </c>
      <c r="B4754" s="538"/>
      <c r="C4754" s="538"/>
      <c r="D4754" s="538"/>
      <c r="E4754" s="538"/>
      <c r="F4754" s="538"/>
      <c r="G4754" s="538"/>
      <c r="H4754" s="539"/>
      <c r="I4754" s="23"/>
      <c r="P4754"/>
      <c r="Q4754"/>
      <c r="R4754"/>
      <c r="S4754"/>
      <c r="T4754"/>
      <c r="U4754"/>
      <c r="V4754"/>
      <c r="W4754"/>
      <c r="X4754"/>
    </row>
    <row r="4755" spans="1:24" ht="15" customHeight="1" x14ac:dyDescent="0.25">
      <c r="A4755" s="534" t="s">
        <v>12</v>
      </c>
      <c r="B4755" s="535"/>
      <c r="C4755" s="535"/>
      <c r="D4755" s="535"/>
      <c r="E4755" s="535"/>
      <c r="F4755" s="535"/>
      <c r="G4755" s="535"/>
      <c r="H4755" s="536"/>
      <c r="I4755" s="23"/>
      <c r="P4755"/>
      <c r="Q4755"/>
      <c r="R4755"/>
      <c r="S4755"/>
      <c r="T4755"/>
      <c r="U4755"/>
      <c r="V4755"/>
      <c r="W4755"/>
      <c r="X4755"/>
    </row>
    <row r="4756" spans="1:24" x14ac:dyDescent="0.25">
      <c r="A4756" s="66"/>
      <c r="B4756" s="66"/>
      <c r="C4756" s="66"/>
      <c r="D4756" s="66"/>
      <c r="E4756" s="66"/>
      <c r="F4756" s="66"/>
      <c r="G4756" s="66"/>
      <c r="H4756" s="66"/>
      <c r="I4756" s="23"/>
      <c r="P4756"/>
      <c r="Q4756"/>
      <c r="R4756"/>
      <c r="S4756"/>
      <c r="T4756"/>
      <c r="U4756"/>
      <c r="V4756"/>
      <c r="W4756"/>
      <c r="X4756"/>
    </row>
    <row r="4757" spans="1:24" ht="15" customHeight="1" x14ac:dyDescent="0.25">
      <c r="A4757" s="537" t="s">
        <v>88</v>
      </c>
      <c r="B4757" s="538"/>
      <c r="C4757" s="538"/>
      <c r="D4757" s="538"/>
      <c r="E4757" s="538"/>
      <c r="F4757" s="538"/>
      <c r="G4757" s="538"/>
      <c r="H4757" s="539"/>
      <c r="I4757" s="23"/>
      <c r="P4757"/>
      <c r="Q4757"/>
      <c r="R4757"/>
      <c r="S4757"/>
      <c r="T4757"/>
      <c r="U4757"/>
      <c r="V4757"/>
      <c r="W4757"/>
      <c r="X4757"/>
    </row>
    <row r="4758" spans="1:24" x14ac:dyDescent="0.25">
      <c r="A4758" s="534" t="s">
        <v>8</v>
      </c>
      <c r="B4758" s="535"/>
      <c r="C4758" s="535"/>
      <c r="D4758" s="535"/>
      <c r="E4758" s="535"/>
      <c r="F4758" s="535"/>
      <c r="G4758" s="535"/>
      <c r="H4758" s="536"/>
      <c r="I4758" s="23"/>
      <c r="P4758"/>
      <c r="Q4758"/>
      <c r="R4758"/>
      <c r="S4758"/>
      <c r="T4758"/>
      <c r="U4758"/>
      <c r="V4758"/>
      <c r="W4758"/>
      <c r="X4758"/>
    </row>
    <row r="4759" spans="1:24" x14ac:dyDescent="0.25">
      <c r="A4759" s="4"/>
      <c r="B4759" s="4"/>
      <c r="C4759" s="4"/>
      <c r="D4759" s="4"/>
      <c r="E4759" s="4"/>
      <c r="F4759" s="4"/>
      <c r="G4759" s="29"/>
      <c r="H4759" s="4"/>
      <c r="I4759" s="23"/>
      <c r="P4759"/>
      <c r="Q4759"/>
      <c r="R4759"/>
      <c r="S4759"/>
      <c r="T4759"/>
      <c r="U4759"/>
      <c r="V4759"/>
      <c r="W4759"/>
      <c r="X4759"/>
    </row>
    <row r="4760" spans="1:24" ht="15" customHeight="1" x14ac:dyDescent="0.25">
      <c r="A4760" s="552" t="s">
        <v>16</v>
      </c>
      <c r="B4760" s="553"/>
      <c r="C4760" s="553"/>
      <c r="D4760" s="553"/>
      <c r="E4760" s="553"/>
      <c r="F4760" s="553"/>
      <c r="G4760" s="553"/>
      <c r="H4760" s="554"/>
      <c r="I4760" s="23"/>
      <c r="P4760"/>
      <c r="Q4760"/>
      <c r="R4760"/>
      <c r="S4760"/>
      <c r="T4760"/>
      <c r="U4760"/>
      <c r="V4760"/>
      <c r="W4760"/>
      <c r="X4760"/>
    </row>
    <row r="4761" spans="1:24" x14ac:dyDescent="0.25">
      <c r="A4761" s="50"/>
      <c r="B4761" s="50"/>
      <c r="C4761" s="50"/>
      <c r="D4761" s="50"/>
      <c r="E4761" s="50"/>
      <c r="F4761" s="50"/>
      <c r="G4761" s="50"/>
      <c r="H4761" s="50"/>
      <c r="I4761" s="23"/>
      <c r="P4761"/>
      <c r="Q4761"/>
      <c r="R4761"/>
      <c r="S4761"/>
      <c r="T4761"/>
      <c r="U4761"/>
      <c r="V4761"/>
      <c r="W4761"/>
      <c r="X4761"/>
    </row>
    <row r="4762" spans="1:24" ht="15" customHeight="1" x14ac:dyDescent="0.25">
      <c r="A4762" s="537" t="s">
        <v>2430</v>
      </c>
      <c r="B4762" s="538"/>
      <c r="C4762" s="538"/>
      <c r="D4762" s="538"/>
      <c r="E4762" s="538"/>
      <c r="F4762" s="538"/>
      <c r="G4762" s="538"/>
      <c r="H4762" s="539"/>
      <c r="I4762" s="23"/>
      <c r="P4762"/>
      <c r="Q4762"/>
      <c r="R4762"/>
      <c r="S4762"/>
      <c r="T4762"/>
      <c r="U4762"/>
      <c r="V4762"/>
      <c r="W4762"/>
      <c r="X4762"/>
    </row>
    <row r="4763" spans="1:24" ht="15" customHeight="1" x14ac:dyDescent="0.25">
      <c r="A4763" s="552" t="s">
        <v>12</v>
      </c>
      <c r="B4763" s="553"/>
      <c r="C4763" s="553"/>
      <c r="D4763" s="553"/>
      <c r="E4763" s="553"/>
      <c r="F4763" s="553"/>
      <c r="G4763" s="553"/>
      <c r="H4763" s="554"/>
      <c r="I4763" s="23"/>
      <c r="P4763"/>
      <c r="Q4763"/>
      <c r="R4763"/>
      <c r="S4763"/>
      <c r="T4763"/>
      <c r="U4763"/>
      <c r="V4763"/>
      <c r="W4763"/>
      <c r="X4763"/>
    </row>
    <row r="4764" spans="1:24" ht="27" x14ac:dyDescent="0.25">
      <c r="A4764" s="4">
        <v>5129</v>
      </c>
      <c r="B4764" s="4" t="s">
        <v>2431</v>
      </c>
      <c r="C4764" s="4" t="s">
        <v>448</v>
      </c>
      <c r="D4764" s="4" t="s">
        <v>15</v>
      </c>
      <c r="E4764" s="4" t="s">
        <v>14</v>
      </c>
      <c r="F4764" s="4">
        <v>14705.883</v>
      </c>
      <c r="G4764" s="4">
        <v>14705.883</v>
      </c>
      <c r="H4764" s="4">
        <v>1</v>
      </c>
      <c r="I4764" s="23"/>
      <c r="P4764"/>
      <c r="Q4764"/>
      <c r="R4764"/>
      <c r="S4764"/>
      <c r="T4764"/>
      <c r="U4764"/>
      <c r="V4764"/>
      <c r="W4764"/>
      <c r="X4764"/>
    </row>
    <row r="4765" spans="1:24" ht="27" x14ac:dyDescent="0.25">
      <c r="A4765" s="4"/>
      <c r="B4765" s="4" t="s">
        <v>2432</v>
      </c>
      <c r="C4765" s="4" t="s">
        <v>457</v>
      </c>
      <c r="D4765" s="4" t="s">
        <v>15</v>
      </c>
      <c r="E4765" s="4" t="s">
        <v>14</v>
      </c>
      <c r="F4765" s="4">
        <v>294117</v>
      </c>
      <c r="G4765" s="4">
        <v>294117</v>
      </c>
      <c r="H4765" s="4">
        <v>1</v>
      </c>
      <c r="I4765" s="23"/>
      <c r="P4765"/>
      <c r="Q4765"/>
      <c r="R4765"/>
      <c r="S4765"/>
      <c r="T4765"/>
      <c r="U4765"/>
      <c r="V4765"/>
      <c r="W4765"/>
      <c r="X4765"/>
    </row>
    <row r="4766" spans="1:24" x14ac:dyDescent="0.25">
      <c r="A4766" s="552"/>
      <c r="B4766" s="553"/>
      <c r="C4766" s="553"/>
      <c r="D4766" s="553"/>
      <c r="E4766" s="553"/>
      <c r="F4766" s="553"/>
      <c r="G4766" s="553"/>
      <c r="H4766" s="554"/>
      <c r="I4766" s="23"/>
      <c r="P4766"/>
      <c r="Q4766"/>
      <c r="R4766"/>
      <c r="S4766"/>
      <c r="T4766"/>
      <c r="U4766"/>
      <c r="V4766"/>
      <c r="W4766"/>
      <c r="X4766"/>
    </row>
    <row r="4767" spans="1:24" x14ac:dyDescent="0.25">
      <c r="A4767" s="308"/>
      <c r="B4767" s="308"/>
      <c r="C4767" s="308"/>
      <c r="D4767" s="308"/>
      <c r="E4767" s="308"/>
      <c r="F4767" s="308"/>
      <c r="G4767" s="308"/>
      <c r="H4767" s="308"/>
      <c r="I4767" s="23"/>
      <c r="P4767"/>
      <c r="Q4767"/>
      <c r="R4767"/>
      <c r="S4767"/>
      <c r="T4767"/>
      <c r="U4767"/>
      <c r="V4767"/>
      <c r="W4767"/>
      <c r="X4767"/>
    </row>
    <row r="4768" spans="1:24" ht="15" customHeight="1" x14ac:dyDescent="0.25">
      <c r="A4768" s="537" t="s">
        <v>89</v>
      </c>
      <c r="B4768" s="538"/>
      <c r="C4768" s="538"/>
      <c r="D4768" s="538"/>
      <c r="E4768" s="538"/>
      <c r="F4768" s="538"/>
      <c r="G4768" s="538"/>
      <c r="H4768" s="539"/>
      <c r="I4768" s="23"/>
      <c r="P4768"/>
      <c r="Q4768"/>
      <c r="R4768"/>
      <c r="S4768"/>
      <c r="T4768"/>
      <c r="U4768"/>
      <c r="V4768"/>
      <c r="W4768"/>
      <c r="X4768"/>
    </row>
    <row r="4769" spans="1:24" x14ac:dyDescent="0.25">
      <c r="A4769" s="4"/>
      <c r="B4769" s="534" t="s">
        <v>16</v>
      </c>
      <c r="C4769" s="535" t="s">
        <v>16</v>
      </c>
      <c r="D4769" s="535"/>
      <c r="E4769" s="535"/>
      <c r="F4769" s="535"/>
      <c r="G4769" s="536">
        <v>4320000</v>
      </c>
      <c r="H4769" s="20"/>
      <c r="I4769" s="23"/>
      <c r="P4769"/>
      <c r="Q4769"/>
      <c r="R4769"/>
      <c r="S4769"/>
      <c r="T4769"/>
      <c r="U4769"/>
      <c r="V4769"/>
      <c r="W4769"/>
      <c r="X4769"/>
    </row>
    <row r="4770" spans="1:24" ht="27" x14ac:dyDescent="0.25">
      <c r="A4770" s="4">
        <v>4861</v>
      </c>
      <c r="B4770" s="4" t="s">
        <v>732</v>
      </c>
      <c r="C4770" s="4" t="s">
        <v>20</v>
      </c>
      <c r="D4770" s="4" t="s">
        <v>15</v>
      </c>
      <c r="E4770" s="4" t="s">
        <v>14</v>
      </c>
      <c r="F4770" s="4">
        <v>0</v>
      </c>
      <c r="G4770" s="4">
        <v>0</v>
      </c>
      <c r="H4770" s="4">
        <v>1</v>
      </c>
      <c r="I4770" s="23"/>
      <c r="P4770"/>
      <c r="Q4770"/>
      <c r="R4770"/>
      <c r="S4770"/>
      <c r="T4770"/>
      <c r="U4770"/>
      <c r="V4770"/>
      <c r="W4770"/>
      <c r="X4770"/>
    </row>
    <row r="4771" spans="1:24" ht="27" x14ac:dyDescent="0.25">
      <c r="A4771" s="4">
        <v>4861</v>
      </c>
      <c r="B4771" s="4" t="s">
        <v>1587</v>
      </c>
      <c r="C4771" s="4" t="s">
        <v>20</v>
      </c>
      <c r="D4771" s="4" t="s">
        <v>384</v>
      </c>
      <c r="E4771" s="4" t="s">
        <v>14</v>
      </c>
      <c r="F4771" s="4">
        <v>0</v>
      </c>
      <c r="G4771" s="4">
        <v>0</v>
      </c>
      <c r="H4771" s="4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x14ac:dyDescent="0.25">
      <c r="A4772" s="4">
        <v>4861</v>
      </c>
      <c r="B4772" s="4" t="s">
        <v>733</v>
      </c>
      <c r="C4772" s="4" t="s">
        <v>734</v>
      </c>
      <c r="D4772" s="4" t="s">
        <v>15</v>
      </c>
      <c r="E4772" s="4" t="s">
        <v>14</v>
      </c>
      <c r="F4772" s="4">
        <v>0</v>
      </c>
      <c r="G4772" s="4">
        <v>0</v>
      </c>
      <c r="H4772" s="4">
        <v>1</v>
      </c>
      <c r="I4772" s="23"/>
      <c r="P4772"/>
      <c r="Q4772"/>
      <c r="R4772"/>
      <c r="S4772"/>
      <c r="T4772"/>
      <c r="U4772"/>
      <c r="V4772"/>
      <c r="W4772"/>
      <c r="X4772"/>
    </row>
    <row r="4773" spans="1:24" x14ac:dyDescent="0.25">
      <c r="A4773" s="4">
        <v>4861</v>
      </c>
      <c r="B4773" s="4" t="s">
        <v>1588</v>
      </c>
      <c r="C4773" s="4" t="s">
        <v>734</v>
      </c>
      <c r="D4773" s="4" t="s">
        <v>384</v>
      </c>
      <c r="E4773" s="4" t="s">
        <v>14</v>
      </c>
      <c r="F4773" s="4">
        <v>0</v>
      </c>
      <c r="G4773" s="4">
        <v>0</v>
      </c>
      <c r="H4773" s="4">
        <v>1</v>
      </c>
      <c r="I4773" s="23"/>
      <c r="P4773"/>
      <c r="Q4773"/>
      <c r="R4773"/>
      <c r="S4773"/>
      <c r="T4773"/>
      <c r="U4773"/>
      <c r="V4773"/>
      <c r="W4773"/>
      <c r="X4773"/>
    </row>
    <row r="4774" spans="1:24" ht="54" x14ac:dyDescent="0.25">
      <c r="A4774" s="4">
        <v>4239</v>
      </c>
      <c r="B4774" s="4" t="s">
        <v>1314</v>
      </c>
      <c r="C4774" s="4" t="s">
        <v>1315</v>
      </c>
      <c r="D4774" s="4" t="s">
        <v>9</v>
      </c>
      <c r="E4774" s="4" t="s">
        <v>14</v>
      </c>
      <c r="F4774" s="4">
        <v>0</v>
      </c>
      <c r="G4774" s="4">
        <v>0</v>
      </c>
      <c r="H4774" s="4">
        <v>1</v>
      </c>
      <c r="I4774" s="23"/>
      <c r="P4774"/>
      <c r="Q4774"/>
      <c r="R4774"/>
      <c r="S4774"/>
      <c r="T4774"/>
      <c r="U4774"/>
      <c r="V4774"/>
      <c r="W4774"/>
      <c r="X4774"/>
    </row>
    <row r="4775" spans="1:24" ht="54" x14ac:dyDescent="0.25">
      <c r="A4775" s="4">
        <v>4239</v>
      </c>
      <c r="B4775" s="4" t="s">
        <v>1316</v>
      </c>
      <c r="C4775" s="4" t="s">
        <v>1315</v>
      </c>
      <c r="D4775" s="4" t="s">
        <v>9</v>
      </c>
      <c r="E4775" s="4" t="s">
        <v>14</v>
      </c>
      <c r="F4775" s="4">
        <v>0</v>
      </c>
      <c r="G4775" s="4">
        <v>0</v>
      </c>
      <c r="H4775" s="4">
        <v>1</v>
      </c>
      <c r="I4775" s="23"/>
      <c r="P4775"/>
      <c r="Q4775"/>
      <c r="R4775"/>
      <c r="S4775"/>
      <c r="T4775"/>
      <c r="U4775"/>
      <c r="V4775"/>
      <c r="W4775"/>
      <c r="X4775"/>
    </row>
    <row r="4776" spans="1:24" ht="27" x14ac:dyDescent="0.25">
      <c r="A4776" s="4">
        <v>4861</v>
      </c>
      <c r="B4776" s="4" t="s">
        <v>1829</v>
      </c>
      <c r="C4776" s="4" t="s">
        <v>20</v>
      </c>
      <c r="D4776" s="4" t="s">
        <v>384</v>
      </c>
      <c r="E4776" s="4" t="s">
        <v>14</v>
      </c>
      <c r="F4776" s="4">
        <v>19607843</v>
      </c>
      <c r="G4776" s="4">
        <v>19607843</v>
      </c>
      <c r="H4776" s="4">
        <v>1</v>
      </c>
      <c r="I4776" s="23"/>
      <c r="P4776"/>
      <c r="Q4776"/>
      <c r="R4776"/>
      <c r="S4776"/>
      <c r="T4776"/>
      <c r="U4776"/>
      <c r="V4776"/>
      <c r="W4776"/>
      <c r="X4776"/>
    </row>
    <row r="4777" spans="1:24" ht="27" x14ac:dyDescent="0.25">
      <c r="A4777" s="4">
        <v>4861</v>
      </c>
      <c r="B4777" s="4" t="s">
        <v>1829</v>
      </c>
      <c r="C4777" s="4" t="s">
        <v>20</v>
      </c>
      <c r="D4777" s="4" t="s">
        <v>384</v>
      </c>
      <c r="E4777" s="4" t="s">
        <v>14</v>
      </c>
      <c r="F4777" s="4">
        <v>0</v>
      </c>
      <c r="G4777" s="4">
        <v>0</v>
      </c>
      <c r="H4777" s="4">
        <v>1</v>
      </c>
      <c r="I4777" s="23"/>
      <c r="P4777"/>
      <c r="Q4777"/>
      <c r="R4777"/>
      <c r="S4777"/>
      <c r="T4777"/>
      <c r="U4777"/>
      <c r="V4777"/>
      <c r="W4777"/>
      <c r="X4777"/>
    </row>
    <row r="4778" spans="1:24" ht="27" x14ac:dyDescent="0.25">
      <c r="A4778" s="4">
        <v>4861</v>
      </c>
      <c r="B4778" s="4" t="s">
        <v>732</v>
      </c>
      <c r="C4778" s="4" t="s">
        <v>20</v>
      </c>
      <c r="D4778" s="4" t="s">
        <v>15</v>
      </c>
      <c r="E4778" s="4" t="s">
        <v>14</v>
      </c>
      <c r="F4778" s="4">
        <v>0</v>
      </c>
      <c r="G4778" s="4">
        <v>0</v>
      </c>
      <c r="H4778" s="4">
        <v>1</v>
      </c>
      <c r="I4778" s="23"/>
      <c r="P4778"/>
      <c r="Q4778"/>
      <c r="R4778"/>
      <c r="S4778"/>
      <c r="T4778"/>
      <c r="U4778"/>
      <c r="V4778"/>
      <c r="W4778"/>
      <c r="X4778"/>
    </row>
    <row r="4779" spans="1:24" x14ac:dyDescent="0.25">
      <c r="A4779" s="4">
        <v>4861</v>
      </c>
      <c r="B4779" s="4" t="s">
        <v>733</v>
      </c>
      <c r="C4779" s="4" t="s">
        <v>734</v>
      </c>
      <c r="D4779" s="4" t="s">
        <v>15</v>
      </c>
      <c r="E4779" s="4" t="s">
        <v>14</v>
      </c>
      <c r="F4779" s="4">
        <v>0</v>
      </c>
      <c r="G4779" s="4">
        <v>0</v>
      </c>
      <c r="H4779" s="4">
        <v>1</v>
      </c>
      <c r="I4779" s="23"/>
      <c r="P4779"/>
      <c r="Q4779"/>
      <c r="R4779"/>
      <c r="S4779"/>
      <c r="T4779"/>
      <c r="U4779"/>
      <c r="V4779"/>
      <c r="W4779"/>
      <c r="X4779"/>
    </row>
    <row r="4780" spans="1:24" x14ac:dyDescent="0.25">
      <c r="A4780" s="4">
        <v>4861</v>
      </c>
      <c r="B4780" s="4" t="s">
        <v>1986</v>
      </c>
      <c r="C4780" s="4" t="s">
        <v>734</v>
      </c>
      <c r="D4780" s="4" t="s">
        <v>384</v>
      </c>
      <c r="E4780" s="4" t="s">
        <v>14</v>
      </c>
      <c r="F4780" s="4">
        <v>18500000</v>
      </c>
      <c r="G4780" s="4">
        <v>18500000</v>
      </c>
      <c r="H4780" s="4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15" customHeight="1" x14ac:dyDescent="0.25">
      <c r="A4781" s="573" t="s">
        <v>12</v>
      </c>
      <c r="B4781" s="574"/>
      <c r="C4781" s="574"/>
      <c r="D4781" s="574"/>
      <c r="E4781" s="574"/>
      <c r="F4781" s="574"/>
      <c r="G4781" s="574"/>
      <c r="H4781" s="575"/>
      <c r="I4781" s="23"/>
      <c r="P4781"/>
      <c r="Q4781"/>
      <c r="R4781"/>
      <c r="S4781"/>
      <c r="T4781"/>
      <c r="U4781"/>
      <c r="V4781"/>
      <c r="W4781"/>
      <c r="X4781"/>
    </row>
    <row r="4782" spans="1:24" ht="27" x14ac:dyDescent="0.25">
      <c r="A4782" s="261">
        <v>4861</v>
      </c>
      <c r="B4782" s="261" t="s">
        <v>1830</v>
      </c>
      <c r="C4782" s="261" t="s">
        <v>457</v>
      </c>
      <c r="D4782" s="261" t="s">
        <v>1215</v>
      </c>
      <c r="E4782" s="261" t="s">
        <v>14</v>
      </c>
      <c r="F4782" s="261">
        <v>0</v>
      </c>
      <c r="G4782" s="261">
        <v>0</v>
      </c>
      <c r="H4782" s="261">
        <v>1</v>
      </c>
      <c r="I4782" s="23"/>
      <c r="P4782"/>
      <c r="Q4782"/>
      <c r="R4782"/>
      <c r="S4782"/>
      <c r="T4782"/>
      <c r="U4782"/>
      <c r="V4782"/>
      <c r="W4782"/>
      <c r="X4782"/>
    </row>
    <row r="4783" spans="1:24" ht="27" x14ac:dyDescent="0.25">
      <c r="A4783" s="269">
        <v>4861</v>
      </c>
      <c r="B4783" s="269" t="s">
        <v>1985</v>
      </c>
      <c r="C4783" s="269" t="s">
        <v>457</v>
      </c>
      <c r="D4783" s="269" t="s">
        <v>1215</v>
      </c>
      <c r="E4783" s="269" t="s">
        <v>14</v>
      </c>
      <c r="F4783" s="269">
        <v>392197</v>
      </c>
      <c r="G4783" s="269">
        <v>392197</v>
      </c>
      <c r="H4783" s="269">
        <v>1</v>
      </c>
      <c r="I4783" s="23"/>
      <c r="P4783"/>
      <c r="Q4783"/>
      <c r="R4783"/>
      <c r="S4783"/>
      <c r="T4783"/>
      <c r="U4783"/>
      <c r="V4783"/>
      <c r="W4783"/>
      <c r="X4783"/>
    </row>
    <row r="4784" spans="1:24" x14ac:dyDescent="0.25">
      <c r="A4784" s="261">
        <v>4861</v>
      </c>
      <c r="B4784" s="261" t="s">
        <v>1876</v>
      </c>
      <c r="C4784" s="261" t="s">
        <v>734</v>
      </c>
      <c r="D4784" s="261" t="s">
        <v>384</v>
      </c>
      <c r="E4784" s="261" t="s">
        <v>14</v>
      </c>
      <c r="F4784" s="328">
        <v>18500000</v>
      </c>
      <c r="G4784" s="328">
        <v>18500000</v>
      </c>
      <c r="H4784" s="261">
        <v>1</v>
      </c>
      <c r="I4784" s="23"/>
      <c r="P4784"/>
      <c r="Q4784"/>
      <c r="R4784"/>
      <c r="S4784"/>
      <c r="T4784"/>
      <c r="U4784"/>
      <c r="V4784"/>
      <c r="W4784"/>
      <c r="X4784"/>
    </row>
    <row r="4785" spans="1:24" ht="27" x14ac:dyDescent="0.25">
      <c r="A4785" s="261">
        <v>4861</v>
      </c>
      <c r="B4785" s="261" t="s">
        <v>1830</v>
      </c>
      <c r="C4785" s="261" t="s">
        <v>457</v>
      </c>
      <c r="D4785" s="261" t="s">
        <v>1215</v>
      </c>
      <c r="E4785" s="261" t="s">
        <v>14</v>
      </c>
      <c r="F4785" s="261">
        <v>0</v>
      </c>
      <c r="G4785" s="261">
        <v>0</v>
      </c>
      <c r="H4785" s="261">
        <v>1</v>
      </c>
      <c r="I4785" s="23"/>
      <c r="P4785"/>
      <c r="Q4785"/>
      <c r="R4785"/>
      <c r="S4785"/>
      <c r="T4785"/>
      <c r="U4785"/>
      <c r="V4785"/>
      <c r="W4785"/>
      <c r="X4785"/>
    </row>
    <row r="4786" spans="1:24" x14ac:dyDescent="0.25">
      <c r="A4786" s="253">
        <v>4861</v>
      </c>
      <c r="B4786" s="261" t="s">
        <v>1831</v>
      </c>
      <c r="C4786" s="261" t="s">
        <v>734</v>
      </c>
      <c r="D4786" s="261" t="s">
        <v>384</v>
      </c>
      <c r="E4786" s="261" t="s">
        <v>14</v>
      </c>
      <c r="F4786" s="261">
        <v>0</v>
      </c>
      <c r="G4786" s="261">
        <v>0</v>
      </c>
      <c r="H4786" s="261">
        <v>1</v>
      </c>
      <c r="I4786" s="23"/>
      <c r="P4786"/>
      <c r="Q4786"/>
      <c r="R4786"/>
      <c r="S4786"/>
      <c r="T4786"/>
      <c r="U4786"/>
      <c r="V4786"/>
      <c r="W4786"/>
      <c r="X4786"/>
    </row>
    <row r="4787" spans="1:24" ht="15" customHeight="1" x14ac:dyDescent="0.25">
      <c r="A4787" s="537" t="s">
        <v>2433</v>
      </c>
      <c r="B4787" s="538"/>
      <c r="C4787" s="538"/>
      <c r="D4787" s="538"/>
      <c r="E4787" s="538"/>
      <c r="F4787" s="538"/>
      <c r="G4787" s="538"/>
      <c r="H4787" s="539"/>
      <c r="I4787" s="23"/>
      <c r="P4787"/>
      <c r="Q4787"/>
      <c r="R4787"/>
      <c r="S4787"/>
      <c r="T4787"/>
      <c r="U4787"/>
      <c r="V4787"/>
      <c r="W4787"/>
      <c r="X4787"/>
    </row>
    <row r="4788" spans="1:24" ht="15" customHeight="1" x14ac:dyDescent="0.25">
      <c r="A4788" s="573" t="s">
        <v>16</v>
      </c>
      <c r="B4788" s="574"/>
      <c r="C4788" s="574"/>
      <c r="D4788" s="574"/>
      <c r="E4788" s="574"/>
      <c r="F4788" s="574"/>
      <c r="G4788" s="574"/>
      <c r="H4788" s="575"/>
      <c r="I4788" s="23"/>
      <c r="P4788"/>
      <c r="Q4788"/>
      <c r="R4788"/>
      <c r="S4788"/>
      <c r="T4788"/>
      <c r="U4788"/>
      <c r="V4788"/>
      <c r="W4788"/>
      <c r="X4788"/>
    </row>
    <row r="4789" spans="1:24" ht="27" x14ac:dyDescent="0.25">
      <c r="A4789" s="4">
        <v>4251</v>
      </c>
      <c r="B4789" s="4" t="s">
        <v>2434</v>
      </c>
      <c r="C4789" s="4" t="s">
        <v>977</v>
      </c>
      <c r="D4789" s="4" t="s">
        <v>15</v>
      </c>
      <c r="E4789" s="4" t="s">
        <v>14</v>
      </c>
      <c r="F4789" s="4">
        <v>9798702</v>
      </c>
      <c r="G4789" s="4">
        <v>9798702</v>
      </c>
      <c r="H4789" s="4">
        <v>1</v>
      </c>
      <c r="I4789" s="23"/>
      <c r="P4789"/>
      <c r="Q4789"/>
      <c r="R4789"/>
      <c r="S4789"/>
      <c r="T4789"/>
      <c r="U4789"/>
      <c r="V4789"/>
      <c r="W4789"/>
      <c r="X4789"/>
    </row>
    <row r="4790" spans="1:24" ht="15" customHeight="1" x14ac:dyDescent="0.25">
      <c r="A4790" s="573" t="s">
        <v>12</v>
      </c>
      <c r="B4790" s="574"/>
      <c r="C4790" s="574"/>
      <c r="D4790" s="574"/>
      <c r="E4790" s="574"/>
      <c r="F4790" s="574"/>
      <c r="G4790" s="574"/>
      <c r="H4790" s="575"/>
      <c r="I4790" s="23"/>
      <c r="P4790"/>
      <c r="Q4790"/>
      <c r="R4790"/>
      <c r="S4790"/>
      <c r="T4790"/>
      <c r="U4790"/>
      <c r="V4790"/>
      <c r="W4790"/>
      <c r="X4790"/>
    </row>
    <row r="4791" spans="1:24" ht="27" x14ac:dyDescent="0.25">
      <c r="A4791" s="4">
        <v>4251</v>
      </c>
      <c r="B4791" s="4" t="s">
        <v>2435</v>
      </c>
      <c r="C4791" s="4" t="s">
        <v>457</v>
      </c>
      <c r="D4791" s="4" t="s">
        <v>15</v>
      </c>
      <c r="E4791" s="4" t="s">
        <v>14</v>
      </c>
      <c r="F4791" s="4">
        <v>195974</v>
      </c>
      <c r="G4791" s="4">
        <v>195974</v>
      </c>
      <c r="H4791" s="4">
        <v>1</v>
      </c>
      <c r="I4791" s="23"/>
      <c r="P4791"/>
      <c r="Q4791"/>
      <c r="R4791"/>
      <c r="S4791"/>
      <c r="T4791"/>
      <c r="U4791"/>
      <c r="V4791"/>
      <c r="W4791"/>
      <c r="X4791"/>
    </row>
    <row r="4792" spans="1:24" ht="15" customHeight="1" x14ac:dyDescent="0.25">
      <c r="A4792" s="537" t="s">
        <v>147</v>
      </c>
      <c r="B4792" s="538"/>
      <c r="C4792" s="538"/>
      <c r="D4792" s="538"/>
      <c r="E4792" s="538"/>
      <c r="F4792" s="538"/>
      <c r="G4792" s="538"/>
      <c r="H4792" s="539"/>
      <c r="I4792" s="23"/>
      <c r="P4792"/>
      <c r="Q4792"/>
      <c r="R4792"/>
      <c r="S4792"/>
      <c r="T4792"/>
      <c r="U4792"/>
      <c r="V4792"/>
      <c r="W4792"/>
      <c r="X4792"/>
    </row>
    <row r="4793" spans="1:24" ht="15" customHeight="1" x14ac:dyDescent="0.25">
      <c r="A4793" s="534" t="s">
        <v>16</v>
      </c>
      <c r="B4793" s="535"/>
      <c r="C4793" s="535"/>
      <c r="D4793" s="535"/>
      <c r="E4793" s="535"/>
      <c r="F4793" s="535"/>
      <c r="G4793" s="535"/>
      <c r="H4793" s="536"/>
      <c r="I4793" s="23"/>
      <c r="P4793"/>
      <c r="Q4793"/>
      <c r="R4793"/>
      <c r="S4793"/>
      <c r="T4793"/>
      <c r="U4793"/>
      <c r="V4793"/>
      <c r="W4793"/>
      <c r="X4793"/>
    </row>
    <row r="4794" spans="1:24" x14ac:dyDescent="0.25">
      <c r="A4794" s="425"/>
      <c r="B4794" s="426"/>
      <c r="C4794" s="426"/>
      <c r="D4794" s="426"/>
      <c r="E4794" s="426"/>
      <c r="F4794" s="426"/>
      <c r="G4794" s="426"/>
      <c r="H4794" s="426"/>
      <c r="I4794" s="23"/>
      <c r="P4794"/>
      <c r="Q4794"/>
      <c r="R4794"/>
      <c r="S4794"/>
      <c r="T4794"/>
      <c r="U4794"/>
      <c r="V4794"/>
      <c r="W4794"/>
      <c r="X4794"/>
    </row>
    <row r="4795" spans="1:24" ht="27" x14ac:dyDescent="0.25">
      <c r="A4795" s="350">
        <v>5113</v>
      </c>
      <c r="B4795" s="350" t="s">
        <v>3170</v>
      </c>
      <c r="C4795" s="350" t="s">
        <v>977</v>
      </c>
      <c r="D4795" s="350" t="s">
        <v>15</v>
      </c>
      <c r="E4795" s="350" t="s">
        <v>14</v>
      </c>
      <c r="F4795" s="350">
        <v>0</v>
      </c>
      <c r="G4795" s="350">
        <v>0</v>
      </c>
      <c r="H4795" s="350">
        <v>1</v>
      </c>
      <c r="I4795" s="23"/>
      <c r="P4795"/>
      <c r="Q4795"/>
      <c r="R4795"/>
      <c r="S4795"/>
      <c r="T4795"/>
      <c r="U4795"/>
      <c r="V4795"/>
      <c r="W4795"/>
      <c r="X4795"/>
    </row>
    <row r="4796" spans="1:24" ht="27" x14ac:dyDescent="0.25">
      <c r="A4796" s="350">
        <v>4251</v>
      </c>
      <c r="B4796" s="350" t="s">
        <v>1839</v>
      </c>
      <c r="C4796" s="350" t="s">
        <v>731</v>
      </c>
      <c r="D4796" s="350" t="s">
        <v>15</v>
      </c>
      <c r="E4796" s="350" t="s">
        <v>14</v>
      </c>
      <c r="F4796" s="350">
        <v>0</v>
      </c>
      <c r="G4796" s="350">
        <v>0</v>
      </c>
      <c r="H4796" s="350">
        <v>1</v>
      </c>
      <c r="I4796" s="23"/>
      <c r="P4796"/>
      <c r="Q4796"/>
      <c r="R4796"/>
      <c r="S4796"/>
      <c r="T4796"/>
      <c r="U4796"/>
      <c r="V4796"/>
      <c r="W4796"/>
      <c r="X4796"/>
    </row>
    <row r="4797" spans="1:24" ht="27" x14ac:dyDescent="0.25">
      <c r="A4797" s="350">
        <v>4251</v>
      </c>
      <c r="B4797" s="350" t="s">
        <v>730</v>
      </c>
      <c r="C4797" s="350" t="s">
        <v>731</v>
      </c>
      <c r="D4797" s="350" t="s">
        <v>15</v>
      </c>
      <c r="E4797" s="350" t="s">
        <v>14</v>
      </c>
      <c r="F4797" s="350">
        <v>0</v>
      </c>
      <c r="G4797" s="350">
        <v>0</v>
      </c>
      <c r="H4797" s="350">
        <v>1</v>
      </c>
      <c r="I4797" s="23"/>
      <c r="P4797"/>
      <c r="Q4797"/>
      <c r="R4797"/>
      <c r="S4797"/>
      <c r="T4797"/>
      <c r="U4797"/>
      <c r="V4797"/>
      <c r="W4797"/>
      <c r="X4797"/>
    </row>
    <row r="4798" spans="1:24" s="440" customFormat="1" ht="27" x14ac:dyDescent="0.25">
      <c r="A4798" s="468">
        <v>4251</v>
      </c>
      <c r="B4798" s="468" t="s">
        <v>5089</v>
      </c>
      <c r="C4798" s="468" t="s">
        <v>731</v>
      </c>
      <c r="D4798" s="468" t="s">
        <v>384</v>
      </c>
      <c r="E4798" s="468" t="s">
        <v>14</v>
      </c>
      <c r="F4798" s="468">
        <v>4896834</v>
      </c>
      <c r="G4798" s="468">
        <v>4896834</v>
      </c>
      <c r="H4798" s="468">
        <v>1</v>
      </c>
      <c r="I4798" s="443"/>
    </row>
    <row r="4799" spans="1:24" ht="15" customHeight="1" x14ac:dyDescent="0.25">
      <c r="A4799" s="534" t="s">
        <v>12</v>
      </c>
      <c r="B4799" s="535"/>
      <c r="C4799" s="535"/>
      <c r="D4799" s="535"/>
      <c r="E4799" s="535"/>
      <c r="F4799" s="535"/>
      <c r="G4799" s="535"/>
      <c r="H4799" s="536"/>
      <c r="I4799" s="23"/>
      <c r="P4799"/>
      <c r="Q4799"/>
      <c r="R4799"/>
      <c r="S4799"/>
      <c r="T4799"/>
      <c r="U4799"/>
      <c r="V4799"/>
      <c r="W4799"/>
      <c r="X4799"/>
    </row>
    <row r="4800" spans="1:24" ht="27" x14ac:dyDescent="0.25">
      <c r="A4800" s="350">
        <v>5113</v>
      </c>
      <c r="B4800" s="350" t="s">
        <v>3168</v>
      </c>
      <c r="C4800" s="350" t="s">
        <v>457</v>
      </c>
      <c r="D4800" s="350" t="s">
        <v>15</v>
      </c>
      <c r="E4800" s="350" t="s">
        <v>14</v>
      </c>
      <c r="F4800" s="350">
        <v>0</v>
      </c>
      <c r="G4800" s="350">
        <v>0</v>
      </c>
      <c r="H4800" s="350">
        <v>1</v>
      </c>
      <c r="I4800" s="23"/>
      <c r="P4800"/>
      <c r="Q4800"/>
      <c r="R4800"/>
      <c r="S4800"/>
      <c r="T4800"/>
      <c r="U4800"/>
      <c r="V4800"/>
      <c r="W4800"/>
      <c r="X4800"/>
    </row>
    <row r="4801" spans="1:24" ht="27" x14ac:dyDescent="0.25">
      <c r="A4801" s="350">
        <v>5113</v>
      </c>
      <c r="B4801" s="350" t="s">
        <v>3169</v>
      </c>
      <c r="C4801" s="350" t="s">
        <v>1096</v>
      </c>
      <c r="D4801" s="350" t="s">
        <v>13</v>
      </c>
      <c r="E4801" s="350" t="s">
        <v>14</v>
      </c>
      <c r="F4801" s="350">
        <v>0</v>
      </c>
      <c r="G4801" s="350">
        <v>0</v>
      </c>
      <c r="H4801" s="350">
        <v>1</v>
      </c>
      <c r="I4801" s="23"/>
      <c r="P4801"/>
      <c r="Q4801"/>
      <c r="R4801"/>
      <c r="S4801"/>
      <c r="T4801"/>
      <c r="U4801"/>
      <c r="V4801"/>
      <c r="W4801"/>
      <c r="X4801"/>
    </row>
    <row r="4802" spans="1:24" ht="27" x14ac:dyDescent="0.25">
      <c r="A4802" s="350">
        <v>4251</v>
      </c>
      <c r="B4802" s="350" t="s">
        <v>1840</v>
      </c>
      <c r="C4802" s="350" t="s">
        <v>457</v>
      </c>
      <c r="D4802" s="350" t="s">
        <v>15</v>
      </c>
      <c r="E4802" s="350" t="s">
        <v>14</v>
      </c>
      <c r="F4802" s="350">
        <v>0</v>
      </c>
      <c r="G4802" s="350">
        <v>0</v>
      </c>
      <c r="H4802" s="350">
        <v>1</v>
      </c>
      <c r="I4802" s="23"/>
      <c r="P4802"/>
      <c r="Q4802"/>
      <c r="R4802"/>
      <c r="S4802"/>
      <c r="T4802"/>
      <c r="U4802"/>
      <c r="V4802"/>
      <c r="W4802"/>
      <c r="X4802"/>
    </row>
    <row r="4803" spans="1:24" s="440" customFormat="1" ht="27" x14ac:dyDescent="0.25">
      <c r="A4803" s="468">
        <v>4251</v>
      </c>
      <c r="B4803" s="468" t="s">
        <v>5090</v>
      </c>
      <c r="C4803" s="468" t="s">
        <v>457</v>
      </c>
      <c r="D4803" s="468" t="s">
        <v>384</v>
      </c>
      <c r="E4803" s="468" t="s">
        <v>14</v>
      </c>
      <c r="F4803" s="468">
        <v>97936</v>
      </c>
      <c r="G4803" s="468">
        <v>97936</v>
      </c>
      <c r="H4803" s="468">
        <v>1</v>
      </c>
      <c r="I4803" s="443"/>
    </row>
    <row r="4804" spans="1:24" s="440" customFormat="1" ht="27" x14ac:dyDescent="0.25">
      <c r="A4804" s="494">
        <v>4251</v>
      </c>
      <c r="B4804" s="494" t="s">
        <v>5437</v>
      </c>
      <c r="C4804" s="494" t="s">
        <v>457</v>
      </c>
      <c r="D4804" s="494" t="s">
        <v>1215</v>
      </c>
      <c r="E4804" s="494" t="s">
        <v>14</v>
      </c>
      <c r="F4804" s="494">
        <v>97936</v>
      </c>
      <c r="G4804" s="494">
        <v>97936</v>
      </c>
      <c r="H4804" s="494">
        <v>1</v>
      </c>
      <c r="I4804" s="443"/>
    </row>
    <row r="4805" spans="1:24" ht="15" customHeight="1" x14ac:dyDescent="0.25">
      <c r="A4805" s="567" t="s">
        <v>185</v>
      </c>
      <c r="B4805" s="568"/>
      <c r="C4805" s="568"/>
      <c r="D4805" s="568"/>
      <c r="E4805" s="568"/>
      <c r="F4805" s="568"/>
      <c r="G4805" s="568"/>
      <c r="H4805" s="569"/>
      <c r="I4805" s="23"/>
      <c r="P4805"/>
      <c r="Q4805"/>
      <c r="R4805"/>
      <c r="S4805"/>
      <c r="T4805"/>
      <c r="U4805"/>
      <c r="V4805"/>
      <c r="W4805"/>
      <c r="X4805"/>
    </row>
    <row r="4806" spans="1:24" ht="15" customHeight="1" x14ac:dyDescent="0.25">
      <c r="A4806" s="534" t="s">
        <v>16</v>
      </c>
      <c r="B4806" s="535"/>
      <c r="C4806" s="535"/>
      <c r="D4806" s="535"/>
      <c r="E4806" s="535"/>
      <c r="F4806" s="535"/>
      <c r="G4806" s="535"/>
      <c r="H4806" s="536"/>
      <c r="I4806" s="23"/>
      <c r="P4806"/>
      <c r="Q4806"/>
      <c r="R4806"/>
      <c r="S4806"/>
      <c r="T4806"/>
      <c r="U4806"/>
      <c r="V4806"/>
      <c r="W4806"/>
      <c r="X4806"/>
    </row>
    <row r="4807" spans="1:24" ht="40.5" x14ac:dyDescent="0.25">
      <c r="A4807" s="4">
        <v>4251</v>
      </c>
      <c r="B4807" s="4" t="s">
        <v>1841</v>
      </c>
      <c r="C4807" s="4" t="s">
        <v>425</v>
      </c>
      <c r="D4807" s="4" t="s">
        <v>15</v>
      </c>
      <c r="E4807" s="4" t="s">
        <v>14</v>
      </c>
      <c r="F4807" s="4">
        <v>0</v>
      </c>
      <c r="G4807" s="4">
        <v>0</v>
      </c>
      <c r="H4807" s="4">
        <v>1</v>
      </c>
      <c r="I4807" s="23"/>
      <c r="P4807"/>
      <c r="Q4807"/>
      <c r="R4807"/>
      <c r="S4807"/>
      <c r="T4807"/>
      <c r="U4807"/>
      <c r="V4807"/>
      <c r="W4807"/>
      <c r="X4807"/>
    </row>
    <row r="4808" spans="1:24" ht="15" customHeight="1" x14ac:dyDescent="0.25">
      <c r="A4808" s="534" t="s">
        <v>12</v>
      </c>
      <c r="B4808" s="535"/>
      <c r="C4808" s="535"/>
      <c r="D4808" s="535"/>
      <c r="E4808" s="535"/>
      <c r="F4808" s="535"/>
      <c r="G4808" s="535"/>
      <c r="H4808" s="536"/>
      <c r="I4808" s="23"/>
      <c r="P4808"/>
      <c r="Q4808"/>
      <c r="R4808"/>
      <c r="S4808"/>
      <c r="T4808"/>
      <c r="U4808"/>
      <c r="V4808"/>
      <c r="W4808"/>
      <c r="X4808"/>
    </row>
    <row r="4809" spans="1:24" ht="27" x14ac:dyDescent="0.25">
      <c r="A4809" s="253">
        <v>4251</v>
      </c>
      <c r="B4809" s="253" t="s">
        <v>1842</v>
      </c>
      <c r="C4809" s="253" t="s">
        <v>457</v>
      </c>
      <c r="D4809" s="253" t="s">
        <v>15</v>
      </c>
      <c r="E4809" s="253" t="s">
        <v>14</v>
      </c>
      <c r="F4809" s="253">
        <v>0</v>
      </c>
      <c r="G4809" s="253">
        <v>0</v>
      </c>
      <c r="H4809" s="253">
        <v>1</v>
      </c>
      <c r="I4809" s="23"/>
      <c r="P4809"/>
      <c r="Q4809"/>
      <c r="R4809"/>
      <c r="S4809"/>
      <c r="T4809"/>
      <c r="U4809"/>
      <c r="V4809"/>
      <c r="W4809"/>
      <c r="X4809"/>
    </row>
    <row r="4810" spans="1:24" ht="15" customHeight="1" x14ac:dyDescent="0.25">
      <c r="A4810" s="567" t="s">
        <v>157</v>
      </c>
      <c r="B4810" s="568"/>
      <c r="C4810" s="568"/>
      <c r="D4810" s="568"/>
      <c r="E4810" s="568"/>
      <c r="F4810" s="568"/>
      <c r="G4810" s="568"/>
      <c r="H4810" s="569"/>
      <c r="I4810" s="23"/>
      <c r="P4810"/>
      <c r="Q4810"/>
      <c r="R4810"/>
      <c r="S4810"/>
      <c r="T4810"/>
      <c r="U4810"/>
      <c r="V4810"/>
      <c r="W4810"/>
      <c r="X4810"/>
    </row>
    <row r="4811" spans="1:24" x14ac:dyDescent="0.25">
      <c r="A4811" s="534"/>
      <c r="B4811" s="535"/>
      <c r="C4811" s="535"/>
      <c r="D4811" s="535"/>
      <c r="E4811" s="535"/>
      <c r="F4811" s="535"/>
      <c r="G4811" s="535"/>
      <c r="H4811" s="536"/>
      <c r="I4811" s="23"/>
      <c r="P4811"/>
      <c r="Q4811"/>
      <c r="R4811"/>
      <c r="S4811"/>
      <c r="T4811"/>
      <c r="U4811"/>
      <c r="V4811"/>
      <c r="W4811"/>
      <c r="X4811"/>
    </row>
    <row r="4812" spans="1:24" x14ac:dyDescent="0.25">
      <c r="A4812" s="4"/>
      <c r="B4812" s="4"/>
      <c r="C4812" s="4"/>
      <c r="D4812" s="4"/>
      <c r="E4812" s="4"/>
      <c r="F4812" s="4"/>
      <c r="G4812" s="4"/>
      <c r="H4812" s="4"/>
      <c r="I4812" s="23"/>
      <c r="P4812"/>
      <c r="Q4812"/>
      <c r="R4812"/>
      <c r="S4812"/>
      <c r="T4812"/>
      <c r="U4812"/>
      <c r="V4812"/>
      <c r="W4812"/>
      <c r="X4812"/>
    </row>
    <row r="4813" spans="1:24" ht="15" customHeight="1" x14ac:dyDescent="0.25">
      <c r="A4813" s="567" t="s">
        <v>134</v>
      </c>
      <c r="B4813" s="568"/>
      <c r="C4813" s="568"/>
      <c r="D4813" s="568"/>
      <c r="E4813" s="568"/>
      <c r="F4813" s="568"/>
      <c r="G4813" s="568"/>
      <c r="H4813" s="569"/>
      <c r="I4813" s="23"/>
      <c r="P4813"/>
      <c r="Q4813"/>
      <c r="R4813"/>
      <c r="S4813"/>
      <c r="T4813"/>
      <c r="U4813"/>
      <c r="V4813"/>
      <c r="W4813"/>
      <c r="X4813"/>
    </row>
    <row r="4814" spans="1:24" ht="15" customHeight="1" x14ac:dyDescent="0.25">
      <c r="A4814" s="534" t="s">
        <v>16</v>
      </c>
      <c r="B4814" s="535"/>
      <c r="C4814" s="535"/>
      <c r="D4814" s="535"/>
      <c r="E4814" s="535"/>
      <c r="F4814" s="535"/>
      <c r="G4814" s="535"/>
      <c r="H4814" s="536"/>
      <c r="I4814" s="23"/>
      <c r="P4814"/>
      <c r="Q4814"/>
      <c r="R4814"/>
      <c r="S4814"/>
      <c r="T4814"/>
      <c r="U4814"/>
      <c r="V4814"/>
      <c r="W4814"/>
      <c r="X4814"/>
    </row>
    <row r="4815" spans="1:24" ht="23.25" customHeight="1" x14ac:dyDescent="0.25">
      <c r="A4815" s="252">
        <v>4251</v>
      </c>
      <c r="B4815" s="309" t="s">
        <v>2436</v>
      </c>
      <c r="C4815" s="309" t="s">
        <v>473</v>
      </c>
      <c r="D4815" s="309" t="s">
        <v>15</v>
      </c>
      <c r="E4815" s="309" t="s">
        <v>14</v>
      </c>
      <c r="F4815" s="309">
        <v>50979.942000000003</v>
      </c>
      <c r="G4815" s="309">
        <v>50979.942000000003</v>
      </c>
      <c r="H4815" s="252">
        <v>1</v>
      </c>
      <c r="I4815" s="23"/>
      <c r="P4815"/>
      <c r="Q4815"/>
      <c r="R4815"/>
      <c r="S4815"/>
      <c r="T4815"/>
      <c r="U4815"/>
      <c r="V4815"/>
      <c r="W4815"/>
      <c r="X4815"/>
    </row>
    <row r="4816" spans="1:24" ht="23.25" customHeight="1" x14ac:dyDescent="0.25">
      <c r="A4816" s="534" t="s">
        <v>12</v>
      </c>
      <c r="B4816" s="535"/>
      <c r="C4816" s="535"/>
      <c r="D4816" s="535"/>
      <c r="E4816" s="535"/>
      <c r="F4816" s="535"/>
      <c r="G4816" s="535"/>
      <c r="H4816" s="536"/>
      <c r="I4816" s="23"/>
      <c r="P4816"/>
      <c r="Q4816"/>
      <c r="R4816"/>
      <c r="S4816"/>
      <c r="T4816"/>
      <c r="U4816"/>
      <c r="V4816"/>
      <c r="W4816"/>
      <c r="X4816"/>
    </row>
    <row r="4817" spans="1:24" ht="23.25" customHeight="1" x14ac:dyDescent="0.25">
      <c r="A4817" s="253">
        <v>4251</v>
      </c>
      <c r="B4817" s="309" t="s">
        <v>2437</v>
      </c>
      <c r="C4817" s="309" t="s">
        <v>457</v>
      </c>
      <c r="D4817" s="309" t="s">
        <v>15</v>
      </c>
      <c r="E4817" s="309" t="s">
        <v>14</v>
      </c>
      <c r="F4817" s="309">
        <v>1019.599</v>
      </c>
      <c r="G4817" s="309">
        <v>1019.599</v>
      </c>
      <c r="H4817" s="253">
        <v>1</v>
      </c>
      <c r="I4817" s="23"/>
      <c r="P4817"/>
      <c r="Q4817"/>
      <c r="R4817"/>
      <c r="S4817"/>
      <c r="T4817"/>
      <c r="U4817"/>
      <c r="V4817"/>
      <c r="W4817"/>
      <c r="X4817"/>
    </row>
    <row r="4818" spans="1:24" ht="15" customHeight="1" x14ac:dyDescent="0.25">
      <c r="A4818" s="537" t="s">
        <v>90</v>
      </c>
      <c r="B4818" s="538"/>
      <c r="C4818" s="538"/>
      <c r="D4818" s="538"/>
      <c r="E4818" s="538"/>
      <c r="F4818" s="538"/>
      <c r="G4818" s="538"/>
      <c r="H4818" s="539"/>
      <c r="I4818" s="23"/>
      <c r="P4818"/>
      <c r="Q4818"/>
      <c r="R4818"/>
      <c r="S4818"/>
      <c r="T4818"/>
      <c r="U4818"/>
      <c r="V4818"/>
      <c r="W4818"/>
      <c r="X4818"/>
    </row>
    <row r="4819" spans="1:24" ht="15" customHeight="1" x14ac:dyDescent="0.25">
      <c r="A4819" s="534" t="s">
        <v>16</v>
      </c>
      <c r="B4819" s="535"/>
      <c r="C4819" s="535"/>
      <c r="D4819" s="535"/>
      <c r="E4819" s="535"/>
      <c r="F4819" s="535"/>
      <c r="G4819" s="535"/>
      <c r="H4819" s="536"/>
      <c r="I4819" s="23"/>
      <c r="P4819"/>
      <c r="Q4819"/>
      <c r="R4819"/>
      <c r="S4819"/>
      <c r="T4819"/>
      <c r="U4819"/>
      <c r="V4819"/>
      <c r="W4819"/>
      <c r="X4819"/>
    </row>
    <row r="4820" spans="1:24" ht="27" x14ac:dyDescent="0.25">
      <c r="A4820" s="252">
        <v>4251</v>
      </c>
      <c r="B4820" s="252" t="s">
        <v>1837</v>
      </c>
      <c r="C4820" s="252" t="s">
        <v>471</v>
      </c>
      <c r="D4820" s="252" t="s">
        <v>15</v>
      </c>
      <c r="E4820" s="252" t="s">
        <v>14</v>
      </c>
      <c r="F4820" s="252">
        <v>0</v>
      </c>
      <c r="G4820" s="252">
        <v>0</v>
      </c>
      <c r="H4820" s="252">
        <v>1</v>
      </c>
      <c r="I4820" s="23"/>
      <c r="P4820"/>
      <c r="Q4820"/>
      <c r="R4820"/>
      <c r="S4820"/>
      <c r="T4820"/>
      <c r="U4820"/>
      <c r="V4820"/>
      <c r="W4820"/>
      <c r="X4820"/>
    </row>
    <row r="4821" spans="1:24" x14ac:dyDescent="0.25">
      <c r="A4821" s="252">
        <v>4269</v>
      </c>
      <c r="B4821" s="387" t="s">
        <v>1832</v>
      </c>
      <c r="C4821" s="387" t="s">
        <v>1573</v>
      </c>
      <c r="D4821" s="387" t="s">
        <v>251</v>
      </c>
      <c r="E4821" s="387" t="s">
        <v>857</v>
      </c>
      <c r="F4821" s="387">
        <v>2561.5700000000002</v>
      </c>
      <c r="G4821" s="387">
        <f>+F4821*H4821</f>
        <v>14826367.16</v>
      </c>
      <c r="H4821" s="387">
        <v>5788</v>
      </c>
      <c r="I4821" s="23"/>
      <c r="P4821"/>
      <c r="Q4821"/>
      <c r="R4821"/>
      <c r="S4821"/>
      <c r="T4821"/>
      <c r="U4821"/>
      <c r="V4821"/>
      <c r="W4821"/>
      <c r="X4821"/>
    </row>
    <row r="4822" spans="1:24" x14ac:dyDescent="0.25">
      <c r="A4822" s="387">
        <v>4269</v>
      </c>
      <c r="B4822" s="387" t="s">
        <v>1572</v>
      </c>
      <c r="C4822" s="387" t="s">
        <v>1573</v>
      </c>
      <c r="D4822" s="387" t="s">
        <v>251</v>
      </c>
      <c r="E4822" s="387" t="s">
        <v>857</v>
      </c>
      <c r="F4822" s="387">
        <v>0</v>
      </c>
      <c r="G4822" s="387">
        <v>0</v>
      </c>
      <c r="H4822" s="387">
        <v>5788</v>
      </c>
      <c r="I4822" s="23"/>
      <c r="P4822"/>
      <c r="Q4822"/>
      <c r="R4822"/>
      <c r="S4822"/>
      <c r="T4822"/>
      <c r="U4822"/>
      <c r="V4822"/>
      <c r="W4822"/>
      <c r="X4822"/>
    </row>
    <row r="4823" spans="1:24" ht="27" x14ac:dyDescent="0.25">
      <c r="A4823" s="387">
        <v>4251</v>
      </c>
      <c r="B4823" s="387" t="s">
        <v>729</v>
      </c>
      <c r="C4823" s="387" t="s">
        <v>471</v>
      </c>
      <c r="D4823" s="387" t="s">
        <v>15</v>
      </c>
      <c r="E4823" s="387" t="s">
        <v>14</v>
      </c>
      <c r="F4823" s="387">
        <v>0</v>
      </c>
      <c r="G4823" s="387">
        <v>0</v>
      </c>
      <c r="H4823" s="387">
        <v>1</v>
      </c>
      <c r="I4823" s="23"/>
      <c r="P4823"/>
      <c r="Q4823"/>
      <c r="R4823"/>
      <c r="S4823"/>
      <c r="T4823"/>
      <c r="U4823"/>
      <c r="V4823"/>
      <c r="W4823"/>
      <c r="X4823"/>
    </row>
    <row r="4824" spans="1:24" ht="15" customHeight="1" x14ac:dyDescent="0.25">
      <c r="A4824" s="534" t="s">
        <v>12</v>
      </c>
      <c r="B4824" s="535"/>
      <c r="C4824" s="535"/>
      <c r="D4824" s="535"/>
      <c r="E4824" s="535"/>
      <c r="F4824" s="535"/>
      <c r="G4824" s="535"/>
      <c r="H4824" s="536"/>
      <c r="I4824" s="23"/>
      <c r="P4824"/>
      <c r="Q4824"/>
      <c r="R4824"/>
      <c r="S4824"/>
      <c r="T4824"/>
      <c r="U4824"/>
      <c r="V4824"/>
      <c r="W4824"/>
      <c r="X4824"/>
    </row>
    <row r="4825" spans="1:24" ht="27" x14ac:dyDescent="0.25">
      <c r="A4825" s="253">
        <v>4251</v>
      </c>
      <c r="B4825" s="253" t="s">
        <v>1838</v>
      </c>
      <c r="C4825" s="253" t="s">
        <v>457</v>
      </c>
      <c r="D4825" s="253" t="s">
        <v>15</v>
      </c>
      <c r="E4825" s="253" t="s">
        <v>14</v>
      </c>
      <c r="F4825" s="253">
        <v>0</v>
      </c>
      <c r="G4825" s="253">
        <v>0</v>
      </c>
      <c r="H4825" s="253">
        <v>1</v>
      </c>
      <c r="I4825" s="23"/>
      <c r="P4825"/>
      <c r="Q4825"/>
      <c r="R4825"/>
      <c r="S4825"/>
      <c r="T4825"/>
      <c r="U4825"/>
      <c r="V4825"/>
      <c r="W4825"/>
      <c r="X4825"/>
    </row>
    <row r="4826" spans="1:24" ht="15" customHeight="1" x14ac:dyDescent="0.25">
      <c r="A4826" s="537" t="s">
        <v>91</v>
      </c>
      <c r="B4826" s="538"/>
      <c r="C4826" s="538"/>
      <c r="D4826" s="538"/>
      <c r="E4826" s="538"/>
      <c r="F4826" s="538"/>
      <c r="G4826" s="538"/>
      <c r="H4826" s="539"/>
      <c r="I4826" s="23"/>
      <c r="P4826"/>
      <c r="Q4826"/>
      <c r="R4826"/>
      <c r="S4826"/>
      <c r="T4826"/>
      <c r="U4826"/>
      <c r="V4826"/>
      <c r="W4826"/>
      <c r="X4826"/>
    </row>
    <row r="4827" spans="1:24" x14ac:dyDescent="0.25">
      <c r="A4827" s="534" t="s">
        <v>8</v>
      </c>
      <c r="B4827" s="535"/>
      <c r="C4827" s="535"/>
      <c r="D4827" s="535"/>
      <c r="E4827" s="535"/>
      <c r="F4827" s="535"/>
      <c r="G4827" s="535"/>
      <c r="H4827" s="536"/>
      <c r="I4827" s="23"/>
      <c r="P4827"/>
      <c r="Q4827"/>
      <c r="R4827"/>
      <c r="S4827"/>
      <c r="T4827"/>
      <c r="U4827"/>
      <c r="V4827"/>
      <c r="W4827"/>
      <c r="X4827"/>
    </row>
    <row r="4828" spans="1:24" x14ac:dyDescent="0.25">
      <c r="A4828" s="13"/>
      <c r="B4828" s="13"/>
      <c r="C4828" s="13"/>
      <c r="D4828" s="13"/>
      <c r="E4828" s="13"/>
      <c r="F4828" s="13"/>
      <c r="G4828" s="13"/>
      <c r="H4828" s="13"/>
      <c r="I4828" s="23"/>
      <c r="P4828"/>
      <c r="Q4828"/>
      <c r="R4828"/>
      <c r="S4828"/>
      <c r="T4828"/>
      <c r="U4828"/>
      <c r="V4828"/>
      <c r="W4828"/>
      <c r="X4828"/>
    </row>
    <row r="4829" spans="1:24" ht="15" customHeight="1" x14ac:dyDescent="0.25">
      <c r="A4829" s="537" t="s">
        <v>726</v>
      </c>
      <c r="B4829" s="538"/>
      <c r="C4829" s="538"/>
      <c r="D4829" s="538"/>
      <c r="E4829" s="538"/>
      <c r="F4829" s="538"/>
      <c r="G4829" s="538"/>
      <c r="H4829" s="539"/>
      <c r="I4829" s="23"/>
      <c r="P4829"/>
      <c r="Q4829"/>
      <c r="R4829"/>
      <c r="S4829"/>
      <c r="T4829"/>
      <c r="U4829"/>
      <c r="V4829"/>
      <c r="W4829"/>
      <c r="X4829"/>
    </row>
    <row r="4830" spans="1:24" ht="15" customHeight="1" x14ac:dyDescent="0.25">
      <c r="A4830" s="534" t="s">
        <v>16</v>
      </c>
      <c r="B4830" s="535"/>
      <c r="C4830" s="535"/>
      <c r="D4830" s="535"/>
      <c r="E4830" s="535"/>
      <c r="F4830" s="535"/>
      <c r="G4830" s="535"/>
      <c r="H4830" s="536"/>
      <c r="I4830" s="23"/>
      <c r="P4830"/>
      <c r="Q4830"/>
      <c r="R4830"/>
      <c r="S4830"/>
      <c r="T4830"/>
      <c r="U4830"/>
      <c r="V4830"/>
      <c r="W4830"/>
      <c r="X4830"/>
    </row>
    <row r="4831" spans="1:24" ht="40.5" x14ac:dyDescent="0.25">
      <c r="A4831" s="254">
        <v>4251</v>
      </c>
      <c r="B4831" s="254" t="s">
        <v>1833</v>
      </c>
      <c r="C4831" s="254" t="s">
        <v>24</v>
      </c>
      <c r="D4831" s="254" t="s">
        <v>15</v>
      </c>
      <c r="E4831" s="254" t="s">
        <v>14</v>
      </c>
      <c r="F4831" s="254">
        <v>0</v>
      </c>
      <c r="G4831" s="254">
        <v>0</v>
      </c>
      <c r="H4831" s="254">
        <v>1</v>
      </c>
      <c r="I4831" s="23"/>
      <c r="P4831"/>
      <c r="Q4831"/>
      <c r="R4831"/>
      <c r="S4831"/>
      <c r="T4831"/>
      <c r="U4831"/>
      <c r="V4831"/>
      <c r="W4831"/>
      <c r="X4831"/>
    </row>
    <row r="4832" spans="1:24" ht="40.5" x14ac:dyDescent="0.25">
      <c r="A4832" s="196">
        <v>4251</v>
      </c>
      <c r="B4832" s="254" t="s">
        <v>727</v>
      </c>
      <c r="C4832" s="254" t="s">
        <v>24</v>
      </c>
      <c r="D4832" s="254" t="s">
        <v>15</v>
      </c>
      <c r="E4832" s="254" t="s">
        <v>14</v>
      </c>
      <c r="F4832" s="254">
        <v>0</v>
      </c>
      <c r="G4832" s="254">
        <v>0</v>
      </c>
      <c r="H4832" s="254">
        <v>1</v>
      </c>
      <c r="I4832" s="23"/>
      <c r="P4832"/>
      <c r="Q4832"/>
      <c r="R4832"/>
      <c r="S4832"/>
      <c r="T4832"/>
      <c r="U4832"/>
      <c r="V4832"/>
      <c r="W4832"/>
      <c r="X4832"/>
    </row>
    <row r="4833" spans="1:24" ht="15" customHeight="1" x14ac:dyDescent="0.25">
      <c r="A4833" s="534" t="s">
        <v>12</v>
      </c>
      <c r="B4833" s="535"/>
      <c r="C4833" s="535"/>
      <c r="D4833" s="535"/>
      <c r="E4833" s="535"/>
      <c r="F4833" s="535"/>
      <c r="G4833" s="535"/>
      <c r="H4833" s="536"/>
      <c r="I4833" s="23"/>
      <c r="P4833"/>
      <c r="Q4833"/>
      <c r="R4833"/>
      <c r="S4833"/>
      <c r="T4833"/>
      <c r="U4833"/>
      <c r="V4833"/>
      <c r="W4833"/>
      <c r="X4833"/>
    </row>
    <row r="4834" spans="1:24" ht="27" x14ac:dyDescent="0.25">
      <c r="A4834" s="252">
        <v>4251</v>
      </c>
      <c r="B4834" s="252" t="s">
        <v>1834</v>
      </c>
      <c r="C4834" s="252" t="s">
        <v>457</v>
      </c>
      <c r="D4834" s="252" t="s">
        <v>15</v>
      </c>
      <c r="E4834" s="252" t="s">
        <v>14</v>
      </c>
      <c r="F4834" s="252">
        <v>0</v>
      </c>
      <c r="G4834" s="252">
        <v>0</v>
      </c>
      <c r="H4834" s="252">
        <v>1</v>
      </c>
      <c r="I4834" s="23"/>
      <c r="P4834"/>
      <c r="Q4834"/>
      <c r="R4834"/>
      <c r="S4834"/>
      <c r="T4834"/>
      <c r="U4834"/>
      <c r="V4834"/>
      <c r="W4834"/>
      <c r="X4834"/>
    </row>
    <row r="4835" spans="1:24" ht="15" customHeight="1" x14ac:dyDescent="0.25">
      <c r="A4835" s="537" t="s">
        <v>2438</v>
      </c>
      <c r="B4835" s="538"/>
      <c r="C4835" s="538"/>
      <c r="D4835" s="538"/>
      <c r="E4835" s="538"/>
      <c r="F4835" s="538"/>
      <c r="G4835" s="538"/>
      <c r="H4835" s="539"/>
      <c r="I4835" s="23"/>
      <c r="P4835"/>
      <c r="Q4835"/>
      <c r="R4835"/>
      <c r="S4835"/>
      <c r="T4835"/>
      <c r="U4835"/>
      <c r="V4835"/>
      <c r="W4835"/>
      <c r="X4835"/>
    </row>
    <row r="4836" spans="1:24" ht="15" customHeight="1" x14ac:dyDescent="0.25">
      <c r="A4836" s="534" t="s">
        <v>16</v>
      </c>
      <c r="B4836" s="535"/>
      <c r="C4836" s="535"/>
      <c r="D4836" s="535"/>
      <c r="E4836" s="535"/>
      <c r="F4836" s="535"/>
      <c r="G4836" s="535"/>
      <c r="H4836" s="536"/>
      <c r="I4836" s="23"/>
      <c r="P4836"/>
      <c r="Q4836"/>
      <c r="R4836"/>
      <c r="S4836"/>
      <c r="T4836"/>
      <c r="U4836"/>
      <c r="V4836"/>
      <c r="W4836"/>
      <c r="X4836"/>
    </row>
    <row r="4837" spans="1:24" ht="40.5" x14ac:dyDescent="0.25">
      <c r="A4837" s="309" t="s">
        <v>1981</v>
      </c>
      <c r="B4837" s="309" t="s">
        <v>2439</v>
      </c>
      <c r="C4837" s="309" t="s">
        <v>24</v>
      </c>
      <c r="D4837" s="309" t="s">
        <v>15</v>
      </c>
      <c r="E4837" s="309" t="s">
        <v>14</v>
      </c>
      <c r="F4837" s="309">
        <v>6682750</v>
      </c>
      <c r="G4837" s="309">
        <v>6682.75</v>
      </c>
      <c r="H4837" s="309">
        <v>1</v>
      </c>
      <c r="I4837" s="23"/>
      <c r="P4837"/>
      <c r="Q4837"/>
      <c r="R4837"/>
      <c r="S4837"/>
      <c r="T4837"/>
      <c r="U4837"/>
      <c r="V4837"/>
      <c r="W4837"/>
      <c r="X4837"/>
    </row>
    <row r="4838" spans="1:24" ht="27" x14ac:dyDescent="0.25">
      <c r="A4838" s="309" t="s">
        <v>2401</v>
      </c>
      <c r="B4838" s="309" t="s">
        <v>2440</v>
      </c>
      <c r="C4838" s="309" t="s">
        <v>2441</v>
      </c>
      <c r="D4838" s="309" t="s">
        <v>15</v>
      </c>
      <c r="E4838" s="309" t="s">
        <v>14</v>
      </c>
      <c r="F4838" s="309">
        <v>19416288</v>
      </c>
      <c r="G4838" s="309">
        <v>19416.288</v>
      </c>
      <c r="H4838" s="309">
        <v>1</v>
      </c>
      <c r="I4838" s="23"/>
      <c r="P4838"/>
      <c r="Q4838"/>
      <c r="R4838"/>
      <c r="S4838"/>
      <c r="T4838"/>
      <c r="U4838"/>
      <c r="V4838"/>
      <c r="W4838"/>
      <c r="X4838"/>
    </row>
    <row r="4839" spans="1:24" ht="15" customHeight="1" x14ac:dyDescent="0.25">
      <c r="A4839" s="534" t="s">
        <v>12</v>
      </c>
      <c r="B4839" s="535"/>
      <c r="C4839" s="535"/>
      <c r="D4839" s="535"/>
      <c r="E4839" s="535"/>
      <c r="F4839" s="535"/>
      <c r="G4839" s="535"/>
      <c r="H4839" s="536"/>
      <c r="I4839" s="23"/>
      <c r="P4839"/>
      <c r="Q4839"/>
      <c r="R4839"/>
      <c r="S4839"/>
      <c r="T4839"/>
      <c r="U4839"/>
      <c r="V4839"/>
      <c r="W4839"/>
      <c r="X4839"/>
    </row>
    <row r="4840" spans="1:24" ht="29.25" customHeight="1" x14ac:dyDescent="0.25">
      <c r="A4840" s="309" t="s">
        <v>1981</v>
      </c>
      <c r="B4840" s="309" t="s">
        <v>2442</v>
      </c>
      <c r="C4840" s="309" t="s">
        <v>457</v>
      </c>
      <c r="D4840" s="309" t="s">
        <v>15</v>
      </c>
      <c r="E4840" s="309" t="s">
        <v>14</v>
      </c>
      <c r="F4840" s="309">
        <v>137.25</v>
      </c>
      <c r="G4840" s="309">
        <v>137.25</v>
      </c>
      <c r="H4840" s="309">
        <v>1</v>
      </c>
      <c r="I4840" s="23"/>
      <c r="P4840"/>
      <c r="Q4840"/>
      <c r="R4840"/>
      <c r="S4840"/>
      <c r="T4840"/>
      <c r="U4840"/>
      <c r="V4840"/>
      <c r="W4840"/>
      <c r="X4840"/>
    </row>
    <row r="4841" spans="1:24" ht="27" x14ac:dyDescent="0.25">
      <c r="A4841" s="309" t="s">
        <v>2401</v>
      </c>
      <c r="B4841" s="309" t="s">
        <v>2443</v>
      </c>
      <c r="C4841" s="309" t="s">
        <v>457</v>
      </c>
      <c r="D4841" s="309" t="s">
        <v>15</v>
      </c>
      <c r="E4841" s="309" t="s">
        <v>14</v>
      </c>
      <c r="F4841" s="309">
        <v>380.17599999999999</v>
      </c>
      <c r="G4841" s="309">
        <v>380.17599999999999</v>
      </c>
      <c r="H4841" s="309">
        <v>1</v>
      </c>
      <c r="I4841" s="23"/>
      <c r="P4841"/>
      <c r="Q4841"/>
      <c r="R4841"/>
      <c r="S4841"/>
      <c r="T4841"/>
      <c r="U4841"/>
      <c r="V4841"/>
      <c r="W4841"/>
      <c r="X4841"/>
    </row>
    <row r="4842" spans="1:24" ht="27" x14ac:dyDescent="0.25">
      <c r="A4842" s="309" t="s">
        <v>2401</v>
      </c>
      <c r="B4842" s="309" t="s">
        <v>2444</v>
      </c>
      <c r="C4842" s="309" t="s">
        <v>1096</v>
      </c>
      <c r="D4842" s="309" t="s">
        <v>13</v>
      </c>
      <c r="E4842" s="309"/>
      <c r="F4842" s="309">
        <v>114.053</v>
      </c>
      <c r="G4842" s="309">
        <v>114.053</v>
      </c>
      <c r="H4842" s="309">
        <v>1</v>
      </c>
      <c r="I4842" s="23"/>
      <c r="P4842"/>
      <c r="Q4842"/>
      <c r="R4842"/>
      <c r="S4842"/>
      <c r="T4842"/>
      <c r="U4842"/>
      <c r="V4842"/>
      <c r="W4842"/>
      <c r="X4842"/>
    </row>
    <row r="4843" spans="1:24" ht="15" customHeight="1" x14ac:dyDescent="0.25">
      <c r="A4843" s="537" t="s">
        <v>92</v>
      </c>
      <c r="B4843" s="538"/>
      <c r="C4843" s="538"/>
      <c r="D4843" s="538"/>
      <c r="E4843" s="538"/>
      <c r="F4843" s="538"/>
      <c r="G4843" s="538"/>
      <c r="H4843" s="539"/>
      <c r="I4843" s="23"/>
      <c r="P4843"/>
      <c r="Q4843"/>
      <c r="R4843"/>
      <c r="S4843"/>
      <c r="T4843"/>
      <c r="U4843"/>
      <c r="V4843"/>
      <c r="W4843"/>
      <c r="X4843"/>
    </row>
    <row r="4844" spans="1:24" ht="15" customHeight="1" x14ac:dyDescent="0.25">
      <c r="A4844" s="534" t="s">
        <v>16</v>
      </c>
      <c r="B4844" s="535"/>
      <c r="C4844" s="535"/>
      <c r="D4844" s="535"/>
      <c r="E4844" s="535"/>
      <c r="F4844" s="535"/>
      <c r="G4844" s="535"/>
      <c r="H4844" s="536"/>
      <c r="I4844" s="23"/>
      <c r="P4844"/>
      <c r="Q4844"/>
      <c r="R4844"/>
      <c r="S4844"/>
      <c r="T4844"/>
      <c r="U4844"/>
      <c r="V4844"/>
      <c r="W4844"/>
      <c r="X4844"/>
    </row>
    <row r="4845" spans="1:24" ht="27" x14ac:dyDescent="0.25">
      <c r="A4845" s="309">
        <v>5113</v>
      </c>
      <c r="B4845" s="309" t="s">
        <v>2427</v>
      </c>
      <c r="C4845" s="309" t="s">
        <v>984</v>
      </c>
      <c r="D4845" s="309" t="s">
        <v>15</v>
      </c>
      <c r="E4845" s="309" t="s">
        <v>14</v>
      </c>
      <c r="F4845" s="309">
        <v>8314463</v>
      </c>
      <c r="G4845" s="309">
        <v>8314463</v>
      </c>
      <c r="H4845" s="309">
        <v>1</v>
      </c>
      <c r="I4845" s="23"/>
      <c r="P4845"/>
      <c r="Q4845"/>
      <c r="R4845"/>
      <c r="S4845"/>
      <c r="T4845"/>
      <c r="U4845"/>
      <c r="V4845"/>
      <c r="W4845"/>
      <c r="X4845"/>
    </row>
    <row r="4846" spans="1:24" x14ac:dyDescent="0.25">
      <c r="A4846" s="4"/>
      <c r="B4846" s="4"/>
      <c r="C4846" s="4"/>
      <c r="D4846" s="13"/>
      <c r="E4846" s="13"/>
      <c r="F4846" s="13"/>
      <c r="G4846" s="13"/>
      <c r="H4846" s="13"/>
      <c r="I4846" s="23"/>
      <c r="P4846"/>
      <c r="Q4846"/>
      <c r="R4846"/>
      <c r="S4846"/>
      <c r="T4846"/>
      <c r="U4846"/>
      <c r="V4846"/>
      <c r="W4846"/>
      <c r="X4846"/>
    </row>
    <row r="4847" spans="1:24" x14ac:dyDescent="0.25">
      <c r="A4847" s="4"/>
      <c r="B4847" s="534" t="s">
        <v>12</v>
      </c>
      <c r="C4847" s="535"/>
      <c r="D4847" s="535"/>
      <c r="E4847" s="535"/>
      <c r="F4847" s="535"/>
      <c r="G4847" s="536"/>
      <c r="H4847" s="20"/>
      <c r="I4847" s="23"/>
      <c r="P4847"/>
      <c r="Q4847"/>
      <c r="R4847"/>
      <c r="S4847"/>
      <c r="T4847"/>
      <c r="U4847"/>
      <c r="V4847"/>
      <c r="W4847"/>
      <c r="X4847"/>
    </row>
    <row r="4848" spans="1:24" ht="27" x14ac:dyDescent="0.25">
      <c r="A4848" s="309">
        <v>5113</v>
      </c>
      <c r="B4848" s="309" t="s">
        <v>2428</v>
      </c>
      <c r="C4848" s="309" t="s">
        <v>457</v>
      </c>
      <c r="D4848" s="309" t="s">
        <v>15</v>
      </c>
      <c r="E4848" s="309" t="s">
        <v>14</v>
      </c>
      <c r="F4848" s="309">
        <v>166.28899999999999</v>
      </c>
      <c r="G4848" s="309">
        <v>166.28899999999999</v>
      </c>
      <c r="H4848" s="309">
        <v>1</v>
      </c>
      <c r="I4848" s="23"/>
      <c r="P4848"/>
      <c r="Q4848"/>
      <c r="R4848"/>
      <c r="S4848"/>
      <c r="T4848"/>
      <c r="U4848"/>
      <c r="V4848"/>
      <c r="W4848"/>
      <c r="X4848"/>
    </row>
    <row r="4849" spans="1:24" ht="27" x14ac:dyDescent="0.25">
      <c r="A4849" s="309">
        <v>5113</v>
      </c>
      <c r="B4849" s="309" t="s">
        <v>2429</v>
      </c>
      <c r="C4849" s="309" t="s">
        <v>1096</v>
      </c>
      <c r="D4849" s="309" t="s">
        <v>13</v>
      </c>
      <c r="E4849" s="309" t="s">
        <v>14</v>
      </c>
      <c r="F4849" s="309">
        <v>49887</v>
      </c>
      <c r="G4849" s="309">
        <v>49887</v>
      </c>
      <c r="H4849" s="309">
        <v>1</v>
      </c>
      <c r="I4849" s="23"/>
      <c r="P4849"/>
      <c r="Q4849"/>
      <c r="R4849"/>
      <c r="S4849"/>
      <c r="T4849"/>
      <c r="U4849"/>
      <c r="V4849"/>
      <c r="W4849"/>
      <c r="X4849"/>
    </row>
    <row r="4850" spans="1:24" ht="15" customHeight="1" x14ac:dyDescent="0.25">
      <c r="A4850" s="537" t="s">
        <v>93</v>
      </c>
      <c r="B4850" s="538"/>
      <c r="C4850" s="538"/>
      <c r="D4850" s="538"/>
      <c r="E4850" s="538"/>
      <c r="F4850" s="538"/>
      <c r="G4850" s="538"/>
      <c r="H4850" s="539"/>
      <c r="I4850" s="23"/>
      <c r="P4850"/>
      <c r="Q4850"/>
      <c r="R4850"/>
      <c r="S4850"/>
      <c r="T4850"/>
      <c r="U4850"/>
      <c r="V4850"/>
      <c r="W4850"/>
      <c r="X4850"/>
    </row>
    <row r="4851" spans="1:24" x14ac:dyDescent="0.25">
      <c r="A4851" s="534" t="s">
        <v>8</v>
      </c>
      <c r="B4851" s="535"/>
      <c r="C4851" s="535"/>
      <c r="D4851" s="535"/>
      <c r="E4851" s="535"/>
      <c r="F4851" s="535"/>
      <c r="G4851" s="535"/>
      <c r="H4851" s="536"/>
      <c r="I4851" s="23"/>
      <c r="P4851"/>
      <c r="Q4851"/>
      <c r="R4851"/>
      <c r="S4851"/>
      <c r="T4851"/>
      <c r="U4851"/>
      <c r="V4851"/>
      <c r="W4851"/>
      <c r="X4851"/>
    </row>
    <row r="4852" spans="1:24" ht="27" x14ac:dyDescent="0.25">
      <c r="A4852" s="346">
        <v>5129</v>
      </c>
      <c r="B4852" s="346" t="s">
        <v>3094</v>
      </c>
      <c r="C4852" s="346" t="s">
        <v>1633</v>
      </c>
      <c r="D4852" s="346" t="s">
        <v>251</v>
      </c>
      <c r="E4852" s="346" t="s">
        <v>10</v>
      </c>
      <c r="F4852" s="346">
        <v>350000</v>
      </c>
      <c r="G4852" s="346">
        <f>+F4852*H4852</f>
        <v>1050000</v>
      </c>
      <c r="H4852" s="346">
        <v>3</v>
      </c>
      <c r="I4852" s="23"/>
      <c r="P4852"/>
      <c r="Q4852"/>
      <c r="R4852"/>
      <c r="S4852"/>
      <c r="T4852"/>
      <c r="U4852"/>
      <c r="V4852"/>
      <c r="W4852"/>
      <c r="X4852"/>
    </row>
    <row r="4853" spans="1:24" ht="40.5" x14ac:dyDescent="0.25">
      <c r="A4853" s="346">
        <v>5129</v>
      </c>
      <c r="B4853" s="346" t="s">
        <v>2382</v>
      </c>
      <c r="C4853" s="346" t="s">
        <v>1589</v>
      </c>
      <c r="D4853" s="346" t="s">
        <v>15</v>
      </c>
      <c r="E4853" s="346" t="s">
        <v>10</v>
      </c>
      <c r="F4853" s="346">
        <v>360000</v>
      </c>
      <c r="G4853" s="346">
        <f>F4853*H4853</f>
        <v>1080000</v>
      </c>
      <c r="H4853" s="346">
        <v>3</v>
      </c>
      <c r="I4853" s="23"/>
      <c r="P4853"/>
      <c r="Q4853"/>
      <c r="R4853"/>
      <c r="S4853"/>
      <c r="T4853"/>
      <c r="U4853"/>
      <c r="V4853"/>
      <c r="W4853"/>
      <c r="X4853"/>
    </row>
    <row r="4854" spans="1:24" ht="40.5" x14ac:dyDescent="0.25">
      <c r="A4854" s="252">
        <v>5129</v>
      </c>
      <c r="B4854" s="346" t="s">
        <v>2383</v>
      </c>
      <c r="C4854" s="346" t="s">
        <v>1589</v>
      </c>
      <c r="D4854" s="346" t="s">
        <v>15</v>
      </c>
      <c r="E4854" s="346" t="s">
        <v>10</v>
      </c>
      <c r="F4854" s="346">
        <v>600000</v>
      </c>
      <c r="G4854" s="346">
        <f t="shared" ref="G4854:G4857" si="86">F4854*H4854</f>
        <v>1800000</v>
      </c>
      <c r="H4854" s="346">
        <v>3</v>
      </c>
      <c r="I4854" s="23"/>
      <c r="P4854"/>
      <c r="Q4854"/>
      <c r="R4854"/>
      <c r="S4854"/>
      <c r="T4854"/>
      <c r="U4854"/>
      <c r="V4854"/>
      <c r="W4854"/>
      <c r="X4854"/>
    </row>
    <row r="4855" spans="1:24" ht="40.5" x14ac:dyDescent="0.25">
      <c r="A4855" s="252">
        <v>5129</v>
      </c>
      <c r="B4855" s="309" t="s">
        <v>2384</v>
      </c>
      <c r="C4855" s="309" t="s">
        <v>1590</v>
      </c>
      <c r="D4855" s="252" t="s">
        <v>15</v>
      </c>
      <c r="E4855" s="252" t="s">
        <v>10</v>
      </c>
      <c r="F4855" s="309">
        <v>660000</v>
      </c>
      <c r="G4855" s="309">
        <f t="shared" si="86"/>
        <v>1980000</v>
      </c>
      <c r="H4855" s="309">
        <v>3</v>
      </c>
      <c r="I4855" s="23"/>
      <c r="P4855"/>
      <c r="Q4855"/>
      <c r="R4855"/>
      <c r="S4855"/>
      <c r="T4855"/>
      <c r="U4855"/>
      <c r="V4855"/>
      <c r="W4855"/>
      <c r="X4855"/>
    </row>
    <row r="4856" spans="1:24" x14ac:dyDescent="0.25">
      <c r="A4856" s="252">
        <v>5129</v>
      </c>
      <c r="B4856" s="309" t="s">
        <v>2385</v>
      </c>
      <c r="C4856" s="309" t="s">
        <v>1586</v>
      </c>
      <c r="D4856" s="252" t="s">
        <v>251</v>
      </c>
      <c r="E4856" s="252" t="s">
        <v>10</v>
      </c>
      <c r="F4856" s="309">
        <v>70000</v>
      </c>
      <c r="G4856" s="309">
        <f t="shared" si="86"/>
        <v>3570000</v>
      </c>
      <c r="H4856" s="309">
        <v>51</v>
      </c>
      <c r="I4856" s="23"/>
      <c r="P4856"/>
      <c r="Q4856"/>
      <c r="R4856"/>
      <c r="S4856"/>
      <c r="T4856"/>
      <c r="U4856"/>
      <c r="V4856"/>
      <c r="W4856"/>
      <c r="X4856"/>
    </row>
    <row r="4857" spans="1:24" x14ac:dyDescent="0.25">
      <c r="A4857" s="252">
        <v>5129</v>
      </c>
      <c r="B4857" s="309" t="s">
        <v>2386</v>
      </c>
      <c r="C4857" s="309" t="s">
        <v>1516</v>
      </c>
      <c r="D4857" s="252" t="s">
        <v>251</v>
      </c>
      <c r="E4857" s="252" t="s">
        <v>10</v>
      </c>
      <c r="F4857" s="309">
        <v>25000</v>
      </c>
      <c r="G4857" s="309">
        <f t="shared" si="86"/>
        <v>500000</v>
      </c>
      <c r="H4857" s="309">
        <v>20</v>
      </c>
      <c r="I4857" s="23"/>
      <c r="P4857"/>
      <c r="Q4857"/>
      <c r="R4857"/>
      <c r="S4857"/>
      <c r="T4857"/>
      <c r="U4857"/>
      <c r="V4857"/>
      <c r="W4857"/>
      <c r="X4857"/>
    </row>
    <row r="4858" spans="1:24" ht="15" customHeight="1" x14ac:dyDescent="0.25">
      <c r="A4858" s="534" t="s">
        <v>16</v>
      </c>
      <c r="B4858" s="535"/>
      <c r="C4858" s="535"/>
      <c r="D4858" s="535"/>
      <c r="E4858" s="535"/>
      <c r="F4858" s="535"/>
      <c r="G4858" s="535"/>
      <c r="H4858" s="536"/>
      <c r="I4858" s="23"/>
      <c r="P4858"/>
      <c r="Q4858"/>
      <c r="R4858"/>
      <c r="S4858"/>
      <c r="T4858"/>
      <c r="U4858"/>
      <c r="V4858"/>
      <c r="W4858"/>
      <c r="X4858"/>
    </row>
    <row r="4859" spans="1:24" ht="27" x14ac:dyDescent="0.25">
      <c r="A4859" s="427">
        <v>4251</v>
      </c>
      <c r="B4859" s="427" t="s">
        <v>4526</v>
      </c>
      <c r="C4859" s="427" t="s">
        <v>731</v>
      </c>
      <c r="D4859" s="427" t="s">
        <v>384</v>
      </c>
      <c r="E4859" s="427" t="s">
        <v>14</v>
      </c>
      <c r="F4859" s="427">
        <v>20561492</v>
      </c>
      <c r="G4859" s="427">
        <v>20561492</v>
      </c>
      <c r="H4859" s="427">
        <v>1</v>
      </c>
      <c r="I4859" s="23"/>
      <c r="P4859"/>
      <c r="Q4859"/>
      <c r="R4859"/>
      <c r="S4859"/>
      <c r="T4859"/>
      <c r="U4859"/>
      <c r="V4859"/>
      <c r="W4859"/>
      <c r="X4859"/>
    </row>
    <row r="4860" spans="1:24" ht="27" x14ac:dyDescent="0.25">
      <c r="A4860" s="427">
        <v>5112</v>
      </c>
      <c r="B4860" s="427" t="s">
        <v>4284</v>
      </c>
      <c r="C4860" s="427" t="s">
        <v>20</v>
      </c>
      <c r="D4860" s="427" t="s">
        <v>15</v>
      </c>
      <c r="E4860" s="427" t="s">
        <v>14</v>
      </c>
      <c r="F4860" s="427">
        <v>61354070</v>
      </c>
      <c r="G4860" s="427">
        <v>61354070</v>
      </c>
      <c r="H4860" s="427">
        <v>1</v>
      </c>
      <c r="I4860" s="23"/>
      <c r="P4860"/>
      <c r="Q4860"/>
      <c r="R4860"/>
      <c r="S4860"/>
      <c r="T4860"/>
      <c r="U4860"/>
      <c r="V4860"/>
      <c r="W4860"/>
      <c r="X4860"/>
    </row>
    <row r="4861" spans="1:24" ht="27" x14ac:dyDescent="0.25">
      <c r="A4861" s="350">
        <v>5112</v>
      </c>
      <c r="B4861" s="427" t="s">
        <v>3165</v>
      </c>
      <c r="C4861" s="427" t="s">
        <v>731</v>
      </c>
      <c r="D4861" s="427" t="s">
        <v>15</v>
      </c>
      <c r="E4861" s="427" t="s">
        <v>14</v>
      </c>
      <c r="F4861" s="427">
        <v>53079579</v>
      </c>
      <c r="G4861" s="427">
        <v>53079579</v>
      </c>
      <c r="H4861" s="427">
        <v>1</v>
      </c>
      <c r="I4861" s="23"/>
      <c r="P4861"/>
      <c r="Q4861"/>
      <c r="R4861"/>
      <c r="S4861"/>
      <c r="T4861"/>
      <c r="U4861"/>
      <c r="V4861"/>
      <c r="W4861"/>
      <c r="X4861"/>
    </row>
    <row r="4862" spans="1:24" ht="27" x14ac:dyDescent="0.25">
      <c r="A4862" s="309" t="s">
        <v>1981</v>
      </c>
      <c r="B4862" s="309" t="s">
        <v>2387</v>
      </c>
      <c r="C4862" s="309" t="s">
        <v>731</v>
      </c>
      <c r="D4862" s="309" t="s">
        <v>15</v>
      </c>
      <c r="E4862" s="309" t="s">
        <v>14</v>
      </c>
      <c r="F4862" s="309">
        <v>15200980</v>
      </c>
      <c r="G4862" s="309">
        <v>15200980</v>
      </c>
      <c r="H4862" s="309">
        <v>1</v>
      </c>
      <c r="I4862" s="23"/>
      <c r="P4862"/>
      <c r="Q4862"/>
      <c r="R4862"/>
      <c r="S4862"/>
      <c r="T4862"/>
      <c r="U4862"/>
      <c r="V4862"/>
      <c r="W4862"/>
      <c r="X4862"/>
    </row>
    <row r="4863" spans="1:24" ht="27" x14ac:dyDescent="0.25">
      <c r="A4863" s="309" t="s">
        <v>1981</v>
      </c>
      <c r="B4863" s="309" t="s">
        <v>2388</v>
      </c>
      <c r="C4863" s="309" t="s">
        <v>731</v>
      </c>
      <c r="D4863" s="309" t="s">
        <v>15</v>
      </c>
      <c r="E4863" s="309" t="s">
        <v>14</v>
      </c>
      <c r="F4863" s="309">
        <v>13725491</v>
      </c>
      <c r="G4863" s="309">
        <v>13725491</v>
      </c>
      <c r="H4863" s="309">
        <v>1</v>
      </c>
      <c r="I4863" s="23"/>
      <c r="P4863"/>
      <c r="Q4863"/>
      <c r="R4863"/>
      <c r="S4863"/>
      <c r="T4863"/>
      <c r="U4863"/>
      <c r="V4863"/>
      <c r="W4863"/>
      <c r="X4863"/>
    </row>
    <row r="4864" spans="1:24" ht="27" x14ac:dyDescent="0.25">
      <c r="A4864" s="309" t="s">
        <v>1981</v>
      </c>
      <c r="B4864" s="309" t="s">
        <v>2389</v>
      </c>
      <c r="C4864" s="309" t="s">
        <v>731</v>
      </c>
      <c r="D4864" s="309" t="s">
        <v>15</v>
      </c>
      <c r="E4864" s="309" t="s">
        <v>14</v>
      </c>
      <c r="F4864" s="309">
        <v>20588235</v>
      </c>
      <c r="G4864" s="309">
        <v>20588235</v>
      </c>
      <c r="H4864" s="309">
        <v>1</v>
      </c>
      <c r="I4864" s="23"/>
      <c r="P4864"/>
      <c r="Q4864"/>
      <c r="R4864"/>
      <c r="S4864"/>
      <c r="T4864"/>
      <c r="U4864"/>
      <c r="V4864"/>
      <c r="W4864"/>
      <c r="X4864"/>
    </row>
    <row r="4865" spans="1:24" ht="27" x14ac:dyDescent="0.25">
      <c r="A4865" s="309" t="s">
        <v>2401</v>
      </c>
      <c r="B4865" s="309" t="s">
        <v>2390</v>
      </c>
      <c r="C4865" s="309" t="s">
        <v>977</v>
      </c>
      <c r="D4865" s="309" t="s">
        <v>15</v>
      </c>
      <c r="E4865" s="309" t="s">
        <v>14</v>
      </c>
      <c r="F4865" s="309">
        <v>61354070</v>
      </c>
      <c r="G4865" s="309">
        <v>61354070</v>
      </c>
      <c r="H4865" s="309">
        <v>1</v>
      </c>
      <c r="I4865" s="23"/>
      <c r="P4865"/>
      <c r="Q4865"/>
      <c r="R4865"/>
      <c r="S4865"/>
      <c r="T4865"/>
      <c r="U4865"/>
      <c r="V4865"/>
      <c r="W4865"/>
      <c r="X4865"/>
    </row>
    <row r="4866" spans="1:24" ht="27" x14ac:dyDescent="0.25">
      <c r="A4866" s="309" t="s">
        <v>2401</v>
      </c>
      <c r="B4866" s="309" t="s">
        <v>2391</v>
      </c>
      <c r="C4866" s="309" t="s">
        <v>977</v>
      </c>
      <c r="D4866" s="309" t="s">
        <v>15</v>
      </c>
      <c r="E4866" s="309" t="s">
        <v>14</v>
      </c>
      <c r="F4866" s="309">
        <v>81843943</v>
      </c>
      <c r="G4866" s="309">
        <v>81843943</v>
      </c>
      <c r="H4866" s="309">
        <v>1</v>
      </c>
      <c r="I4866" s="23"/>
      <c r="P4866"/>
      <c r="Q4866"/>
      <c r="R4866"/>
      <c r="S4866"/>
      <c r="T4866"/>
      <c r="U4866"/>
      <c r="V4866"/>
      <c r="W4866"/>
      <c r="X4866"/>
    </row>
    <row r="4867" spans="1:24" ht="27" x14ac:dyDescent="0.25">
      <c r="A4867" s="309" t="s">
        <v>2401</v>
      </c>
      <c r="B4867" s="309" t="s">
        <v>2392</v>
      </c>
      <c r="C4867" s="309" t="s">
        <v>977</v>
      </c>
      <c r="D4867" s="309" t="s">
        <v>15</v>
      </c>
      <c r="E4867" s="309" t="s">
        <v>14</v>
      </c>
      <c r="F4867" s="309">
        <v>31859988</v>
      </c>
      <c r="G4867" s="309">
        <v>31859988</v>
      </c>
      <c r="H4867" s="309">
        <v>1</v>
      </c>
      <c r="I4867" s="23"/>
      <c r="P4867"/>
      <c r="Q4867"/>
      <c r="R4867"/>
      <c r="S4867"/>
      <c r="T4867"/>
      <c r="U4867"/>
      <c r="V4867"/>
      <c r="W4867"/>
      <c r="X4867"/>
    </row>
    <row r="4868" spans="1:24" ht="27" x14ac:dyDescent="0.25">
      <c r="A4868" s="309" t="s">
        <v>2059</v>
      </c>
      <c r="B4868" s="309" t="s">
        <v>2393</v>
      </c>
      <c r="C4868" s="309" t="s">
        <v>977</v>
      </c>
      <c r="D4868" s="309" t="s">
        <v>15</v>
      </c>
      <c r="E4868" s="309" t="s">
        <v>14</v>
      </c>
      <c r="F4868" s="309">
        <v>23129565</v>
      </c>
      <c r="G4868" s="309">
        <v>23129565</v>
      </c>
      <c r="H4868" s="309">
        <v>1</v>
      </c>
      <c r="I4868" s="23"/>
      <c r="P4868"/>
      <c r="Q4868"/>
      <c r="R4868"/>
      <c r="S4868"/>
      <c r="T4868"/>
      <c r="U4868"/>
      <c r="V4868"/>
      <c r="W4868"/>
      <c r="X4868"/>
    </row>
    <row r="4869" spans="1:24" ht="27" x14ac:dyDescent="0.25">
      <c r="A4869" s="309" t="s">
        <v>2059</v>
      </c>
      <c r="B4869" s="309" t="s">
        <v>2394</v>
      </c>
      <c r="C4869" s="309" t="s">
        <v>977</v>
      </c>
      <c r="D4869" s="309" t="s">
        <v>15</v>
      </c>
      <c r="E4869" s="309" t="s">
        <v>14</v>
      </c>
      <c r="F4869" s="309">
        <v>35996735</v>
      </c>
      <c r="G4869" s="309">
        <v>35996735</v>
      </c>
      <c r="H4869" s="309">
        <v>1</v>
      </c>
      <c r="I4869" s="23"/>
      <c r="P4869"/>
      <c r="Q4869"/>
      <c r="R4869"/>
      <c r="S4869"/>
      <c r="T4869"/>
      <c r="U4869"/>
      <c r="V4869"/>
      <c r="W4869"/>
      <c r="X4869"/>
    </row>
    <row r="4870" spans="1:24" ht="27" x14ac:dyDescent="0.25">
      <c r="A4870" s="309" t="s">
        <v>2059</v>
      </c>
      <c r="B4870" s="309" t="s">
        <v>2395</v>
      </c>
      <c r="C4870" s="309" t="s">
        <v>977</v>
      </c>
      <c r="D4870" s="309" t="s">
        <v>15</v>
      </c>
      <c r="E4870" s="309" t="s">
        <v>14</v>
      </c>
      <c r="F4870" s="309">
        <v>36958912</v>
      </c>
      <c r="G4870" s="309">
        <v>36958912</v>
      </c>
      <c r="H4870" s="309">
        <v>1</v>
      </c>
      <c r="I4870" s="23"/>
      <c r="P4870"/>
      <c r="Q4870"/>
      <c r="R4870"/>
      <c r="S4870"/>
      <c r="T4870"/>
      <c r="U4870"/>
      <c r="V4870"/>
      <c r="W4870"/>
      <c r="X4870"/>
    </row>
    <row r="4871" spans="1:24" ht="27" x14ac:dyDescent="0.25">
      <c r="A4871" s="309" t="s">
        <v>2059</v>
      </c>
      <c r="B4871" s="309" t="s">
        <v>2396</v>
      </c>
      <c r="C4871" s="309" t="s">
        <v>977</v>
      </c>
      <c r="D4871" s="309" t="s">
        <v>15</v>
      </c>
      <c r="E4871" s="309" t="s">
        <v>14</v>
      </c>
      <c r="F4871" s="309">
        <v>5562294</v>
      </c>
      <c r="G4871" s="309">
        <v>5562294</v>
      </c>
      <c r="H4871" s="309">
        <v>1</v>
      </c>
      <c r="I4871" s="23"/>
      <c r="P4871"/>
      <c r="Q4871"/>
      <c r="R4871"/>
      <c r="S4871"/>
      <c r="T4871"/>
      <c r="U4871"/>
      <c r="V4871"/>
      <c r="W4871"/>
      <c r="X4871"/>
    </row>
    <row r="4872" spans="1:24" ht="27" x14ac:dyDescent="0.25">
      <c r="A4872" s="309" t="s">
        <v>2059</v>
      </c>
      <c r="B4872" s="309" t="s">
        <v>2397</v>
      </c>
      <c r="C4872" s="309" t="s">
        <v>977</v>
      </c>
      <c r="D4872" s="309" t="s">
        <v>15</v>
      </c>
      <c r="E4872" s="309" t="s">
        <v>14</v>
      </c>
      <c r="F4872" s="309">
        <v>8705595</v>
      </c>
      <c r="G4872" s="309">
        <v>8705595</v>
      </c>
      <c r="H4872" s="309">
        <v>1</v>
      </c>
      <c r="I4872" s="23"/>
      <c r="P4872"/>
      <c r="Q4872"/>
      <c r="R4872"/>
      <c r="S4872"/>
      <c r="T4872"/>
      <c r="U4872"/>
      <c r="V4872"/>
      <c r="W4872"/>
      <c r="X4872"/>
    </row>
    <row r="4873" spans="1:24" ht="27" x14ac:dyDescent="0.25">
      <c r="A4873" s="309" t="s">
        <v>2059</v>
      </c>
      <c r="B4873" s="309" t="s">
        <v>2398</v>
      </c>
      <c r="C4873" s="309" t="s">
        <v>977</v>
      </c>
      <c r="D4873" s="309" t="s">
        <v>15</v>
      </c>
      <c r="E4873" s="309" t="s">
        <v>14</v>
      </c>
      <c r="F4873" s="309">
        <v>10304588</v>
      </c>
      <c r="G4873" s="309">
        <v>10304588</v>
      </c>
      <c r="H4873" s="309">
        <v>1</v>
      </c>
      <c r="I4873" s="23"/>
      <c r="P4873"/>
      <c r="Q4873"/>
      <c r="R4873"/>
      <c r="S4873"/>
      <c r="T4873"/>
      <c r="U4873"/>
      <c r="V4873"/>
      <c r="W4873"/>
      <c r="X4873"/>
    </row>
    <row r="4874" spans="1:24" ht="27" x14ac:dyDescent="0.25">
      <c r="A4874" s="309" t="s">
        <v>2059</v>
      </c>
      <c r="B4874" s="309" t="s">
        <v>2399</v>
      </c>
      <c r="C4874" s="309" t="s">
        <v>977</v>
      </c>
      <c r="D4874" s="309" t="s">
        <v>15</v>
      </c>
      <c r="E4874" s="309" t="s">
        <v>14</v>
      </c>
      <c r="F4874" s="309">
        <v>45468360</v>
      </c>
      <c r="G4874" s="309">
        <v>45468360</v>
      </c>
      <c r="H4874" s="309">
        <v>1</v>
      </c>
      <c r="I4874" s="23"/>
      <c r="P4874"/>
      <c r="Q4874"/>
      <c r="R4874"/>
      <c r="S4874"/>
      <c r="T4874"/>
      <c r="U4874"/>
      <c r="V4874"/>
      <c r="W4874"/>
      <c r="X4874"/>
    </row>
    <row r="4875" spans="1:24" ht="27" x14ac:dyDescent="0.25">
      <c r="A4875" s="309" t="s">
        <v>2059</v>
      </c>
      <c r="B4875" s="309" t="s">
        <v>2400</v>
      </c>
      <c r="C4875" s="309" t="s">
        <v>977</v>
      </c>
      <c r="D4875" s="309" t="s">
        <v>15</v>
      </c>
      <c r="E4875" s="309" t="s">
        <v>14</v>
      </c>
      <c r="F4875" s="309">
        <v>63526755</v>
      </c>
      <c r="G4875" s="309">
        <v>63526755</v>
      </c>
      <c r="H4875" s="309">
        <v>1</v>
      </c>
      <c r="I4875" s="23"/>
      <c r="P4875"/>
      <c r="Q4875"/>
      <c r="R4875"/>
      <c r="S4875"/>
      <c r="T4875"/>
      <c r="U4875"/>
      <c r="V4875"/>
      <c r="W4875"/>
      <c r="X4875"/>
    </row>
    <row r="4876" spans="1:24" s="440" customFormat="1" ht="27" x14ac:dyDescent="0.25">
      <c r="A4876" s="510" t="s">
        <v>2059</v>
      </c>
      <c r="B4876" s="510" t="s">
        <v>5767</v>
      </c>
      <c r="C4876" s="510" t="s">
        <v>977</v>
      </c>
      <c r="D4876" s="510" t="s">
        <v>15</v>
      </c>
      <c r="E4876" s="510" t="s">
        <v>14</v>
      </c>
      <c r="F4876" s="510">
        <v>0</v>
      </c>
      <c r="G4876" s="510">
        <v>0</v>
      </c>
      <c r="H4876" s="510">
        <v>1</v>
      </c>
      <c r="I4876" s="443"/>
    </row>
    <row r="4877" spans="1:24" s="440" customFormat="1" ht="27" x14ac:dyDescent="0.25">
      <c r="A4877" s="510" t="s">
        <v>2059</v>
      </c>
      <c r="B4877" s="510" t="s">
        <v>5768</v>
      </c>
      <c r="C4877" s="510" t="s">
        <v>977</v>
      </c>
      <c r="D4877" s="510" t="s">
        <v>15</v>
      </c>
      <c r="E4877" s="510" t="s">
        <v>14</v>
      </c>
      <c r="F4877" s="510">
        <v>0</v>
      </c>
      <c r="G4877" s="510">
        <v>0</v>
      </c>
      <c r="H4877" s="510">
        <v>1</v>
      </c>
      <c r="I4877" s="443"/>
    </row>
    <row r="4878" spans="1:24" s="440" customFormat="1" ht="27" x14ac:dyDescent="0.25">
      <c r="A4878" s="510" t="s">
        <v>2059</v>
      </c>
      <c r="B4878" s="510" t="s">
        <v>5769</v>
      </c>
      <c r="C4878" s="510" t="s">
        <v>977</v>
      </c>
      <c r="D4878" s="510" t="s">
        <v>15</v>
      </c>
      <c r="E4878" s="510" t="s">
        <v>14</v>
      </c>
      <c r="F4878" s="510">
        <v>0</v>
      </c>
      <c r="G4878" s="510">
        <v>0</v>
      </c>
      <c r="H4878" s="510">
        <v>1</v>
      </c>
      <c r="I4878" s="443"/>
    </row>
    <row r="4879" spans="1:24" s="440" customFormat="1" ht="27" x14ac:dyDescent="0.25">
      <c r="A4879" s="510" t="s">
        <v>2059</v>
      </c>
      <c r="B4879" s="510" t="s">
        <v>5770</v>
      </c>
      <c r="C4879" s="510" t="s">
        <v>977</v>
      </c>
      <c r="D4879" s="510" t="s">
        <v>15</v>
      </c>
      <c r="E4879" s="510" t="s">
        <v>14</v>
      </c>
      <c r="F4879" s="510">
        <v>0</v>
      </c>
      <c r="G4879" s="510">
        <v>0</v>
      </c>
      <c r="H4879" s="510">
        <v>1</v>
      </c>
      <c r="I4879" s="443"/>
    </row>
    <row r="4880" spans="1:24" s="440" customFormat="1" ht="27" x14ac:dyDescent="0.25">
      <c r="A4880" s="510" t="s">
        <v>2059</v>
      </c>
      <c r="B4880" s="510" t="s">
        <v>5771</v>
      </c>
      <c r="C4880" s="510" t="s">
        <v>977</v>
      </c>
      <c r="D4880" s="510" t="s">
        <v>15</v>
      </c>
      <c r="E4880" s="510" t="s">
        <v>14</v>
      </c>
      <c r="F4880" s="510">
        <v>0</v>
      </c>
      <c r="G4880" s="510">
        <v>0</v>
      </c>
      <c r="H4880" s="510">
        <v>1</v>
      </c>
      <c r="I4880" s="443"/>
    </row>
    <row r="4881" spans="1:24" s="440" customFormat="1" ht="27" x14ac:dyDescent="0.25">
      <c r="A4881" s="510" t="s">
        <v>2059</v>
      </c>
      <c r="B4881" s="510" t="s">
        <v>5772</v>
      </c>
      <c r="C4881" s="510" t="s">
        <v>977</v>
      </c>
      <c r="D4881" s="510" t="s">
        <v>15</v>
      </c>
      <c r="E4881" s="510" t="s">
        <v>14</v>
      </c>
      <c r="F4881" s="510">
        <v>0</v>
      </c>
      <c r="G4881" s="510">
        <v>0</v>
      </c>
      <c r="H4881" s="510">
        <v>1</v>
      </c>
      <c r="I4881" s="443"/>
    </row>
    <row r="4882" spans="1:24" s="440" customFormat="1" ht="27" x14ac:dyDescent="0.25">
      <c r="A4882" s="510" t="s">
        <v>2059</v>
      </c>
      <c r="B4882" s="510" t="s">
        <v>5773</v>
      </c>
      <c r="C4882" s="510" t="s">
        <v>977</v>
      </c>
      <c r="D4882" s="510" t="s">
        <v>15</v>
      </c>
      <c r="E4882" s="516" t="s">
        <v>14</v>
      </c>
      <c r="F4882" s="510">
        <v>0</v>
      </c>
      <c r="G4882" s="510">
        <v>0</v>
      </c>
      <c r="H4882" s="510">
        <v>1</v>
      </c>
      <c r="I4882" s="443"/>
    </row>
    <row r="4883" spans="1:24" s="440" customFormat="1" ht="27" x14ac:dyDescent="0.25">
      <c r="A4883" s="516">
        <v>5112</v>
      </c>
      <c r="B4883" s="516" t="s">
        <v>5840</v>
      </c>
      <c r="C4883" s="516" t="s">
        <v>977</v>
      </c>
      <c r="D4883" s="516" t="s">
        <v>384</v>
      </c>
      <c r="E4883" s="516" t="s">
        <v>14</v>
      </c>
      <c r="F4883" s="516">
        <v>0</v>
      </c>
      <c r="G4883" s="516">
        <v>0</v>
      </c>
      <c r="H4883" s="516">
        <v>1</v>
      </c>
      <c r="I4883" s="443"/>
    </row>
    <row r="4884" spans="1:24" s="440" customFormat="1" ht="27" x14ac:dyDescent="0.25">
      <c r="A4884" s="516" t="s">
        <v>2059</v>
      </c>
      <c r="B4884" s="516" t="s">
        <v>5841</v>
      </c>
      <c r="C4884" s="516" t="s">
        <v>977</v>
      </c>
      <c r="D4884" s="516" t="s">
        <v>15</v>
      </c>
      <c r="E4884" s="516" t="s">
        <v>14</v>
      </c>
      <c r="F4884" s="516">
        <v>0</v>
      </c>
      <c r="G4884" s="516">
        <v>0</v>
      </c>
      <c r="H4884" s="516">
        <v>1</v>
      </c>
      <c r="I4884" s="443"/>
    </row>
    <row r="4885" spans="1:24" s="440" customFormat="1" ht="27" x14ac:dyDescent="0.25">
      <c r="A4885" s="516" t="s">
        <v>2059</v>
      </c>
      <c r="B4885" s="516" t="s">
        <v>5842</v>
      </c>
      <c r="C4885" s="516" t="s">
        <v>977</v>
      </c>
      <c r="D4885" s="516" t="s">
        <v>384</v>
      </c>
      <c r="E4885" s="516" t="s">
        <v>14</v>
      </c>
      <c r="F4885" s="516">
        <v>0</v>
      </c>
      <c r="G4885" s="516">
        <v>0</v>
      </c>
      <c r="H4885" s="516">
        <v>1</v>
      </c>
      <c r="I4885" s="443"/>
    </row>
    <row r="4886" spans="1:24" s="440" customFormat="1" ht="27" x14ac:dyDescent="0.25">
      <c r="A4886" s="516" t="s">
        <v>2059</v>
      </c>
      <c r="B4886" s="516" t="s">
        <v>5843</v>
      </c>
      <c r="C4886" s="516" t="s">
        <v>977</v>
      </c>
      <c r="D4886" s="516" t="s">
        <v>384</v>
      </c>
      <c r="E4886" s="516" t="s">
        <v>14</v>
      </c>
      <c r="F4886" s="516">
        <v>0</v>
      </c>
      <c r="G4886" s="516">
        <v>0</v>
      </c>
      <c r="H4886" s="516">
        <v>1</v>
      </c>
      <c r="I4886" s="443"/>
    </row>
    <row r="4887" spans="1:24" s="440" customFormat="1" ht="27" x14ac:dyDescent="0.25">
      <c r="A4887" s="516" t="s">
        <v>2059</v>
      </c>
      <c r="B4887" s="516" t="s">
        <v>5844</v>
      </c>
      <c r="C4887" s="516" t="s">
        <v>977</v>
      </c>
      <c r="D4887" s="516" t="s">
        <v>384</v>
      </c>
      <c r="E4887" s="516" t="s">
        <v>14</v>
      </c>
      <c r="F4887" s="516">
        <v>0</v>
      </c>
      <c r="G4887" s="516">
        <v>0</v>
      </c>
      <c r="H4887" s="516">
        <v>1</v>
      </c>
      <c r="I4887" s="443"/>
    </row>
    <row r="4888" spans="1:24" s="440" customFormat="1" ht="27" x14ac:dyDescent="0.25">
      <c r="A4888" s="516" t="s">
        <v>2059</v>
      </c>
      <c r="B4888" s="516" t="s">
        <v>5845</v>
      </c>
      <c r="C4888" s="516" t="s">
        <v>977</v>
      </c>
      <c r="D4888" s="516" t="s">
        <v>384</v>
      </c>
      <c r="E4888" s="516" t="s">
        <v>14</v>
      </c>
      <c r="F4888" s="516">
        <v>0</v>
      </c>
      <c r="G4888" s="516">
        <v>0</v>
      </c>
      <c r="H4888" s="516">
        <v>1</v>
      </c>
      <c r="I4888" s="443"/>
    </row>
    <row r="4889" spans="1:24" s="440" customFormat="1" ht="27" x14ac:dyDescent="0.25">
      <c r="A4889" s="516" t="s">
        <v>2059</v>
      </c>
      <c r="B4889" s="516" t="s">
        <v>5846</v>
      </c>
      <c r="C4889" s="516" t="s">
        <v>977</v>
      </c>
      <c r="D4889" s="516" t="s">
        <v>15</v>
      </c>
      <c r="E4889" s="516" t="s">
        <v>14</v>
      </c>
      <c r="F4889" s="516">
        <v>0</v>
      </c>
      <c r="G4889" s="516">
        <v>0</v>
      </c>
      <c r="H4889" s="516">
        <v>1</v>
      </c>
      <c r="I4889" s="443"/>
    </row>
    <row r="4890" spans="1:24" ht="15" customHeight="1" x14ac:dyDescent="0.25">
      <c r="A4890" s="534" t="s">
        <v>12</v>
      </c>
      <c r="B4890" s="535"/>
      <c r="C4890" s="535"/>
      <c r="D4890" s="535"/>
      <c r="E4890" s="535"/>
      <c r="F4890" s="535"/>
      <c r="G4890" s="535"/>
      <c r="H4890" s="536"/>
      <c r="I4890" s="23"/>
      <c r="P4890"/>
      <c r="Q4890"/>
      <c r="R4890"/>
      <c r="S4890"/>
      <c r="T4890"/>
      <c r="U4890"/>
      <c r="V4890"/>
      <c r="W4890"/>
      <c r="X4890"/>
    </row>
    <row r="4891" spans="1:24" ht="27" x14ac:dyDescent="0.25">
      <c r="A4891" s="427">
        <v>4251</v>
      </c>
      <c r="B4891" s="427" t="s">
        <v>4525</v>
      </c>
      <c r="C4891" s="427" t="s">
        <v>457</v>
      </c>
      <c r="D4891" s="427" t="s">
        <v>1215</v>
      </c>
      <c r="E4891" s="427" t="s">
        <v>14</v>
      </c>
      <c r="F4891" s="427">
        <v>411229</v>
      </c>
      <c r="G4891" s="427">
        <v>411229</v>
      </c>
      <c r="H4891" s="427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27" x14ac:dyDescent="0.25">
      <c r="A4892" s="415">
        <v>4251</v>
      </c>
      <c r="B4892" s="427" t="s">
        <v>4345</v>
      </c>
      <c r="C4892" s="427" t="s">
        <v>457</v>
      </c>
      <c r="D4892" s="427" t="s">
        <v>15</v>
      </c>
      <c r="E4892" s="427" t="s">
        <v>14</v>
      </c>
      <c r="F4892" s="427">
        <v>274509</v>
      </c>
      <c r="G4892" s="427">
        <v>274509</v>
      </c>
      <c r="H4892" s="427">
        <v>1</v>
      </c>
      <c r="I4892" s="23"/>
      <c r="P4892"/>
      <c r="Q4892"/>
      <c r="R4892"/>
      <c r="S4892"/>
      <c r="T4892"/>
      <c r="U4892"/>
      <c r="V4892"/>
      <c r="W4892"/>
      <c r="X4892"/>
    </row>
    <row r="4893" spans="1:24" ht="27" x14ac:dyDescent="0.25">
      <c r="A4893" s="415">
        <v>5112</v>
      </c>
      <c r="B4893" s="415" t="s">
        <v>5440</v>
      </c>
      <c r="C4893" s="415" t="s">
        <v>457</v>
      </c>
      <c r="D4893" s="415" t="s">
        <v>15</v>
      </c>
      <c r="E4893" s="415" t="s">
        <v>14</v>
      </c>
      <c r="F4893" s="415">
        <v>1095177</v>
      </c>
      <c r="G4893" s="415">
        <v>1095177</v>
      </c>
      <c r="H4893" s="415">
        <v>1</v>
      </c>
      <c r="I4893" s="23"/>
      <c r="P4893"/>
      <c r="Q4893"/>
      <c r="R4893"/>
      <c r="S4893"/>
      <c r="T4893"/>
      <c r="U4893"/>
      <c r="V4893"/>
      <c r="W4893"/>
      <c r="X4893"/>
    </row>
    <row r="4894" spans="1:24" ht="27" x14ac:dyDescent="0.25">
      <c r="A4894" s="412">
        <v>5112</v>
      </c>
      <c r="B4894" s="415" t="s">
        <v>4285</v>
      </c>
      <c r="C4894" s="415" t="s">
        <v>1096</v>
      </c>
      <c r="D4894" s="415" t="s">
        <v>13</v>
      </c>
      <c r="E4894" s="415" t="s">
        <v>14</v>
      </c>
      <c r="F4894" s="415">
        <v>328553</v>
      </c>
      <c r="G4894" s="415">
        <v>328553</v>
      </c>
      <c r="H4894" s="415">
        <v>1</v>
      </c>
      <c r="I4894" s="23"/>
      <c r="P4894"/>
      <c r="Q4894"/>
      <c r="R4894"/>
      <c r="S4894"/>
      <c r="T4894"/>
      <c r="U4894"/>
      <c r="V4894"/>
      <c r="W4894"/>
      <c r="X4894"/>
    </row>
    <row r="4895" spans="1:24" ht="27" x14ac:dyDescent="0.25">
      <c r="A4895" s="415">
        <v>5112</v>
      </c>
      <c r="B4895" s="415" t="s">
        <v>3163</v>
      </c>
      <c r="C4895" s="415" t="s">
        <v>457</v>
      </c>
      <c r="D4895" s="415" t="s">
        <v>15</v>
      </c>
      <c r="E4895" s="415" t="s">
        <v>14</v>
      </c>
      <c r="F4895" s="415">
        <v>1044411</v>
      </c>
      <c r="G4895" s="415">
        <v>1044411</v>
      </c>
      <c r="H4895" s="415">
        <v>1</v>
      </c>
      <c r="I4895" s="23"/>
      <c r="P4895"/>
      <c r="Q4895"/>
      <c r="R4895"/>
      <c r="S4895"/>
      <c r="T4895"/>
      <c r="U4895"/>
      <c r="V4895"/>
      <c r="W4895"/>
      <c r="X4895"/>
    </row>
    <row r="4896" spans="1:24" ht="27" x14ac:dyDescent="0.25">
      <c r="A4896" s="412">
        <v>5112</v>
      </c>
      <c r="B4896" s="412" t="s">
        <v>3164</v>
      </c>
      <c r="C4896" s="412" t="s">
        <v>1096</v>
      </c>
      <c r="D4896" s="412" t="s">
        <v>13</v>
      </c>
      <c r="E4896" s="412" t="s">
        <v>14</v>
      </c>
      <c r="F4896" s="412">
        <v>313323</v>
      </c>
      <c r="G4896" s="412">
        <v>313323</v>
      </c>
      <c r="H4896" s="412">
        <v>1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412" t="s">
        <v>1981</v>
      </c>
      <c r="B4897" s="412" t="s">
        <v>2402</v>
      </c>
      <c r="C4897" s="412" t="s">
        <v>457</v>
      </c>
      <c r="D4897" s="412" t="s">
        <v>15</v>
      </c>
      <c r="E4897" s="412" t="s">
        <v>14</v>
      </c>
      <c r="F4897" s="412">
        <v>304020</v>
      </c>
      <c r="G4897" s="412">
        <v>304020</v>
      </c>
      <c r="H4897" s="412">
        <v>1</v>
      </c>
      <c r="I4897" s="23"/>
      <c r="P4897"/>
      <c r="Q4897"/>
      <c r="R4897"/>
      <c r="S4897"/>
      <c r="T4897"/>
      <c r="U4897"/>
      <c r="V4897"/>
      <c r="W4897"/>
      <c r="X4897"/>
    </row>
    <row r="4898" spans="1:24" ht="27" x14ac:dyDescent="0.25">
      <c r="A4898" s="350" t="s">
        <v>2401</v>
      </c>
      <c r="B4898" s="350" t="s">
        <v>2403</v>
      </c>
      <c r="C4898" s="350" t="s">
        <v>457</v>
      </c>
      <c r="D4898" s="350" t="s">
        <v>15</v>
      </c>
      <c r="E4898" s="350" t="s">
        <v>14</v>
      </c>
      <c r="F4898" s="350">
        <v>1095177</v>
      </c>
      <c r="G4898" s="350">
        <v>1095177</v>
      </c>
      <c r="H4898" s="350">
        <v>1</v>
      </c>
      <c r="I4898" s="23"/>
      <c r="P4898"/>
      <c r="Q4898"/>
      <c r="R4898"/>
      <c r="S4898"/>
      <c r="T4898"/>
      <c r="U4898"/>
      <c r="V4898"/>
      <c r="W4898"/>
      <c r="X4898"/>
    </row>
    <row r="4899" spans="1:24" ht="27" x14ac:dyDescent="0.25">
      <c r="A4899" s="309" t="s">
        <v>2401</v>
      </c>
      <c r="B4899" s="309" t="s">
        <v>2404</v>
      </c>
      <c r="C4899" s="309" t="s">
        <v>457</v>
      </c>
      <c r="D4899" s="309" t="s">
        <v>15</v>
      </c>
      <c r="E4899" s="309" t="s">
        <v>14</v>
      </c>
      <c r="F4899" s="309">
        <v>1456491</v>
      </c>
      <c r="G4899" s="309">
        <v>1456491</v>
      </c>
      <c r="H4899" s="309">
        <v>1</v>
      </c>
      <c r="I4899" s="23"/>
      <c r="P4899"/>
      <c r="Q4899"/>
      <c r="R4899"/>
      <c r="S4899"/>
      <c r="T4899"/>
      <c r="U4899"/>
      <c r="V4899"/>
      <c r="W4899"/>
      <c r="X4899"/>
    </row>
    <row r="4900" spans="1:24" ht="27" x14ac:dyDescent="0.25">
      <c r="A4900" s="309" t="s">
        <v>2401</v>
      </c>
      <c r="B4900" s="309" t="s">
        <v>2405</v>
      </c>
      <c r="C4900" s="309" t="s">
        <v>457</v>
      </c>
      <c r="D4900" s="309" t="s">
        <v>15</v>
      </c>
      <c r="E4900" s="309" t="s">
        <v>14</v>
      </c>
      <c r="F4900" s="309">
        <v>626887</v>
      </c>
      <c r="G4900" s="309">
        <v>626887</v>
      </c>
      <c r="H4900" s="309">
        <v>1</v>
      </c>
      <c r="I4900" s="23"/>
      <c r="P4900"/>
      <c r="Q4900"/>
      <c r="R4900"/>
      <c r="S4900"/>
      <c r="T4900"/>
      <c r="U4900"/>
      <c r="V4900"/>
      <c r="W4900"/>
      <c r="X4900"/>
    </row>
    <row r="4901" spans="1:24" ht="27" x14ac:dyDescent="0.25">
      <c r="A4901" s="309" t="s">
        <v>2059</v>
      </c>
      <c r="B4901" s="309" t="s">
        <v>2406</v>
      </c>
      <c r="C4901" s="309" t="s">
        <v>457</v>
      </c>
      <c r="D4901" s="309" t="s">
        <v>15</v>
      </c>
      <c r="E4901" s="309" t="s">
        <v>14</v>
      </c>
      <c r="F4901" s="309">
        <v>634303</v>
      </c>
      <c r="G4901" s="309">
        <v>634303</v>
      </c>
      <c r="H4901" s="309">
        <v>1</v>
      </c>
      <c r="I4901" s="23"/>
      <c r="P4901"/>
      <c r="Q4901"/>
      <c r="R4901"/>
      <c r="S4901"/>
      <c r="T4901"/>
      <c r="U4901"/>
      <c r="V4901"/>
      <c r="W4901"/>
      <c r="X4901"/>
    </row>
    <row r="4902" spans="1:24" ht="27" x14ac:dyDescent="0.25">
      <c r="A4902" s="309" t="s">
        <v>2059</v>
      </c>
      <c r="B4902" s="309" t="s">
        <v>2407</v>
      </c>
      <c r="C4902" s="309" t="s">
        <v>457</v>
      </c>
      <c r="D4902" s="309" t="s">
        <v>15</v>
      </c>
      <c r="E4902" s="309" t="s">
        <v>14</v>
      </c>
      <c r="F4902" s="309">
        <v>727215</v>
      </c>
      <c r="G4902" s="309">
        <v>727215</v>
      </c>
      <c r="H4902" s="309">
        <v>1</v>
      </c>
      <c r="I4902" s="23"/>
      <c r="P4902"/>
      <c r="Q4902"/>
      <c r="R4902"/>
      <c r="S4902"/>
      <c r="T4902"/>
      <c r="U4902"/>
      <c r="V4902"/>
      <c r="W4902"/>
      <c r="X4902"/>
    </row>
    <row r="4903" spans="1:24" ht="27" x14ac:dyDescent="0.25">
      <c r="A4903" s="309" t="s">
        <v>2059</v>
      </c>
      <c r="B4903" s="309" t="s">
        <v>2408</v>
      </c>
      <c r="C4903" s="309" t="s">
        <v>457</v>
      </c>
      <c r="D4903" s="309" t="s">
        <v>15</v>
      </c>
      <c r="E4903" s="309" t="s">
        <v>14</v>
      </c>
      <c r="F4903" s="309">
        <v>108911</v>
      </c>
      <c r="G4903" s="309">
        <v>108911</v>
      </c>
      <c r="H4903" s="309">
        <v>1</v>
      </c>
      <c r="I4903" s="23"/>
      <c r="P4903"/>
      <c r="Q4903"/>
      <c r="R4903"/>
      <c r="S4903"/>
      <c r="T4903"/>
      <c r="U4903"/>
      <c r="V4903"/>
      <c r="W4903"/>
      <c r="X4903"/>
    </row>
    <row r="4904" spans="1:24" ht="27" x14ac:dyDescent="0.25">
      <c r="A4904" s="309" t="s">
        <v>2059</v>
      </c>
      <c r="B4904" s="309" t="s">
        <v>2409</v>
      </c>
      <c r="C4904" s="309" t="s">
        <v>457</v>
      </c>
      <c r="D4904" s="309" t="s">
        <v>15</v>
      </c>
      <c r="E4904" s="309" t="s">
        <v>14</v>
      </c>
      <c r="F4904" s="309">
        <v>452883</v>
      </c>
      <c r="G4904" s="309">
        <v>452883</v>
      </c>
      <c r="H4904" s="309">
        <v>1</v>
      </c>
      <c r="I4904" s="23"/>
      <c r="P4904"/>
      <c r="Q4904"/>
      <c r="R4904"/>
      <c r="S4904"/>
      <c r="T4904"/>
      <c r="U4904"/>
      <c r="V4904"/>
      <c r="W4904"/>
      <c r="X4904"/>
    </row>
    <row r="4905" spans="1:24" ht="27" x14ac:dyDescent="0.25">
      <c r="A4905" s="309" t="s">
        <v>2059</v>
      </c>
      <c r="B4905" s="309" t="s">
        <v>2410</v>
      </c>
      <c r="C4905" s="309" t="s">
        <v>457</v>
      </c>
      <c r="D4905" s="309" t="s">
        <v>15</v>
      </c>
      <c r="E4905" s="309" t="s">
        <v>14</v>
      </c>
      <c r="F4905" s="309">
        <v>170458</v>
      </c>
      <c r="G4905" s="309">
        <v>170458</v>
      </c>
      <c r="H4905" s="309">
        <v>1</v>
      </c>
      <c r="I4905" s="23"/>
      <c r="P4905"/>
      <c r="Q4905"/>
      <c r="R4905"/>
      <c r="S4905"/>
      <c r="T4905"/>
      <c r="U4905"/>
      <c r="V4905"/>
      <c r="W4905"/>
      <c r="X4905"/>
    </row>
    <row r="4906" spans="1:24" ht="27" x14ac:dyDescent="0.25">
      <c r="A4906" s="309" t="s">
        <v>2059</v>
      </c>
      <c r="B4906" s="309" t="s">
        <v>2411</v>
      </c>
      <c r="C4906" s="309" t="s">
        <v>457</v>
      </c>
      <c r="D4906" s="309" t="s">
        <v>15</v>
      </c>
      <c r="E4906" s="309" t="s">
        <v>14</v>
      </c>
      <c r="F4906" s="309">
        <v>201767</v>
      </c>
      <c r="G4906" s="309">
        <v>201767</v>
      </c>
      <c r="H4906" s="309">
        <v>1</v>
      </c>
      <c r="I4906" s="23"/>
      <c r="P4906"/>
      <c r="Q4906"/>
      <c r="R4906"/>
      <c r="S4906"/>
      <c r="T4906"/>
      <c r="U4906"/>
      <c r="V4906"/>
      <c r="W4906"/>
      <c r="X4906"/>
    </row>
    <row r="4907" spans="1:24" ht="27" x14ac:dyDescent="0.25">
      <c r="A4907" s="309" t="s">
        <v>2059</v>
      </c>
      <c r="B4907" s="309" t="s">
        <v>2412</v>
      </c>
      <c r="C4907" s="309" t="s">
        <v>457</v>
      </c>
      <c r="D4907" s="309" t="s">
        <v>15</v>
      </c>
      <c r="E4907" s="309" t="s">
        <v>14</v>
      </c>
      <c r="F4907" s="309">
        <v>894650</v>
      </c>
      <c r="G4907" s="309">
        <v>894650</v>
      </c>
      <c r="H4907" s="309">
        <v>1</v>
      </c>
      <c r="I4907" s="23"/>
      <c r="P4907"/>
      <c r="Q4907"/>
      <c r="R4907"/>
      <c r="S4907"/>
      <c r="T4907"/>
      <c r="U4907"/>
      <c r="V4907"/>
      <c r="W4907"/>
      <c r="X4907"/>
    </row>
    <row r="4908" spans="1:24" ht="27" x14ac:dyDescent="0.25">
      <c r="A4908" s="309" t="s">
        <v>2059</v>
      </c>
      <c r="B4908" s="309" t="s">
        <v>2413</v>
      </c>
      <c r="C4908" s="309" t="s">
        <v>457</v>
      </c>
      <c r="D4908" s="309" t="s">
        <v>15</v>
      </c>
      <c r="E4908" s="309" t="s">
        <v>14</v>
      </c>
      <c r="F4908" s="309">
        <v>1130520</v>
      </c>
      <c r="G4908" s="309">
        <v>1130520</v>
      </c>
      <c r="H4908" s="309">
        <v>1</v>
      </c>
      <c r="I4908" s="23"/>
      <c r="P4908"/>
      <c r="Q4908"/>
      <c r="R4908"/>
      <c r="S4908"/>
      <c r="T4908"/>
      <c r="U4908"/>
      <c r="V4908"/>
      <c r="W4908"/>
      <c r="X4908"/>
    </row>
    <row r="4909" spans="1:24" ht="27" x14ac:dyDescent="0.25">
      <c r="A4909" s="309" t="s">
        <v>2059</v>
      </c>
      <c r="B4909" s="309" t="s">
        <v>2414</v>
      </c>
      <c r="C4909" s="309" t="s">
        <v>457</v>
      </c>
      <c r="D4909" s="309" t="s">
        <v>15</v>
      </c>
      <c r="E4909" s="309" t="s">
        <v>14</v>
      </c>
      <c r="F4909" s="309">
        <v>274509</v>
      </c>
      <c r="G4909" s="309">
        <v>274509</v>
      </c>
      <c r="H4909" s="309">
        <v>1</v>
      </c>
      <c r="I4909" s="23"/>
      <c r="P4909"/>
      <c r="Q4909"/>
      <c r="R4909"/>
      <c r="S4909"/>
      <c r="T4909"/>
      <c r="U4909"/>
      <c r="V4909"/>
      <c r="W4909"/>
      <c r="X4909"/>
    </row>
    <row r="4910" spans="1:24" ht="27" x14ac:dyDescent="0.25">
      <c r="A4910" s="309" t="s">
        <v>1981</v>
      </c>
      <c r="B4910" s="309" t="s">
        <v>2415</v>
      </c>
      <c r="C4910" s="309" t="s">
        <v>457</v>
      </c>
      <c r="D4910" s="309" t="s">
        <v>15</v>
      </c>
      <c r="E4910" s="309" t="s">
        <v>14</v>
      </c>
      <c r="F4910" s="309">
        <v>411765</v>
      </c>
      <c r="G4910" s="309">
        <v>411765</v>
      </c>
      <c r="H4910" s="309">
        <v>1</v>
      </c>
      <c r="I4910" s="23"/>
      <c r="P4910"/>
      <c r="Q4910"/>
      <c r="R4910"/>
      <c r="S4910"/>
      <c r="T4910"/>
      <c r="U4910"/>
      <c r="V4910"/>
      <c r="W4910"/>
      <c r="X4910"/>
    </row>
    <row r="4911" spans="1:24" ht="27" x14ac:dyDescent="0.25">
      <c r="A4911" s="309" t="s">
        <v>2401</v>
      </c>
      <c r="B4911" s="309" t="s">
        <v>2416</v>
      </c>
      <c r="C4911" s="309" t="s">
        <v>1096</v>
      </c>
      <c r="D4911" s="309" t="s">
        <v>13</v>
      </c>
      <c r="E4911" s="309" t="s">
        <v>14</v>
      </c>
      <c r="F4911" s="309">
        <v>328.553</v>
      </c>
      <c r="G4911" s="309">
        <v>328.553</v>
      </c>
      <c r="H4911" s="309">
        <v>1</v>
      </c>
      <c r="I4911" s="23"/>
      <c r="P4911"/>
      <c r="Q4911"/>
      <c r="R4911"/>
      <c r="S4911"/>
      <c r="T4911"/>
      <c r="U4911"/>
      <c r="V4911"/>
      <c r="W4911"/>
      <c r="X4911"/>
    </row>
    <row r="4912" spans="1:24" ht="27" x14ac:dyDescent="0.25">
      <c r="A4912" s="309" t="s">
        <v>2401</v>
      </c>
      <c r="B4912" s="309" t="s">
        <v>2417</v>
      </c>
      <c r="C4912" s="309" t="s">
        <v>1096</v>
      </c>
      <c r="D4912" s="309" t="s">
        <v>13</v>
      </c>
      <c r="E4912" s="309" t="s">
        <v>14</v>
      </c>
      <c r="F4912" s="309">
        <v>485.49700000000001</v>
      </c>
      <c r="G4912" s="309">
        <v>485.49700000000001</v>
      </c>
      <c r="H4912" s="309">
        <v>1</v>
      </c>
      <c r="I4912" s="23"/>
      <c r="P4912"/>
      <c r="Q4912"/>
      <c r="R4912"/>
      <c r="S4912"/>
      <c r="T4912"/>
      <c r="U4912"/>
      <c r="V4912"/>
      <c r="W4912"/>
      <c r="X4912"/>
    </row>
    <row r="4913" spans="1:24" ht="27" x14ac:dyDescent="0.25">
      <c r="A4913" s="309" t="s">
        <v>2401</v>
      </c>
      <c r="B4913" s="309" t="s">
        <v>2418</v>
      </c>
      <c r="C4913" s="309" t="s">
        <v>1096</v>
      </c>
      <c r="D4913" s="309" t="s">
        <v>13</v>
      </c>
      <c r="E4913" s="309" t="s">
        <v>14</v>
      </c>
      <c r="F4913" s="309">
        <v>188.066</v>
      </c>
      <c r="G4913" s="309">
        <v>188.066</v>
      </c>
      <c r="H4913" s="309">
        <v>1</v>
      </c>
      <c r="I4913" s="23"/>
      <c r="P4913"/>
      <c r="Q4913"/>
      <c r="R4913"/>
      <c r="S4913"/>
      <c r="T4913"/>
      <c r="U4913"/>
      <c r="V4913"/>
      <c r="W4913"/>
      <c r="X4913"/>
    </row>
    <row r="4914" spans="1:24" ht="27" x14ac:dyDescent="0.25">
      <c r="A4914" s="309" t="s">
        <v>2059</v>
      </c>
      <c r="B4914" s="309" t="s">
        <v>2419</v>
      </c>
      <c r="C4914" s="309" t="s">
        <v>1096</v>
      </c>
      <c r="D4914" s="309" t="s">
        <v>13</v>
      </c>
      <c r="E4914" s="309" t="s">
        <v>14</v>
      </c>
      <c r="F4914" s="309">
        <v>135.86500000000001</v>
      </c>
      <c r="G4914" s="309">
        <v>135.86500000000001</v>
      </c>
      <c r="H4914" s="309">
        <v>1</v>
      </c>
      <c r="I4914" s="23"/>
      <c r="P4914"/>
      <c r="Q4914"/>
      <c r="R4914"/>
      <c r="S4914"/>
      <c r="T4914"/>
      <c r="U4914"/>
      <c r="V4914"/>
      <c r="W4914"/>
      <c r="X4914"/>
    </row>
    <row r="4915" spans="1:24" ht="27" x14ac:dyDescent="0.25">
      <c r="A4915" s="309" t="s">
        <v>2059</v>
      </c>
      <c r="B4915" s="309" t="s">
        <v>2420</v>
      </c>
      <c r="C4915" s="309" t="s">
        <v>1096</v>
      </c>
      <c r="D4915" s="309" t="s">
        <v>13</v>
      </c>
      <c r="E4915" s="309" t="s">
        <v>14</v>
      </c>
      <c r="F4915" s="309">
        <v>190.291</v>
      </c>
      <c r="G4915" s="309">
        <v>190.291</v>
      </c>
      <c r="H4915" s="309">
        <v>1</v>
      </c>
      <c r="I4915" s="23"/>
      <c r="P4915"/>
      <c r="Q4915"/>
      <c r="R4915"/>
      <c r="S4915"/>
      <c r="T4915"/>
      <c r="U4915"/>
      <c r="V4915"/>
      <c r="W4915"/>
      <c r="X4915"/>
    </row>
    <row r="4916" spans="1:24" ht="27" x14ac:dyDescent="0.25">
      <c r="A4916" s="309" t="s">
        <v>2059</v>
      </c>
      <c r="B4916" s="309" t="s">
        <v>2421</v>
      </c>
      <c r="C4916" s="309" t="s">
        <v>1096</v>
      </c>
      <c r="D4916" s="309" t="s">
        <v>13</v>
      </c>
      <c r="E4916" s="309" t="s">
        <v>14</v>
      </c>
      <c r="F4916" s="309">
        <v>218.16499999999999</v>
      </c>
      <c r="G4916" s="309">
        <v>218.16499999999999</v>
      </c>
      <c r="H4916" s="309">
        <v>1</v>
      </c>
      <c r="I4916" s="23"/>
      <c r="P4916"/>
      <c r="Q4916"/>
      <c r="R4916"/>
      <c r="S4916"/>
      <c r="T4916"/>
      <c r="U4916"/>
      <c r="V4916"/>
      <c r="W4916"/>
      <c r="X4916"/>
    </row>
    <row r="4917" spans="1:24" ht="27" x14ac:dyDescent="0.25">
      <c r="A4917" s="309" t="s">
        <v>2059</v>
      </c>
      <c r="B4917" s="309" t="s">
        <v>2422</v>
      </c>
      <c r="C4917" s="309" t="s">
        <v>1096</v>
      </c>
      <c r="D4917" s="309" t="s">
        <v>13</v>
      </c>
      <c r="E4917" s="309" t="s">
        <v>14</v>
      </c>
      <c r="F4917" s="309">
        <v>32.673000000000002</v>
      </c>
      <c r="G4917" s="309">
        <v>32.673000000000002</v>
      </c>
      <c r="H4917" s="309">
        <v>1</v>
      </c>
      <c r="I4917" s="23"/>
      <c r="P4917"/>
      <c r="Q4917"/>
      <c r="R4917"/>
      <c r="S4917"/>
      <c r="T4917"/>
      <c r="U4917"/>
      <c r="V4917"/>
      <c r="W4917"/>
      <c r="X4917"/>
    </row>
    <row r="4918" spans="1:24" ht="27" x14ac:dyDescent="0.25">
      <c r="A4918" s="309" t="s">
        <v>2059</v>
      </c>
      <c r="B4918" s="309" t="s">
        <v>2423</v>
      </c>
      <c r="C4918" s="309" t="s">
        <v>1096</v>
      </c>
      <c r="D4918" s="309" t="s">
        <v>13</v>
      </c>
      <c r="E4918" s="309" t="s">
        <v>14</v>
      </c>
      <c r="F4918" s="309">
        <v>51.137</v>
      </c>
      <c r="G4918" s="309">
        <v>51.137</v>
      </c>
      <c r="H4918" s="309">
        <v>1</v>
      </c>
      <c r="I4918" s="23"/>
      <c r="P4918"/>
      <c r="Q4918"/>
      <c r="R4918"/>
      <c r="S4918"/>
      <c r="T4918"/>
      <c r="U4918"/>
      <c r="V4918"/>
      <c r="W4918"/>
      <c r="X4918"/>
    </row>
    <row r="4919" spans="1:24" ht="27" x14ac:dyDescent="0.25">
      <c r="A4919" s="309" t="s">
        <v>2059</v>
      </c>
      <c r="B4919" s="309" t="s">
        <v>2424</v>
      </c>
      <c r="C4919" s="309" t="s">
        <v>1096</v>
      </c>
      <c r="D4919" s="309" t="s">
        <v>13</v>
      </c>
      <c r="E4919" s="309" t="s">
        <v>14</v>
      </c>
      <c r="F4919" s="309">
        <v>60.53</v>
      </c>
      <c r="G4919" s="309">
        <v>60.53</v>
      </c>
      <c r="H4919" s="309">
        <v>1</v>
      </c>
      <c r="I4919" s="23"/>
      <c r="P4919"/>
      <c r="Q4919"/>
      <c r="R4919"/>
      <c r="S4919"/>
      <c r="T4919"/>
      <c r="U4919"/>
      <c r="V4919"/>
      <c r="W4919"/>
      <c r="X4919"/>
    </row>
    <row r="4920" spans="1:24" ht="27" x14ac:dyDescent="0.25">
      <c r="A4920" s="309" t="s">
        <v>2059</v>
      </c>
      <c r="B4920" s="309" t="s">
        <v>2425</v>
      </c>
      <c r="C4920" s="309" t="s">
        <v>1096</v>
      </c>
      <c r="D4920" s="309" t="s">
        <v>13</v>
      </c>
      <c r="E4920" s="309" t="s">
        <v>14</v>
      </c>
      <c r="F4920" s="309">
        <v>268.39499999999998</v>
      </c>
      <c r="G4920" s="309">
        <v>268.39499999999998</v>
      </c>
      <c r="H4920" s="309">
        <v>1</v>
      </c>
      <c r="I4920" s="23"/>
      <c r="P4920"/>
      <c r="Q4920"/>
      <c r="R4920"/>
      <c r="S4920"/>
      <c r="T4920"/>
      <c r="U4920"/>
      <c r="V4920"/>
      <c r="W4920"/>
      <c r="X4920"/>
    </row>
    <row r="4921" spans="1:24" ht="27" x14ac:dyDescent="0.25">
      <c r="A4921" s="309" t="s">
        <v>2059</v>
      </c>
      <c r="B4921" s="309" t="s">
        <v>2426</v>
      </c>
      <c r="C4921" s="309" t="s">
        <v>1096</v>
      </c>
      <c r="D4921" s="309" t="s">
        <v>13</v>
      </c>
      <c r="E4921" s="309" t="s">
        <v>14</v>
      </c>
      <c r="F4921" s="309">
        <v>376.84</v>
      </c>
      <c r="G4921" s="309">
        <v>376.84</v>
      </c>
      <c r="H4921" s="309">
        <v>1</v>
      </c>
      <c r="I4921" s="23"/>
      <c r="P4921"/>
      <c r="Q4921"/>
      <c r="R4921"/>
      <c r="S4921"/>
      <c r="T4921"/>
      <c r="U4921"/>
      <c r="V4921"/>
      <c r="W4921"/>
      <c r="X4921"/>
    </row>
    <row r="4922" spans="1:24" s="440" customFormat="1" ht="27" x14ac:dyDescent="0.25">
      <c r="A4922" s="510" t="s">
        <v>2059</v>
      </c>
      <c r="B4922" s="510" t="s">
        <v>5774</v>
      </c>
      <c r="C4922" s="510" t="s">
        <v>457</v>
      </c>
      <c r="D4922" s="510" t="s">
        <v>15</v>
      </c>
      <c r="E4922" s="510" t="s">
        <v>14</v>
      </c>
      <c r="F4922" s="510">
        <v>0</v>
      </c>
      <c r="G4922" s="510">
        <v>0</v>
      </c>
      <c r="H4922" s="510">
        <v>1</v>
      </c>
      <c r="I4922" s="443"/>
    </row>
    <row r="4923" spans="1:24" s="440" customFormat="1" ht="27" x14ac:dyDescent="0.25">
      <c r="A4923" s="510" t="s">
        <v>2059</v>
      </c>
      <c r="B4923" s="510" t="s">
        <v>5775</v>
      </c>
      <c r="C4923" s="510" t="s">
        <v>457</v>
      </c>
      <c r="D4923" s="510" t="s">
        <v>15</v>
      </c>
      <c r="E4923" s="510" t="s">
        <v>14</v>
      </c>
      <c r="F4923" s="510">
        <v>0</v>
      </c>
      <c r="G4923" s="510">
        <v>0</v>
      </c>
      <c r="H4923" s="510">
        <v>1</v>
      </c>
      <c r="I4923" s="443"/>
    </row>
    <row r="4924" spans="1:24" s="440" customFormat="1" ht="27" x14ac:dyDescent="0.25">
      <c r="A4924" s="510" t="s">
        <v>2059</v>
      </c>
      <c r="B4924" s="510" t="s">
        <v>5776</v>
      </c>
      <c r="C4924" s="510" t="s">
        <v>457</v>
      </c>
      <c r="D4924" s="510" t="s">
        <v>15</v>
      </c>
      <c r="E4924" s="510" t="s">
        <v>14</v>
      </c>
      <c r="F4924" s="510">
        <v>0</v>
      </c>
      <c r="G4924" s="510">
        <v>0</v>
      </c>
      <c r="H4924" s="510">
        <v>1</v>
      </c>
      <c r="I4924" s="443"/>
    </row>
    <row r="4925" spans="1:24" s="440" customFormat="1" ht="27" x14ac:dyDescent="0.25">
      <c r="A4925" s="510" t="s">
        <v>2059</v>
      </c>
      <c r="B4925" s="510" t="s">
        <v>5777</v>
      </c>
      <c r="C4925" s="510" t="s">
        <v>457</v>
      </c>
      <c r="D4925" s="510" t="s">
        <v>15</v>
      </c>
      <c r="E4925" s="510" t="s">
        <v>14</v>
      </c>
      <c r="F4925" s="510">
        <v>0</v>
      </c>
      <c r="G4925" s="510">
        <v>0</v>
      </c>
      <c r="H4925" s="510">
        <v>1</v>
      </c>
      <c r="I4925" s="443"/>
    </row>
    <row r="4926" spans="1:24" s="440" customFormat="1" ht="27" x14ac:dyDescent="0.25">
      <c r="A4926" s="510" t="s">
        <v>2059</v>
      </c>
      <c r="B4926" s="510" t="s">
        <v>5778</v>
      </c>
      <c r="C4926" s="510" t="s">
        <v>457</v>
      </c>
      <c r="D4926" s="510" t="s">
        <v>15</v>
      </c>
      <c r="E4926" s="510" t="s">
        <v>14</v>
      </c>
      <c r="F4926" s="510">
        <v>0</v>
      </c>
      <c r="G4926" s="510">
        <v>0</v>
      </c>
      <c r="H4926" s="510">
        <v>1</v>
      </c>
      <c r="I4926" s="443"/>
    </row>
    <row r="4927" spans="1:24" s="440" customFormat="1" ht="27" x14ac:dyDescent="0.25">
      <c r="A4927" s="510" t="s">
        <v>2059</v>
      </c>
      <c r="B4927" s="510" t="s">
        <v>5779</v>
      </c>
      <c r="C4927" s="510" t="s">
        <v>457</v>
      </c>
      <c r="D4927" s="510" t="s">
        <v>15</v>
      </c>
      <c r="E4927" s="510" t="s">
        <v>14</v>
      </c>
      <c r="F4927" s="510">
        <v>0</v>
      </c>
      <c r="G4927" s="510">
        <v>0</v>
      </c>
      <c r="H4927" s="510">
        <v>1</v>
      </c>
      <c r="I4927" s="443"/>
    </row>
    <row r="4928" spans="1:24" s="440" customFormat="1" ht="27" x14ac:dyDescent="0.25">
      <c r="A4928" s="510" t="s">
        <v>2059</v>
      </c>
      <c r="B4928" s="510" t="s">
        <v>5780</v>
      </c>
      <c r="C4928" s="510" t="s">
        <v>457</v>
      </c>
      <c r="D4928" s="510" t="s">
        <v>15</v>
      </c>
      <c r="E4928" s="510" t="s">
        <v>14</v>
      </c>
      <c r="F4928" s="510">
        <v>0</v>
      </c>
      <c r="G4928" s="510">
        <v>0</v>
      </c>
      <c r="H4928" s="510">
        <v>1</v>
      </c>
      <c r="I4928" s="443"/>
    </row>
    <row r="4929" spans="1:24" s="440" customFormat="1" ht="27" x14ac:dyDescent="0.25">
      <c r="A4929" s="516">
        <v>5112</v>
      </c>
      <c r="B4929" s="516" t="s">
        <v>5847</v>
      </c>
      <c r="C4929" s="516" t="s">
        <v>457</v>
      </c>
      <c r="D4929" s="516" t="s">
        <v>1215</v>
      </c>
      <c r="E4929" s="516" t="s">
        <v>14</v>
      </c>
      <c r="F4929" s="516">
        <v>0</v>
      </c>
      <c r="G4929" s="516">
        <v>0</v>
      </c>
      <c r="H4929" s="516">
        <v>1</v>
      </c>
      <c r="I4929" s="443"/>
    </row>
    <row r="4930" spans="1:24" s="440" customFormat="1" ht="27" x14ac:dyDescent="0.25">
      <c r="A4930" s="516" t="s">
        <v>2059</v>
      </c>
      <c r="B4930" s="516" t="s">
        <v>5848</v>
      </c>
      <c r="C4930" s="516" t="s">
        <v>457</v>
      </c>
      <c r="D4930" s="516" t="s">
        <v>15</v>
      </c>
      <c r="E4930" s="516" t="s">
        <v>14</v>
      </c>
      <c r="F4930" s="516">
        <v>0</v>
      </c>
      <c r="G4930" s="516">
        <v>0</v>
      </c>
      <c r="H4930" s="516">
        <v>1</v>
      </c>
      <c r="I4930" s="443"/>
    </row>
    <row r="4931" spans="1:24" s="440" customFormat="1" ht="27" x14ac:dyDescent="0.25">
      <c r="A4931" s="516" t="s">
        <v>2059</v>
      </c>
      <c r="B4931" s="516" t="s">
        <v>5849</v>
      </c>
      <c r="C4931" s="516" t="s">
        <v>457</v>
      </c>
      <c r="D4931" s="516" t="s">
        <v>1215</v>
      </c>
      <c r="E4931" s="516" t="s">
        <v>14</v>
      </c>
      <c r="F4931" s="516">
        <v>0</v>
      </c>
      <c r="G4931" s="516">
        <v>0</v>
      </c>
      <c r="H4931" s="516">
        <v>1</v>
      </c>
      <c r="I4931" s="443"/>
    </row>
    <row r="4932" spans="1:24" s="440" customFormat="1" ht="27" x14ac:dyDescent="0.25">
      <c r="A4932" s="516" t="s">
        <v>2059</v>
      </c>
      <c r="B4932" s="516" t="s">
        <v>5850</v>
      </c>
      <c r="C4932" s="516" t="s">
        <v>457</v>
      </c>
      <c r="D4932" s="516" t="s">
        <v>1215</v>
      </c>
      <c r="E4932" s="516" t="s">
        <v>14</v>
      </c>
      <c r="F4932" s="516">
        <v>0</v>
      </c>
      <c r="G4932" s="516">
        <v>0</v>
      </c>
      <c r="H4932" s="516">
        <v>1</v>
      </c>
      <c r="I4932" s="443"/>
    </row>
    <row r="4933" spans="1:24" s="440" customFormat="1" ht="27" x14ac:dyDescent="0.25">
      <c r="A4933" s="516" t="s">
        <v>2059</v>
      </c>
      <c r="B4933" s="516" t="s">
        <v>5851</v>
      </c>
      <c r="C4933" s="516" t="s">
        <v>457</v>
      </c>
      <c r="D4933" s="516" t="s">
        <v>1215</v>
      </c>
      <c r="E4933" s="516" t="s">
        <v>14</v>
      </c>
      <c r="F4933" s="516">
        <v>0</v>
      </c>
      <c r="G4933" s="516">
        <v>0</v>
      </c>
      <c r="H4933" s="516">
        <v>1</v>
      </c>
      <c r="I4933" s="443"/>
    </row>
    <row r="4934" spans="1:24" s="440" customFormat="1" ht="27" x14ac:dyDescent="0.25">
      <c r="A4934" s="516" t="s">
        <v>2059</v>
      </c>
      <c r="B4934" s="516" t="s">
        <v>5852</v>
      </c>
      <c r="C4934" s="516" t="s">
        <v>457</v>
      </c>
      <c r="D4934" s="516" t="s">
        <v>1215</v>
      </c>
      <c r="E4934" s="516" t="s">
        <v>14</v>
      </c>
      <c r="F4934" s="516">
        <v>0</v>
      </c>
      <c r="G4934" s="516">
        <v>0</v>
      </c>
      <c r="H4934" s="516">
        <v>1</v>
      </c>
      <c r="I4934" s="443"/>
    </row>
    <row r="4935" spans="1:24" s="440" customFormat="1" ht="27" x14ac:dyDescent="0.25">
      <c r="A4935" s="516" t="s">
        <v>2059</v>
      </c>
      <c r="B4935" s="516" t="s">
        <v>5853</v>
      </c>
      <c r="C4935" s="516" t="s">
        <v>457</v>
      </c>
      <c r="D4935" s="516" t="s">
        <v>15</v>
      </c>
      <c r="E4935" s="516" t="s">
        <v>14</v>
      </c>
      <c r="F4935" s="516">
        <v>0</v>
      </c>
      <c r="G4935" s="516">
        <v>0</v>
      </c>
      <c r="H4935" s="516">
        <v>1</v>
      </c>
      <c r="I4935" s="443"/>
    </row>
    <row r="4936" spans="1:24" ht="15" customHeight="1" x14ac:dyDescent="0.25">
      <c r="A4936" s="537" t="s">
        <v>723</v>
      </c>
      <c r="B4936" s="538"/>
      <c r="C4936" s="538"/>
      <c r="D4936" s="538"/>
      <c r="E4936" s="538"/>
      <c r="F4936" s="538"/>
      <c r="G4936" s="538"/>
      <c r="H4936" s="539"/>
      <c r="I4936" s="23"/>
      <c r="P4936"/>
      <c r="Q4936"/>
      <c r="R4936"/>
      <c r="S4936"/>
      <c r="T4936"/>
      <c r="U4936"/>
      <c r="V4936"/>
      <c r="W4936"/>
      <c r="X4936"/>
    </row>
    <row r="4937" spans="1:24" ht="15" customHeight="1" x14ac:dyDescent="0.25">
      <c r="A4937" s="534" t="s">
        <v>12</v>
      </c>
      <c r="B4937" s="535"/>
      <c r="C4937" s="535"/>
      <c r="D4937" s="535"/>
      <c r="E4937" s="535"/>
      <c r="F4937" s="535"/>
      <c r="G4937" s="535"/>
      <c r="H4937" s="536"/>
      <c r="I4937" s="23"/>
      <c r="P4937"/>
      <c r="Q4937"/>
      <c r="R4937"/>
      <c r="S4937"/>
      <c r="T4937"/>
      <c r="U4937"/>
      <c r="V4937"/>
      <c r="W4937"/>
      <c r="X4937"/>
    </row>
    <row r="4938" spans="1:24" x14ac:dyDescent="0.25">
      <c r="A4938" s="345">
        <v>4239</v>
      </c>
      <c r="B4938" s="345" t="s">
        <v>724</v>
      </c>
      <c r="C4938" s="345" t="s">
        <v>27</v>
      </c>
      <c r="D4938" s="345" t="s">
        <v>13</v>
      </c>
      <c r="E4938" s="345" t="s">
        <v>14</v>
      </c>
      <c r="F4938" s="345">
        <v>500000</v>
      </c>
      <c r="G4938" s="345">
        <v>500000</v>
      </c>
      <c r="H4938" s="345">
        <v>1</v>
      </c>
      <c r="I4938" s="23"/>
      <c r="P4938"/>
      <c r="Q4938"/>
      <c r="R4938"/>
      <c r="S4938"/>
      <c r="T4938"/>
      <c r="U4938"/>
      <c r="V4938"/>
      <c r="W4938"/>
      <c r="X4938"/>
    </row>
    <row r="4939" spans="1:24" x14ac:dyDescent="0.25">
      <c r="A4939" s="195">
        <v>4239</v>
      </c>
      <c r="B4939" s="345" t="s">
        <v>724</v>
      </c>
      <c r="C4939" s="345" t="s">
        <v>27</v>
      </c>
      <c r="D4939" s="345" t="s">
        <v>13</v>
      </c>
      <c r="E4939" s="345" t="s">
        <v>14</v>
      </c>
      <c r="F4939" s="345">
        <v>0</v>
      </c>
      <c r="G4939" s="345">
        <v>0</v>
      </c>
      <c r="H4939" s="345">
        <v>1</v>
      </c>
      <c r="I4939" s="23"/>
      <c r="P4939"/>
      <c r="Q4939"/>
      <c r="R4939"/>
      <c r="S4939"/>
      <c r="T4939"/>
      <c r="U4939"/>
      <c r="V4939"/>
      <c r="W4939"/>
      <c r="X4939"/>
    </row>
    <row r="4940" spans="1:24" ht="15" customHeight="1" x14ac:dyDescent="0.25">
      <c r="A4940" s="537" t="s">
        <v>725</v>
      </c>
      <c r="B4940" s="538"/>
      <c r="C4940" s="538"/>
      <c r="D4940" s="538"/>
      <c r="E4940" s="538"/>
      <c r="F4940" s="538"/>
      <c r="G4940" s="538"/>
      <c r="H4940" s="539"/>
      <c r="I4940" s="23"/>
      <c r="P4940"/>
      <c r="Q4940"/>
      <c r="R4940"/>
      <c r="S4940"/>
      <c r="T4940"/>
      <c r="U4940"/>
      <c r="V4940"/>
      <c r="W4940"/>
      <c r="X4940"/>
    </row>
    <row r="4941" spans="1:24" ht="15" customHeight="1" x14ac:dyDescent="0.25">
      <c r="A4941" s="534" t="s">
        <v>12</v>
      </c>
      <c r="B4941" s="535"/>
      <c r="C4941" s="535"/>
      <c r="D4941" s="535"/>
      <c r="E4941" s="535"/>
      <c r="F4941" s="535"/>
      <c r="G4941" s="535"/>
      <c r="H4941" s="536"/>
      <c r="I4941" s="23"/>
      <c r="P4941"/>
      <c r="Q4941"/>
      <c r="R4941"/>
      <c r="S4941"/>
      <c r="T4941"/>
      <c r="U4941"/>
      <c r="V4941"/>
      <c r="W4941"/>
      <c r="X4941"/>
    </row>
    <row r="4942" spans="1:24" x14ac:dyDescent="0.25">
      <c r="A4942" s="345"/>
      <c r="B4942" s="345"/>
      <c r="C4942" s="345"/>
      <c r="D4942" s="345"/>
      <c r="E4942" s="345"/>
      <c r="F4942" s="345"/>
      <c r="G4942" s="345"/>
      <c r="H4942" s="345"/>
      <c r="I4942" s="23"/>
      <c r="P4942"/>
      <c r="Q4942"/>
      <c r="R4942"/>
      <c r="S4942"/>
      <c r="T4942"/>
      <c r="U4942"/>
      <c r="V4942"/>
      <c r="W4942"/>
      <c r="X4942"/>
    </row>
    <row r="4943" spans="1:24" x14ac:dyDescent="0.25">
      <c r="A4943" s="345">
        <v>4239</v>
      </c>
      <c r="B4943" s="345" t="s">
        <v>722</v>
      </c>
      <c r="C4943" s="345" t="s">
        <v>27</v>
      </c>
      <c r="D4943" s="345" t="s">
        <v>13</v>
      </c>
      <c r="E4943" s="345" t="s">
        <v>14</v>
      </c>
      <c r="F4943" s="345">
        <v>1200000</v>
      </c>
      <c r="G4943" s="345">
        <v>1200000</v>
      </c>
      <c r="H4943" s="345">
        <v>1</v>
      </c>
      <c r="I4943" s="23"/>
      <c r="P4943"/>
      <c r="Q4943"/>
      <c r="R4943"/>
      <c r="S4943"/>
      <c r="T4943"/>
      <c r="U4943"/>
      <c r="V4943"/>
      <c r="W4943"/>
      <c r="X4943"/>
    </row>
    <row r="4944" spans="1:24" ht="15" customHeight="1" x14ac:dyDescent="0.25">
      <c r="A4944" s="546" t="s">
        <v>272</v>
      </c>
      <c r="B4944" s="547"/>
      <c r="C4944" s="547"/>
      <c r="D4944" s="547"/>
      <c r="E4944" s="547"/>
      <c r="F4944" s="547"/>
      <c r="G4944" s="547"/>
      <c r="H4944" s="548"/>
      <c r="I4944" s="23"/>
      <c r="P4944"/>
      <c r="Q4944"/>
      <c r="R4944"/>
      <c r="S4944"/>
      <c r="T4944"/>
      <c r="U4944"/>
      <c r="V4944"/>
      <c r="W4944"/>
      <c r="X4944"/>
    </row>
    <row r="4945" spans="1:24" ht="15" customHeight="1" x14ac:dyDescent="0.25">
      <c r="A4945" s="537" t="s">
        <v>136</v>
      </c>
      <c r="B4945" s="538"/>
      <c r="C4945" s="538"/>
      <c r="D4945" s="538"/>
      <c r="E4945" s="538"/>
      <c r="F4945" s="538"/>
      <c r="G4945" s="538"/>
      <c r="H4945" s="539"/>
      <c r="I4945" s="23"/>
      <c r="P4945"/>
      <c r="Q4945"/>
      <c r="R4945"/>
      <c r="S4945"/>
      <c r="T4945"/>
      <c r="U4945"/>
      <c r="V4945"/>
      <c r="W4945"/>
      <c r="X4945"/>
    </row>
    <row r="4946" spans="1:24" x14ac:dyDescent="0.25">
      <c r="A4946" s="534" t="s">
        <v>8</v>
      </c>
      <c r="B4946" s="535"/>
      <c r="C4946" s="535"/>
      <c r="D4946" s="535"/>
      <c r="E4946" s="535"/>
      <c r="F4946" s="535"/>
      <c r="G4946" s="535"/>
      <c r="H4946" s="536"/>
      <c r="I4946" s="23"/>
      <c r="P4946"/>
      <c r="Q4946"/>
      <c r="R4946"/>
      <c r="S4946"/>
      <c r="T4946"/>
      <c r="U4946"/>
      <c r="V4946"/>
      <c r="W4946"/>
      <c r="X4946"/>
    </row>
    <row r="4947" spans="1:24" x14ac:dyDescent="0.25">
      <c r="A4947" s="427">
        <v>4264</v>
      </c>
      <c r="B4947" s="427" t="s">
        <v>4514</v>
      </c>
      <c r="C4947" s="427" t="s">
        <v>232</v>
      </c>
      <c r="D4947" s="427" t="s">
        <v>9</v>
      </c>
      <c r="E4947" s="427" t="s">
        <v>11</v>
      </c>
      <c r="F4947" s="427">
        <v>480</v>
      </c>
      <c r="G4947" s="427">
        <f>+F4947*H4947</f>
        <v>2280000</v>
      </c>
      <c r="H4947" s="427">
        <v>4750</v>
      </c>
      <c r="I4947" s="23"/>
      <c r="P4947"/>
      <c r="Q4947"/>
      <c r="R4947"/>
      <c r="S4947"/>
      <c r="T4947"/>
      <c r="U4947"/>
      <c r="V4947"/>
      <c r="W4947"/>
      <c r="X4947"/>
    </row>
    <row r="4948" spans="1:24" x14ac:dyDescent="0.25">
      <c r="A4948" s="427">
        <v>4261</v>
      </c>
      <c r="B4948" s="427" t="s">
        <v>3689</v>
      </c>
      <c r="C4948" s="427" t="s">
        <v>3690</v>
      </c>
      <c r="D4948" s="427" t="s">
        <v>9</v>
      </c>
      <c r="E4948" s="427" t="s">
        <v>10</v>
      </c>
      <c r="F4948" s="427">
        <v>5000</v>
      </c>
      <c r="G4948" s="427">
        <f>+F4948*H4948</f>
        <v>10000</v>
      </c>
      <c r="H4948" s="427">
        <v>2</v>
      </c>
      <c r="I4948" s="23"/>
      <c r="P4948"/>
      <c r="Q4948"/>
      <c r="R4948"/>
      <c r="S4948"/>
      <c r="T4948"/>
      <c r="U4948"/>
      <c r="V4948"/>
      <c r="W4948"/>
      <c r="X4948"/>
    </row>
    <row r="4949" spans="1:24" x14ac:dyDescent="0.25">
      <c r="A4949" s="373">
        <v>4261</v>
      </c>
      <c r="B4949" s="427" t="s">
        <v>3691</v>
      </c>
      <c r="C4949" s="427" t="s">
        <v>1697</v>
      </c>
      <c r="D4949" s="427" t="s">
        <v>9</v>
      </c>
      <c r="E4949" s="427" t="s">
        <v>856</v>
      </c>
      <c r="F4949" s="427">
        <v>500</v>
      </c>
      <c r="G4949" s="427">
        <f t="shared" ref="G4949:G4975" si="87">+F4949*H4949</f>
        <v>10000</v>
      </c>
      <c r="H4949" s="427">
        <v>20</v>
      </c>
      <c r="I4949" s="23"/>
      <c r="P4949"/>
      <c r="Q4949"/>
      <c r="R4949"/>
      <c r="S4949"/>
      <c r="T4949"/>
      <c r="U4949"/>
      <c r="V4949"/>
      <c r="W4949"/>
      <c r="X4949"/>
    </row>
    <row r="4950" spans="1:24" ht="27" x14ac:dyDescent="0.25">
      <c r="A4950" s="373">
        <v>4261</v>
      </c>
      <c r="B4950" s="373" t="s">
        <v>3692</v>
      </c>
      <c r="C4950" s="373" t="s">
        <v>35</v>
      </c>
      <c r="D4950" s="373" t="s">
        <v>9</v>
      </c>
      <c r="E4950" s="373" t="s">
        <v>10</v>
      </c>
      <c r="F4950" s="373">
        <v>400</v>
      </c>
      <c r="G4950" s="373">
        <f t="shared" si="87"/>
        <v>14000</v>
      </c>
      <c r="H4950" s="373">
        <v>35</v>
      </c>
      <c r="I4950" s="23"/>
      <c r="P4950"/>
      <c r="Q4950"/>
      <c r="R4950"/>
      <c r="S4950"/>
      <c r="T4950"/>
      <c r="U4950"/>
      <c r="V4950"/>
      <c r="W4950"/>
      <c r="X4950"/>
    </row>
    <row r="4951" spans="1:24" ht="27" x14ac:dyDescent="0.25">
      <c r="A4951" s="373">
        <v>4261</v>
      </c>
      <c r="B4951" s="373" t="s">
        <v>3693</v>
      </c>
      <c r="C4951" s="373" t="s">
        <v>35</v>
      </c>
      <c r="D4951" s="373" t="s">
        <v>9</v>
      </c>
      <c r="E4951" s="373" t="s">
        <v>10</v>
      </c>
      <c r="F4951" s="373">
        <v>1100</v>
      </c>
      <c r="G4951" s="373">
        <f t="shared" si="87"/>
        <v>27500</v>
      </c>
      <c r="H4951" s="373">
        <v>25</v>
      </c>
      <c r="I4951" s="23"/>
      <c r="P4951"/>
      <c r="Q4951"/>
      <c r="R4951"/>
      <c r="S4951"/>
      <c r="T4951"/>
      <c r="U4951"/>
      <c r="V4951"/>
      <c r="W4951"/>
      <c r="X4951"/>
    </row>
    <row r="4952" spans="1:24" x14ac:dyDescent="0.25">
      <c r="A4952" s="373">
        <v>4261</v>
      </c>
      <c r="B4952" s="373" t="s">
        <v>3694</v>
      </c>
      <c r="C4952" s="373" t="s">
        <v>1493</v>
      </c>
      <c r="D4952" s="373" t="s">
        <v>9</v>
      </c>
      <c r="E4952" s="373" t="s">
        <v>11</v>
      </c>
      <c r="F4952" s="373">
        <v>120</v>
      </c>
      <c r="G4952" s="373">
        <f t="shared" si="87"/>
        <v>1800</v>
      </c>
      <c r="H4952" s="373">
        <v>15</v>
      </c>
      <c r="I4952" s="23"/>
      <c r="P4952"/>
      <c r="Q4952"/>
      <c r="R4952"/>
      <c r="S4952"/>
      <c r="T4952"/>
      <c r="U4952"/>
      <c r="V4952"/>
      <c r="W4952"/>
      <c r="X4952"/>
    </row>
    <row r="4953" spans="1:24" x14ac:dyDescent="0.25">
      <c r="A4953" s="373">
        <v>4261</v>
      </c>
      <c r="B4953" s="373" t="s">
        <v>3695</v>
      </c>
      <c r="C4953" s="373" t="s">
        <v>810</v>
      </c>
      <c r="D4953" s="373" t="s">
        <v>9</v>
      </c>
      <c r="E4953" s="373" t="s">
        <v>10</v>
      </c>
      <c r="F4953" s="373">
        <v>8000</v>
      </c>
      <c r="G4953" s="373">
        <f t="shared" si="87"/>
        <v>120000</v>
      </c>
      <c r="H4953" s="373">
        <v>15</v>
      </c>
      <c r="I4953" s="23"/>
      <c r="P4953"/>
      <c r="Q4953"/>
      <c r="R4953"/>
      <c r="S4953"/>
      <c r="T4953"/>
      <c r="U4953"/>
      <c r="V4953"/>
      <c r="W4953"/>
      <c r="X4953"/>
    </row>
    <row r="4954" spans="1:24" x14ac:dyDescent="0.25">
      <c r="A4954" s="373">
        <v>4261</v>
      </c>
      <c r="B4954" s="373" t="s">
        <v>3696</v>
      </c>
      <c r="C4954" s="373" t="s">
        <v>1503</v>
      </c>
      <c r="D4954" s="373" t="s">
        <v>9</v>
      </c>
      <c r="E4954" s="373" t="s">
        <v>10</v>
      </c>
      <c r="F4954" s="373">
        <v>1800</v>
      </c>
      <c r="G4954" s="373">
        <f t="shared" si="87"/>
        <v>9000</v>
      </c>
      <c r="H4954" s="373">
        <v>5</v>
      </c>
      <c r="I4954" s="23"/>
      <c r="P4954"/>
      <c r="Q4954"/>
      <c r="R4954"/>
      <c r="S4954"/>
      <c r="T4954"/>
      <c r="U4954"/>
      <c r="V4954"/>
      <c r="W4954"/>
      <c r="X4954"/>
    </row>
    <row r="4955" spans="1:24" x14ac:dyDescent="0.25">
      <c r="A4955" s="373">
        <v>4261</v>
      </c>
      <c r="B4955" s="373" t="s">
        <v>3697</v>
      </c>
      <c r="C4955" s="373" t="s">
        <v>1505</v>
      </c>
      <c r="D4955" s="373" t="s">
        <v>9</v>
      </c>
      <c r="E4955" s="373" t="s">
        <v>10</v>
      </c>
      <c r="F4955" s="373">
        <v>3500</v>
      </c>
      <c r="G4955" s="373">
        <f t="shared" si="87"/>
        <v>17500</v>
      </c>
      <c r="H4955" s="373">
        <v>5</v>
      </c>
      <c r="I4955" s="23"/>
      <c r="P4955"/>
      <c r="Q4955"/>
      <c r="R4955"/>
      <c r="S4955"/>
      <c r="T4955"/>
      <c r="U4955"/>
      <c r="V4955"/>
      <c r="W4955"/>
      <c r="X4955"/>
    </row>
    <row r="4956" spans="1:24" x14ac:dyDescent="0.25">
      <c r="A4956" s="373">
        <v>4261</v>
      </c>
      <c r="B4956" s="373" t="s">
        <v>3698</v>
      </c>
      <c r="C4956" s="373" t="s">
        <v>1509</v>
      </c>
      <c r="D4956" s="373" t="s">
        <v>9</v>
      </c>
      <c r="E4956" s="373" t="s">
        <v>10</v>
      </c>
      <c r="F4956" s="373">
        <v>120</v>
      </c>
      <c r="G4956" s="373">
        <f t="shared" si="87"/>
        <v>36000</v>
      </c>
      <c r="H4956" s="373">
        <v>300</v>
      </c>
      <c r="I4956" s="23"/>
      <c r="P4956"/>
      <c r="Q4956"/>
      <c r="R4956"/>
      <c r="S4956"/>
      <c r="T4956"/>
      <c r="U4956"/>
      <c r="V4956"/>
      <c r="W4956"/>
      <c r="X4956"/>
    </row>
    <row r="4957" spans="1:24" x14ac:dyDescent="0.25">
      <c r="A4957" s="373">
        <v>4261</v>
      </c>
      <c r="B4957" s="373" t="s">
        <v>3699</v>
      </c>
      <c r="C4957" s="373" t="s">
        <v>1513</v>
      </c>
      <c r="D4957" s="373" t="s">
        <v>9</v>
      </c>
      <c r="E4957" s="373" t="s">
        <v>10</v>
      </c>
      <c r="F4957" s="373">
        <v>300</v>
      </c>
      <c r="G4957" s="373">
        <f t="shared" si="87"/>
        <v>1200</v>
      </c>
      <c r="H4957" s="373">
        <v>4</v>
      </c>
      <c r="I4957" s="23"/>
      <c r="P4957"/>
      <c r="Q4957"/>
      <c r="R4957"/>
      <c r="S4957"/>
      <c r="T4957"/>
      <c r="U4957"/>
      <c r="V4957"/>
      <c r="W4957"/>
      <c r="X4957"/>
    </row>
    <row r="4958" spans="1:24" x14ac:dyDescent="0.25">
      <c r="A4958" s="373">
        <v>4261</v>
      </c>
      <c r="B4958" s="373" t="s">
        <v>3700</v>
      </c>
      <c r="C4958" s="373" t="s">
        <v>1514</v>
      </c>
      <c r="D4958" s="373" t="s">
        <v>9</v>
      </c>
      <c r="E4958" s="373" t="s">
        <v>10</v>
      </c>
      <c r="F4958" s="373">
        <v>500</v>
      </c>
      <c r="G4958" s="373">
        <f t="shared" si="87"/>
        <v>1000</v>
      </c>
      <c r="H4958" s="373">
        <v>2</v>
      </c>
      <c r="I4958" s="23"/>
      <c r="P4958"/>
      <c r="Q4958"/>
      <c r="R4958"/>
      <c r="S4958"/>
      <c r="T4958"/>
      <c r="U4958"/>
      <c r="V4958"/>
      <c r="W4958"/>
      <c r="X4958"/>
    </row>
    <row r="4959" spans="1:24" x14ac:dyDescent="0.25">
      <c r="A4959" s="373">
        <v>4261</v>
      </c>
      <c r="B4959" s="373" t="s">
        <v>3701</v>
      </c>
      <c r="C4959" s="373" t="s">
        <v>1514</v>
      </c>
      <c r="D4959" s="373" t="s">
        <v>9</v>
      </c>
      <c r="E4959" s="373" t="s">
        <v>10</v>
      </c>
      <c r="F4959" s="373">
        <v>700</v>
      </c>
      <c r="G4959" s="373">
        <f t="shared" si="87"/>
        <v>1400</v>
      </c>
      <c r="H4959" s="373">
        <v>2</v>
      </c>
      <c r="I4959" s="23"/>
      <c r="P4959"/>
      <c r="Q4959"/>
      <c r="R4959"/>
      <c r="S4959"/>
      <c r="T4959"/>
      <c r="U4959"/>
      <c r="V4959"/>
      <c r="W4959"/>
      <c r="X4959"/>
    </row>
    <row r="4960" spans="1:24" x14ac:dyDescent="0.25">
      <c r="A4960" s="373">
        <v>4261</v>
      </c>
      <c r="B4960" s="373" t="s">
        <v>3702</v>
      </c>
      <c r="C4960" s="373" t="s">
        <v>1514</v>
      </c>
      <c r="D4960" s="373" t="s">
        <v>9</v>
      </c>
      <c r="E4960" s="373" t="s">
        <v>10</v>
      </c>
      <c r="F4960" s="373">
        <v>800</v>
      </c>
      <c r="G4960" s="373">
        <f t="shared" si="87"/>
        <v>800</v>
      </c>
      <c r="H4960" s="373">
        <v>1</v>
      </c>
      <c r="I4960" s="23"/>
      <c r="P4960"/>
      <c r="Q4960"/>
      <c r="R4960"/>
      <c r="S4960"/>
      <c r="T4960"/>
      <c r="U4960"/>
      <c r="V4960"/>
      <c r="W4960"/>
      <c r="X4960"/>
    </row>
    <row r="4961" spans="1:24" x14ac:dyDescent="0.25">
      <c r="A4961" s="373">
        <v>4261</v>
      </c>
      <c r="B4961" s="373" t="s">
        <v>3703</v>
      </c>
      <c r="C4961" s="373" t="s">
        <v>1517</v>
      </c>
      <c r="D4961" s="373" t="s">
        <v>9</v>
      </c>
      <c r="E4961" s="373" t="s">
        <v>10</v>
      </c>
      <c r="F4961" s="373">
        <v>120</v>
      </c>
      <c r="G4961" s="373">
        <f t="shared" si="87"/>
        <v>96000</v>
      </c>
      <c r="H4961" s="373">
        <v>800</v>
      </c>
      <c r="I4961" s="23"/>
      <c r="P4961"/>
      <c r="Q4961"/>
      <c r="R4961"/>
      <c r="S4961"/>
      <c r="T4961"/>
      <c r="U4961"/>
      <c r="V4961"/>
      <c r="W4961"/>
      <c r="X4961"/>
    </row>
    <row r="4962" spans="1:24" x14ac:dyDescent="0.25">
      <c r="A4962" s="373">
        <v>4261</v>
      </c>
      <c r="B4962" s="373" t="s">
        <v>3704</v>
      </c>
      <c r="C4962" s="373" t="s">
        <v>3705</v>
      </c>
      <c r="D4962" s="373" t="s">
        <v>9</v>
      </c>
      <c r="E4962" s="373" t="s">
        <v>857</v>
      </c>
      <c r="F4962" s="373">
        <v>5000</v>
      </c>
      <c r="G4962" s="373">
        <f t="shared" si="87"/>
        <v>10000</v>
      </c>
      <c r="H4962" s="373">
        <v>2</v>
      </c>
      <c r="I4962" s="23"/>
      <c r="P4962"/>
      <c r="Q4962"/>
      <c r="R4962"/>
      <c r="S4962"/>
      <c r="T4962"/>
      <c r="U4962"/>
      <c r="V4962"/>
      <c r="W4962"/>
      <c r="X4962"/>
    </row>
    <row r="4963" spans="1:24" x14ac:dyDescent="0.25">
      <c r="A4963" s="373">
        <v>4261</v>
      </c>
      <c r="B4963" s="373" t="s">
        <v>3706</v>
      </c>
      <c r="C4963" s="373" t="s">
        <v>1518</v>
      </c>
      <c r="D4963" s="373" t="s">
        <v>9</v>
      </c>
      <c r="E4963" s="373" t="s">
        <v>10</v>
      </c>
      <c r="F4963" s="373">
        <v>1000</v>
      </c>
      <c r="G4963" s="373">
        <f t="shared" si="87"/>
        <v>6000</v>
      </c>
      <c r="H4963" s="373">
        <v>6</v>
      </c>
      <c r="I4963" s="23"/>
      <c r="P4963"/>
      <c r="Q4963"/>
      <c r="R4963"/>
      <c r="S4963"/>
      <c r="T4963"/>
      <c r="U4963"/>
      <c r="V4963"/>
      <c r="W4963"/>
      <c r="X4963"/>
    </row>
    <row r="4964" spans="1:24" ht="27" x14ac:dyDescent="0.25">
      <c r="A4964" s="373">
        <v>4261</v>
      </c>
      <c r="B4964" s="373" t="s">
        <v>3707</v>
      </c>
      <c r="C4964" s="373" t="s">
        <v>3708</v>
      </c>
      <c r="D4964" s="373" t="s">
        <v>9</v>
      </c>
      <c r="E4964" s="373" t="s">
        <v>10</v>
      </c>
      <c r="F4964" s="373">
        <v>700</v>
      </c>
      <c r="G4964" s="373">
        <f t="shared" si="87"/>
        <v>4200</v>
      </c>
      <c r="H4964" s="373">
        <v>6</v>
      </c>
      <c r="I4964" s="23"/>
      <c r="P4964"/>
      <c r="Q4964"/>
      <c r="R4964"/>
      <c r="S4964"/>
      <c r="T4964"/>
      <c r="U4964"/>
      <c r="V4964"/>
      <c r="W4964"/>
      <c r="X4964"/>
    </row>
    <row r="4965" spans="1:24" x14ac:dyDescent="0.25">
      <c r="A4965" s="373">
        <v>4261</v>
      </c>
      <c r="B4965" s="373" t="s">
        <v>3709</v>
      </c>
      <c r="C4965" s="373" t="s">
        <v>1525</v>
      </c>
      <c r="D4965" s="373" t="s">
        <v>9</v>
      </c>
      <c r="E4965" s="373" t="s">
        <v>11</v>
      </c>
      <c r="F4965" s="373">
        <v>400</v>
      </c>
      <c r="G4965" s="373">
        <f t="shared" si="87"/>
        <v>28000</v>
      </c>
      <c r="H4965" s="373">
        <v>70</v>
      </c>
      <c r="I4965" s="23"/>
      <c r="P4965"/>
      <c r="Q4965"/>
      <c r="R4965"/>
      <c r="S4965"/>
      <c r="T4965"/>
      <c r="U4965"/>
      <c r="V4965"/>
      <c r="W4965"/>
      <c r="X4965"/>
    </row>
    <row r="4966" spans="1:24" x14ac:dyDescent="0.25">
      <c r="A4966" s="373">
        <v>4261</v>
      </c>
      <c r="B4966" s="373" t="s">
        <v>3710</v>
      </c>
      <c r="C4966" s="373" t="s">
        <v>3711</v>
      </c>
      <c r="D4966" s="373" t="s">
        <v>9</v>
      </c>
      <c r="E4966" s="373" t="s">
        <v>11</v>
      </c>
      <c r="F4966" s="373">
        <v>1000</v>
      </c>
      <c r="G4966" s="373">
        <f t="shared" si="87"/>
        <v>10000</v>
      </c>
      <c r="H4966" s="373">
        <v>10</v>
      </c>
      <c r="I4966" s="23"/>
      <c r="P4966"/>
      <c r="Q4966"/>
      <c r="R4966"/>
      <c r="S4966"/>
      <c r="T4966"/>
      <c r="U4966"/>
      <c r="V4966"/>
      <c r="W4966"/>
      <c r="X4966"/>
    </row>
    <row r="4967" spans="1:24" ht="27" x14ac:dyDescent="0.25">
      <c r="A4967" s="373">
        <v>4261</v>
      </c>
      <c r="B4967" s="373" t="s">
        <v>3712</v>
      </c>
      <c r="C4967" s="373" t="s">
        <v>1526</v>
      </c>
      <c r="D4967" s="373" t="s">
        <v>9</v>
      </c>
      <c r="E4967" s="373" t="s">
        <v>11</v>
      </c>
      <c r="F4967" s="373">
        <v>950</v>
      </c>
      <c r="G4967" s="373">
        <f t="shared" si="87"/>
        <v>14250</v>
      </c>
      <c r="H4967" s="373">
        <v>15</v>
      </c>
      <c r="I4967" s="23"/>
      <c r="P4967"/>
      <c r="Q4967"/>
      <c r="R4967"/>
      <c r="S4967"/>
      <c r="T4967"/>
      <c r="U4967"/>
      <c r="V4967"/>
      <c r="W4967"/>
      <c r="X4967"/>
    </row>
    <row r="4968" spans="1:24" x14ac:dyDescent="0.25">
      <c r="A4968" s="373">
        <v>4261</v>
      </c>
      <c r="B4968" s="373" t="s">
        <v>3713</v>
      </c>
      <c r="C4968" s="373" t="s">
        <v>1528</v>
      </c>
      <c r="D4968" s="373" t="s">
        <v>9</v>
      </c>
      <c r="E4968" s="373" t="s">
        <v>10</v>
      </c>
      <c r="F4968" s="373">
        <v>220</v>
      </c>
      <c r="G4968" s="373">
        <f t="shared" si="87"/>
        <v>8800</v>
      </c>
      <c r="H4968" s="373">
        <v>40</v>
      </c>
      <c r="I4968" s="23"/>
      <c r="P4968"/>
      <c r="Q4968"/>
      <c r="R4968"/>
      <c r="S4968"/>
      <c r="T4968"/>
      <c r="U4968"/>
      <c r="V4968"/>
      <c r="W4968"/>
      <c r="X4968"/>
    </row>
    <row r="4969" spans="1:24" x14ac:dyDescent="0.25">
      <c r="A4969" s="373">
        <v>4261</v>
      </c>
      <c r="B4969" s="373" t="s">
        <v>3714</v>
      </c>
      <c r="C4969" s="373" t="s">
        <v>843</v>
      </c>
      <c r="D4969" s="373" t="s">
        <v>9</v>
      </c>
      <c r="E4969" s="373" t="s">
        <v>10</v>
      </c>
      <c r="F4969" s="373">
        <v>400</v>
      </c>
      <c r="G4969" s="373">
        <f t="shared" si="87"/>
        <v>12000</v>
      </c>
      <c r="H4969" s="373">
        <v>30</v>
      </c>
      <c r="I4969" s="23"/>
      <c r="P4969"/>
      <c r="Q4969"/>
      <c r="R4969"/>
      <c r="S4969"/>
      <c r="T4969"/>
      <c r="U4969"/>
      <c r="V4969"/>
      <c r="W4969"/>
      <c r="X4969"/>
    </row>
    <row r="4970" spans="1:24" ht="27" x14ac:dyDescent="0.25">
      <c r="A4970" s="373">
        <v>4261</v>
      </c>
      <c r="B4970" s="373" t="s">
        <v>3715</v>
      </c>
      <c r="C4970" s="373" t="s">
        <v>1529</v>
      </c>
      <c r="D4970" s="373" t="s">
        <v>9</v>
      </c>
      <c r="E4970" s="373" t="s">
        <v>10</v>
      </c>
      <c r="F4970" s="373">
        <v>800</v>
      </c>
      <c r="G4970" s="373">
        <f t="shared" si="87"/>
        <v>1600</v>
      </c>
      <c r="H4970" s="373">
        <v>2</v>
      </c>
      <c r="I4970" s="23"/>
      <c r="P4970"/>
      <c r="Q4970"/>
      <c r="R4970"/>
      <c r="S4970"/>
      <c r="T4970"/>
      <c r="U4970"/>
      <c r="V4970"/>
      <c r="W4970"/>
      <c r="X4970"/>
    </row>
    <row r="4971" spans="1:24" x14ac:dyDescent="0.25">
      <c r="A4971" s="373">
        <v>4261</v>
      </c>
      <c r="B4971" s="373" t="s">
        <v>3716</v>
      </c>
      <c r="C4971" s="373" t="s">
        <v>2645</v>
      </c>
      <c r="D4971" s="373" t="s">
        <v>9</v>
      </c>
      <c r="E4971" s="373" t="s">
        <v>10</v>
      </c>
      <c r="F4971" s="373">
        <v>780</v>
      </c>
      <c r="G4971" s="373">
        <f t="shared" si="87"/>
        <v>39000</v>
      </c>
      <c r="H4971" s="373">
        <v>50</v>
      </c>
      <c r="I4971" s="23"/>
      <c r="P4971"/>
      <c r="Q4971"/>
      <c r="R4971"/>
      <c r="S4971"/>
      <c r="T4971"/>
      <c r="U4971"/>
      <c r="V4971"/>
      <c r="W4971"/>
      <c r="X4971"/>
    </row>
    <row r="4972" spans="1:24" ht="27" x14ac:dyDescent="0.25">
      <c r="A4972" s="373">
        <v>4261</v>
      </c>
      <c r="B4972" s="373" t="s">
        <v>3717</v>
      </c>
      <c r="C4972" s="373" t="s">
        <v>3718</v>
      </c>
      <c r="D4972" s="373" t="s">
        <v>9</v>
      </c>
      <c r="E4972" s="373" t="s">
        <v>10</v>
      </c>
      <c r="F4972" s="373">
        <v>300</v>
      </c>
      <c r="G4972" s="373">
        <f t="shared" si="87"/>
        <v>1200</v>
      </c>
      <c r="H4972" s="373">
        <v>4</v>
      </c>
      <c r="I4972" s="23"/>
      <c r="P4972"/>
      <c r="Q4972"/>
      <c r="R4972"/>
      <c r="S4972"/>
      <c r="T4972"/>
      <c r="U4972"/>
      <c r="V4972"/>
      <c r="W4972"/>
      <c r="X4972"/>
    </row>
    <row r="4973" spans="1:24" x14ac:dyDescent="0.25">
      <c r="A4973" s="373">
        <v>4261</v>
      </c>
      <c r="B4973" s="373" t="s">
        <v>3719</v>
      </c>
      <c r="C4973" s="373" t="s">
        <v>2357</v>
      </c>
      <c r="D4973" s="373" t="s">
        <v>9</v>
      </c>
      <c r="E4973" s="373" t="s">
        <v>10</v>
      </c>
      <c r="F4973" s="373">
        <v>2500</v>
      </c>
      <c r="G4973" s="373">
        <f t="shared" si="87"/>
        <v>10000</v>
      </c>
      <c r="H4973" s="373">
        <v>4</v>
      </c>
      <c r="I4973" s="23"/>
      <c r="P4973"/>
      <c r="Q4973"/>
      <c r="R4973"/>
      <c r="S4973"/>
      <c r="T4973"/>
      <c r="U4973"/>
      <c r="V4973"/>
      <c r="W4973"/>
      <c r="X4973"/>
    </row>
    <row r="4974" spans="1:24" x14ac:dyDescent="0.25">
      <c r="A4974" s="373">
        <v>4261</v>
      </c>
      <c r="B4974" s="373" t="s">
        <v>3720</v>
      </c>
      <c r="C4974" s="373" t="s">
        <v>1534</v>
      </c>
      <c r="D4974" s="373" t="s">
        <v>9</v>
      </c>
      <c r="E4974" s="373" t="s">
        <v>10</v>
      </c>
      <c r="F4974" s="373">
        <v>15000</v>
      </c>
      <c r="G4974" s="373">
        <f t="shared" si="87"/>
        <v>45000</v>
      </c>
      <c r="H4974" s="373">
        <v>3</v>
      </c>
      <c r="I4974" s="23"/>
      <c r="P4974"/>
      <c r="Q4974"/>
      <c r="R4974"/>
      <c r="S4974"/>
      <c r="T4974"/>
      <c r="U4974"/>
      <c r="V4974"/>
      <c r="W4974"/>
      <c r="X4974"/>
    </row>
    <row r="4975" spans="1:24" ht="27" x14ac:dyDescent="0.25">
      <c r="A4975" s="373">
        <v>4261</v>
      </c>
      <c r="B4975" s="373" t="s">
        <v>3721</v>
      </c>
      <c r="C4975" s="373" t="s">
        <v>2690</v>
      </c>
      <c r="D4975" s="373" t="s">
        <v>9</v>
      </c>
      <c r="E4975" s="373" t="s">
        <v>10</v>
      </c>
      <c r="F4975" s="373">
        <v>2500</v>
      </c>
      <c r="G4975" s="373">
        <f t="shared" si="87"/>
        <v>12500</v>
      </c>
      <c r="H4975" s="373">
        <v>5</v>
      </c>
      <c r="I4975" s="23"/>
      <c r="P4975"/>
      <c r="Q4975"/>
      <c r="R4975"/>
      <c r="S4975"/>
      <c r="T4975"/>
      <c r="U4975"/>
      <c r="V4975"/>
      <c r="W4975"/>
      <c r="X4975"/>
    </row>
    <row r="4976" spans="1:24" x14ac:dyDescent="0.25">
      <c r="A4976" s="373">
        <v>4261</v>
      </c>
      <c r="B4976" s="373" t="s">
        <v>3667</v>
      </c>
      <c r="C4976" s="373" t="s">
        <v>624</v>
      </c>
      <c r="D4976" s="373" t="s">
        <v>9</v>
      </c>
      <c r="E4976" s="373" t="s">
        <v>10</v>
      </c>
      <c r="F4976" s="373">
        <v>250</v>
      </c>
      <c r="G4976" s="373">
        <f>+F4976*H4976</f>
        <v>1000</v>
      </c>
      <c r="H4976" s="373">
        <v>4</v>
      </c>
      <c r="I4976" s="23"/>
      <c r="P4976"/>
      <c r="Q4976"/>
      <c r="R4976"/>
      <c r="S4976"/>
      <c r="T4976"/>
      <c r="U4976"/>
      <c r="V4976"/>
      <c r="W4976"/>
      <c r="X4976"/>
    </row>
    <row r="4977" spans="1:24" x14ac:dyDescent="0.25">
      <c r="A4977" s="373">
        <v>4261</v>
      </c>
      <c r="B4977" s="373" t="s">
        <v>3668</v>
      </c>
      <c r="C4977" s="373" t="s">
        <v>548</v>
      </c>
      <c r="D4977" s="373" t="s">
        <v>9</v>
      </c>
      <c r="E4977" s="373" t="s">
        <v>545</v>
      </c>
      <c r="F4977" s="373">
        <v>85</v>
      </c>
      <c r="G4977" s="373">
        <f t="shared" ref="G4977:G4997" si="88">+F4977*H4977</f>
        <v>6800</v>
      </c>
      <c r="H4977" s="373">
        <v>80</v>
      </c>
      <c r="I4977" s="23"/>
      <c r="P4977"/>
      <c r="Q4977"/>
      <c r="R4977"/>
      <c r="S4977"/>
      <c r="T4977"/>
      <c r="U4977"/>
      <c r="V4977"/>
      <c r="W4977"/>
      <c r="X4977"/>
    </row>
    <row r="4978" spans="1:24" x14ac:dyDescent="0.25">
      <c r="A4978" s="373">
        <v>4261</v>
      </c>
      <c r="B4978" s="373" t="s">
        <v>3669</v>
      </c>
      <c r="C4978" s="373" t="s">
        <v>612</v>
      </c>
      <c r="D4978" s="373" t="s">
        <v>9</v>
      </c>
      <c r="E4978" s="373" t="s">
        <v>10</v>
      </c>
      <c r="F4978" s="373">
        <v>3500</v>
      </c>
      <c r="G4978" s="373">
        <f t="shared" si="88"/>
        <v>7000</v>
      </c>
      <c r="H4978" s="373">
        <v>2</v>
      </c>
      <c r="I4978" s="23"/>
      <c r="P4978"/>
      <c r="Q4978"/>
      <c r="R4978"/>
      <c r="S4978"/>
      <c r="T4978"/>
      <c r="U4978"/>
      <c r="V4978"/>
      <c r="W4978"/>
      <c r="X4978"/>
    </row>
    <row r="4979" spans="1:24" x14ac:dyDescent="0.25">
      <c r="A4979" s="373">
        <v>4261</v>
      </c>
      <c r="B4979" s="373" t="s">
        <v>3670</v>
      </c>
      <c r="C4979" s="373" t="s">
        <v>636</v>
      </c>
      <c r="D4979" s="373" t="s">
        <v>9</v>
      </c>
      <c r="E4979" s="373" t="s">
        <v>10</v>
      </c>
      <c r="F4979" s="373">
        <v>200</v>
      </c>
      <c r="G4979" s="373">
        <f t="shared" si="88"/>
        <v>50000</v>
      </c>
      <c r="H4979" s="373">
        <v>250</v>
      </c>
      <c r="I4979" s="23"/>
      <c r="P4979"/>
      <c r="Q4979"/>
      <c r="R4979"/>
      <c r="S4979"/>
      <c r="T4979"/>
      <c r="U4979"/>
      <c r="V4979"/>
      <c r="W4979"/>
      <c r="X4979"/>
    </row>
    <row r="4980" spans="1:24" ht="27" x14ac:dyDescent="0.25">
      <c r="A4980" s="373">
        <v>4261</v>
      </c>
      <c r="B4980" s="373" t="s">
        <v>3671</v>
      </c>
      <c r="C4980" s="373" t="s">
        <v>597</v>
      </c>
      <c r="D4980" s="373" t="s">
        <v>9</v>
      </c>
      <c r="E4980" s="373" t="s">
        <v>10</v>
      </c>
      <c r="F4980" s="373">
        <v>200</v>
      </c>
      <c r="G4980" s="373">
        <f t="shared" si="88"/>
        <v>12000</v>
      </c>
      <c r="H4980" s="373">
        <v>60</v>
      </c>
      <c r="I4980" s="23"/>
      <c r="P4980"/>
      <c r="Q4980"/>
      <c r="R4980"/>
      <c r="S4980"/>
      <c r="T4980"/>
      <c r="U4980"/>
      <c r="V4980"/>
      <c r="W4980"/>
      <c r="X4980"/>
    </row>
    <row r="4981" spans="1:24" ht="27" x14ac:dyDescent="0.25">
      <c r="A4981" s="373">
        <v>4261</v>
      </c>
      <c r="B4981" s="373" t="s">
        <v>3672</v>
      </c>
      <c r="C4981" s="373" t="s">
        <v>550</v>
      </c>
      <c r="D4981" s="373" t="s">
        <v>9</v>
      </c>
      <c r="E4981" s="373" t="s">
        <v>545</v>
      </c>
      <c r="F4981" s="373">
        <v>170</v>
      </c>
      <c r="G4981" s="373">
        <f t="shared" si="88"/>
        <v>17000</v>
      </c>
      <c r="H4981" s="373">
        <v>100</v>
      </c>
      <c r="I4981" s="23"/>
      <c r="P4981"/>
      <c r="Q4981"/>
      <c r="R4981"/>
      <c r="S4981"/>
      <c r="T4981"/>
      <c r="U4981"/>
      <c r="V4981"/>
      <c r="W4981"/>
      <c r="X4981"/>
    </row>
    <row r="4982" spans="1:24" x14ac:dyDescent="0.25">
      <c r="A4982" s="373">
        <v>4261</v>
      </c>
      <c r="B4982" s="373" t="s">
        <v>3673</v>
      </c>
      <c r="C4982" s="373" t="s">
        <v>610</v>
      </c>
      <c r="D4982" s="373" t="s">
        <v>9</v>
      </c>
      <c r="E4982" s="373" t="s">
        <v>10</v>
      </c>
      <c r="F4982" s="373">
        <v>400</v>
      </c>
      <c r="G4982" s="373">
        <f t="shared" si="88"/>
        <v>4000</v>
      </c>
      <c r="H4982" s="373">
        <v>10</v>
      </c>
      <c r="I4982" s="23"/>
      <c r="P4982"/>
      <c r="Q4982"/>
      <c r="R4982"/>
      <c r="S4982"/>
      <c r="T4982"/>
      <c r="U4982"/>
      <c r="V4982"/>
      <c r="W4982"/>
      <c r="X4982"/>
    </row>
    <row r="4983" spans="1:24" x14ac:dyDescent="0.25">
      <c r="A4983" s="373">
        <v>4261</v>
      </c>
      <c r="B4983" s="373" t="s">
        <v>3674</v>
      </c>
      <c r="C4983" s="373" t="s">
        <v>568</v>
      </c>
      <c r="D4983" s="373" t="s">
        <v>9</v>
      </c>
      <c r="E4983" s="373" t="s">
        <v>10</v>
      </c>
      <c r="F4983" s="373">
        <v>600</v>
      </c>
      <c r="G4983" s="373">
        <f t="shared" si="88"/>
        <v>18000</v>
      </c>
      <c r="H4983" s="373">
        <v>30</v>
      </c>
      <c r="I4983" s="23"/>
      <c r="P4983"/>
      <c r="Q4983"/>
      <c r="R4983"/>
      <c r="S4983"/>
      <c r="T4983"/>
      <c r="U4983"/>
      <c r="V4983"/>
      <c r="W4983"/>
      <c r="X4983"/>
    </row>
    <row r="4984" spans="1:24" x14ac:dyDescent="0.25">
      <c r="A4984" s="373">
        <v>4261</v>
      </c>
      <c r="B4984" s="373" t="s">
        <v>3675</v>
      </c>
      <c r="C4984" s="373" t="s">
        <v>639</v>
      </c>
      <c r="D4984" s="373" t="s">
        <v>9</v>
      </c>
      <c r="E4984" s="373" t="s">
        <v>10</v>
      </c>
      <c r="F4984" s="373">
        <v>100</v>
      </c>
      <c r="G4984" s="373">
        <f t="shared" si="88"/>
        <v>4000</v>
      </c>
      <c r="H4984" s="373">
        <v>40</v>
      </c>
      <c r="I4984" s="23"/>
      <c r="P4984"/>
      <c r="Q4984"/>
      <c r="R4984"/>
      <c r="S4984"/>
      <c r="T4984"/>
      <c r="U4984"/>
      <c r="V4984"/>
      <c r="W4984"/>
      <c r="X4984"/>
    </row>
    <row r="4985" spans="1:24" ht="27" x14ac:dyDescent="0.25">
      <c r="A4985" s="373">
        <v>4261</v>
      </c>
      <c r="B4985" s="373" t="s">
        <v>3676</v>
      </c>
      <c r="C4985" s="373" t="s">
        <v>592</v>
      </c>
      <c r="D4985" s="373" t="s">
        <v>9</v>
      </c>
      <c r="E4985" s="373" t="s">
        <v>10</v>
      </c>
      <c r="F4985" s="373">
        <v>10</v>
      </c>
      <c r="G4985" s="373">
        <f t="shared" si="88"/>
        <v>800</v>
      </c>
      <c r="H4985" s="373">
        <v>80</v>
      </c>
      <c r="I4985" s="23"/>
      <c r="P4985"/>
      <c r="Q4985"/>
      <c r="R4985"/>
      <c r="S4985"/>
      <c r="T4985"/>
      <c r="U4985"/>
      <c r="V4985"/>
      <c r="W4985"/>
      <c r="X4985"/>
    </row>
    <row r="4986" spans="1:24" ht="27" x14ac:dyDescent="0.25">
      <c r="A4986" s="373">
        <v>4261</v>
      </c>
      <c r="B4986" s="373" t="s">
        <v>3677</v>
      </c>
      <c r="C4986" s="373" t="s">
        <v>554</v>
      </c>
      <c r="D4986" s="373" t="s">
        <v>9</v>
      </c>
      <c r="E4986" s="373" t="s">
        <v>10</v>
      </c>
      <c r="F4986" s="373">
        <v>50</v>
      </c>
      <c r="G4986" s="373">
        <f t="shared" si="88"/>
        <v>3000</v>
      </c>
      <c r="H4986" s="373">
        <v>60</v>
      </c>
      <c r="I4986" s="23"/>
      <c r="P4986"/>
      <c r="Q4986"/>
      <c r="R4986"/>
      <c r="S4986"/>
      <c r="T4986"/>
      <c r="U4986"/>
      <c r="V4986"/>
      <c r="W4986"/>
      <c r="X4986"/>
    </row>
    <row r="4987" spans="1:24" x14ac:dyDescent="0.25">
      <c r="A4987" s="373">
        <v>4261</v>
      </c>
      <c r="B4987" s="373" t="s">
        <v>3678</v>
      </c>
      <c r="C4987" s="373" t="s">
        <v>572</v>
      </c>
      <c r="D4987" s="373" t="s">
        <v>9</v>
      </c>
      <c r="E4987" s="373" t="s">
        <v>10</v>
      </c>
      <c r="F4987" s="373">
        <v>30</v>
      </c>
      <c r="G4987" s="373">
        <f t="shared" si="88"/>
        <v>26400</v>
      </c>
      <c r="H4987" s="373">
        <v>880</v>
      </c>
      <c r="I4987" s="23"/>
      <c r="P4987"/>
      <c r="Q4987"/>
      <c r="R4987"/>
      <c r="S4987"/>
      <c r="T4987"/>
      <c r="U4987"/>
      <c r="V4987"/>
      <c r="W4987"/>
      <c r="X4987"/>
    </row>
    <row r="4988" spans="1:24" x14ac:dyDescent="0.25">
      <c r="A4988" s="373">
        <v>4261</v>
      </c>
      <c r="B4988" s="373" t="s">
        <v>3679</v>
      </c>
      <c r="C4988" s="373" t="s">
        <v>558</v>
      </c>
      <c r="D4988" s="373" t="s">
        <v>9</v>
      </c>
      <c r="E4988" s="373" t="s">
        <v>10</v>
      </c>
      <c r="F4988" s="373">
        <v>200</v>
      </c>
      <c r="G4988" s="373">
        <f t="shared" si="88"/>
        <v>5000</v>
      </c>
      <c r="H4988" s="373">
        <v>25</v>
      </c>
      <c r="I4988" s="23"/>
      <c r="P4988"/>
      <c r="Q4988"/>
      <c r="R4988"/>
      <c r="S4988"/>
      <c r="T4988"/>
      <c r="U4988"/>
      <c r="V4988"/>
      <c r="W4988"/>
      <c r="X4988"/>
    </row>
    <row r="4989" spans="1:24" x14ac:dyDescent="0.25">
      <c r="A4989" s="373">
        <v>4261</v>
      </c>
      <c r="B4989" s="373" t="s">
        <v>3680</v>
      </c>
      <c r="C4989" s="373" t="s">
        <v>595</v>
      </c>
      <c r="D4989" s="373" t="s">
        <v>9</v>
      </c>
      <c r="E4989" s="373" t="s">
        <v>10</v>
      </c>
      <c r="F4989" s="373">
        <v>8000</v>
      </c>
      <c r="G4989" s="373">
        <f t="shared" si="88"/>
        <v>16000</v>
      </c>
      <c r="H4989" s="373">
        <v>2</v>
      </c>
      <c r="I4989" s="23"/>
      <c r="P4989"/>
      <c r="Q4989"/>
      <c r="R4989"/>
      <c r="S4989"/>
      <c r="T4989"/>
      <c r="U4989"/>
      <c r="V4989"/>
      <c r="W4989"/>
      <c r="X4989"/>
    </row>
    <row r="4990" spans="1:24" x14ac:dyDescent="0.25">
      <c r="A4990" s="373">
        <v>4261</v>
      </c>
      <c r="B4990" s="373" t="s">
        <v>3681</v>
      </c>
      <c r="C4990" s="373" t="s">
        <v>616</v>
      </c>
      <c r="D4990" s="373" t="s">
        <v>9</v>
      </c>
      <c r="E4990" s="373" t="s">
        <v>546</v>
      </c>
      <c r="F4990" s="373">
        <v>800</v>
      </c>
      <c r="G4990" s="373">
        <f t="shared" si="88"/>
        <v>640000</v>
      </c>
      <c r="H4990" s="373">
        <v>800</v>
      </c>
      <c r="I4990" s="23"/>
      <c r="P4990"/>
      <c r="Q4990"/>
      <c r="R4990"/>
      <c r="S4990"/>
      <c r="T4990"/>
      <c r="U4990"/>
      <c r="V4990"/>
      <c r="W4990"/>
      <c r="X4990"/>
    </row>
    <row r="4991" spans="1:24" ht="27" x14ac:dyDescent="0.25">
      <c r="A4991" s="373">
        <v>4261</v>
      </c>
      <c r="B4991" s="373" t="s">
        <v>3682</v>
      </c>
      <c r="C4991" s="373" t="s">
        <v>597</v>
      </c>
      <c r="D4991" s="373" t="s">
        <v>9</v>
      </c>
      <c r="E4991" s="373" t="s">
        <v>10</v>
      </c>
      <c r="F4991" s="373">
        <v>220</v>
      </c>
      <c r="G4991" s="373">
        <f t="shared" si="88"/>
        <v>11000</v>
      </c>
      <c r="H4991" s="373">
        <v>50</v>
      </c>
      <c r="I4991" s="23"/>
      <c r="P4991"/>
      <c r="Q4991"/>
      <c r="R4991"/>
      <c r="S4991"/>
      <c r="T4991"/>
      <c r="U4991"/>
      <c r="V4991"/>
      <c r="W4991"/>
      <c r="X4991"/>
    </row>
    <row r="4992" spans="1:24" x14ac:dyDescent="0.25">
      <c r="A4992" s="373">
        <v>4261</v>
      </c>
      <c r="B4992" s="373" t="s">
        <v>3683</v>
      </c>
      <c r="C4992" s="373" t="s">
        <v>608</v>
      </c>
      <c r="D4992" s="373" t="s">
        <v>9</v>
      </c>
      <c r="E4992" s="373" t="s">
        <v>10</v>
      </c>
      <c r="F4992" s="373">
        <v>150</v>
      </c>
      <c r="G4992" s="373">
        <f t="shared" si="88"/>
        <v>1200</v>
      </c>
      <c r="H4992" s="373">
        <v>8</v>
      </c>
      <c r="I4992" s="23"/>
      <c r="P4992"/>
      <c r="Q4992"/>
      <c r="R4992"/>
      <c r="S4992"/>
      <c r="T4992"/>
      <c r="U4992"/>
      <c r="V4992"/>
      <c r="W4992"/>
      <c r="X4992"/>
    </row>
    <row r="4993" spans="1:24" x14ac:dyDescent="0.25">
      <c r="A4993" s="373">
        <v>4261</v>
      </c>
      <c r="B4993" s="373" t="s">
        <v>3684</v>
      </c>
      <c r="C4993" s="373" t="s">
        <v>578</v>
      </c>
      <c r="D4993" s="373" t="s">
        <v>9</v>
      </c>
      <c r="E4993" s="373" t="s">
        <v>10</v>
      </c>
      <c r="F4993" s="373">
        <v>3000</v>
      </c>
      <c r="G4993" s="373">
        <f t="shared" si="88"/>
        <v>6000</v>
      </c>
      <c r="H4993" s="373">
        <v>2</v>
      </c>
      <c r="I4993" s="23"/>
      <c r="P4993"/>
      <c r="Q4993"/>
      <c r="R4993"/>
      <c r="S4993"/>
      <c r="T4993"/>
      <c r="U4993"/>
      <c r="V4993"/>
      <c r="W4993"/>
      <c r="X4993"/>
    </row>
    <row r="4994" spans="1:24" x14ac:dyDescent="0.25">
      <c r="A4994" s="373">
        <v>4261</v>
      </c>
      <c r="B4994" s="373" t="s">
        <v>3685</v>
      </c>
      <c r="C4994" s="373" t="s">
        <v>570</v>
      </c>
      <c r="D4994" s="373" t="s">
        <v>9</v>
      </c>
      <c r="E4994" s="373" t="s">
        <v>10</v>
      </c>
      <c r="F4994" s="373">
        <v>400</v>
      </c>
      <c r="G4994" s="373">
        <f t="shared" si="88"/>
        <v>4000</v>
      </c>
      <c r="H4994" s="373">
        <v>10</v>
      </c>
      <c r="I4994" s="23"/>
      <c r="P4994"/>
      <c r="Q4994"/>
      <c r="R4994"/>
      <c r="S4994"/>
      <c r="T4994"/>
      <c r="U4994"/>
      <c r="V4994"/>
      <c r="W4994"/>
      <c r="X4994"/>
    </row>
    <row r="4995" spans="1:24" x14ac:dyDescent="0.25">
      <c r="A4995" s="373">
        <v>4261</v>
      </c>
      <c r="B4995" s="373" t="s">
        <v>3686</v>
      </c>
      <c r="C4995" s="373" t="s">
        <v>564</v>
      </c>
      <c r="D4995" s="373" t="s">
        <v>9</v>
      </c>
      <c r="E4995" s="373" t="s">
        <v>10</v>
      </c>
      <c r="F4995" s="373">
        <v>2800</v>
      </c>
      <c r="G4995" s="373">
        <f t="shared" si="88"/>
        <v>22400</v>
      </c>
      <c r="H4995" s="373">
        <v>8</v>
      </c>
      <c r="I4995" s="23"/>
      <c r="P4995"/>
      <c r="Q4995"/>
      <c r="R4995"/>
      <c r="S4995"/>
      <c r="T4995"/>
      <c r="U4995"/>
      <c r="V4995"/>
      <c r="W4995"/>
      <c r="X4995"/>
    </row>
    <row r="4996" spans="1:24" ht="27" x14ac:dyDescent="0.25">
      <c r="A4996" s="373">
        <v>4261</v>
      </c>
      <c r="B4996" s="373" t="s">
        <v>3687</v>
      </c>
      <c r="C4996" s="373" t="s">
        <v>597</v>
      </c>
      <c r="D4996" s="373" t="s">
        <v>9</v>
      </c>
      <c r="E4996" s="373" t="s">
        <v>10</v>
      </c>
      <c r="F4996" s="373">
        <v>220</v>
      </c>
      <c r="G4996" s="373">
        <f t="shared" si="88"/>
        <v>22000</v>
      </c>
      <c r="H4996" s="373">
        <v>100</v>
      </c>
      <c r="I4996" s="23"/>
      <c r="P4996"/>
      <c r="Q4996"/>
      <c r="R4996"/>
      <c r="S4996"/>
      <c r="T4996"/>
      <c r="U4996"/>
      <c r="V4996"/>
      <c r="W4996"/>
      <c r="X4996"/>
    </row>
    <row r="4997" spans="1:24" x14ac:dyDescent="0.25">
      <c r="A4997" s="373">
        <v>4261</v>
      </c>
      <c r="B4997" s="373" t="s">
        <v>3688</v>
      </c>
      <c r="C4997" s="373" t="s">
        <v>584</v>
      </c>
      <c r="D4997" s="373" t="s">
        <v>9</v>
      </c>
      <c r="E4997" s="373" t="s">
        <v>10</v>
      </c>
      <c r="F4997" s="373">
        <v>40</v>
      </c>
      <c r="G4997" s="373">
        <f t="shared" si="88"/>
        <v>2400</v>
      </c>
      <c r="H4997" s="373">
        <v>60</v>
      </c>
      <c r="I4997" s="23"/>
      <c r="P4997"/>
      <c r="Q4997"/>
      <c r="R4997"/>
      <c r="S4997"/>
      <c r="T4997"/>
      <c r="U4997"/>
      <c r="V4997"/>
      <c r="W4997"/>
      <c r="X4997"/>
    </row>
    <row r="4998" spans="1:24" x14ac:dyDescent="0.25">
      <c r="A4998" s="373">
        <v>4267</v>
      </c>
      <c r="B4998" s="373" t="s">
        <v>3666</v>
      </c>
      <c r="C4998" s="373" t="s">
        <v>544</v>
      </c>
      <c r="D4998" s="373" t="s">
        <v>9</v>
      </c>
      <c r="E4998" s="373" t="s">
        <v>11</v>
      </c>
      <c r="F4998" s="373">
        <v>60</v>
      </c>
      <c r="G4998" s="373">
        <f>+F4998*H4998</f>
        <v>99960</v>
      </c>
      <c r="H4998" s="373">
        <v>1666</v>
      </c>
      <c r="I4998" s="23"/>
      <c r="P4998"/>
      <c r="Q4998"/>
      <c r="R4998"/>
      <c r="S4998"/>
      <c r="T4998"/>
      <c r="U4998"/>
      <c r="V4998"/>
      <c r="W4998"/>
      <c r="X4998"/>
    </row>
    <row r="4999" spans="1:24" x14ac:dyDescent="0.25">
      <c r="A4999" s="373">
        <v>5122</v>
      </c>
      <c r="B4999" s="373" t="s">
        <v>757</v>
      </c>
      <c r="C4999" s="373" t="s">
        <v>232</v>
      </c>
      <c r="D4999" s="373" t="s">
        <v>9</v>
      </c>
      <c r="E4999" s="373" t="s">
        <v>11</v>
      </c>
      <c r="F4999" s="373">
        <v>490</v>
      </c>
      <c r="G4999" s="373">
        <f>H4999*F4999</f>
        <v>2327500</v>
      </c>
      <c r="H4999" s="373">
        <v>4750</v>
      </c>
      <c r="I4999" s="23"/>
      <c r="P4999"/>
      <c r="Q4999"/>
      <c r="R4999"/>
      <c r="S4999"/>
      <c r="T4999"/>
      <c r="U4999"/>
      <c r="V4999"/>
      <c r="W4999"/>
      <c r="X4999"/>
    </row>
    <row r="5000" spans="1:24" x14ac:dyDescent="0.25">
      <c r="A5000" s="204">
        <v>5122</v>
      </c>
      <c r="B5000" s="373" t="s">
        <v>1074</v>
      </c>
      <c r="C5000" s="373" t="s">
        <v>1075</v>
      </c>
      <c r="D5000" s="373" t="s">
        <v>9</v>
      </c>
      <c r="E5000" s="373" t="s">
        <v>14</v>
      </c>
      <c r="F5000" s="373">
        <v>490050</v>
      </c>
      <c r="G5000" s="373">
        <f>+F5000*H5000</f>
        <v>980100</v>
      </c>
      <c r="H5000" s="373">
        <v>2</v>
      </c>
      <c r="I5000" s="23"/>
      <c r="P5000"/>
      <c r="Q5000"/>
      <c r="R5000"/>
      <c r="S5000"/>
      <c r="T5000"/>
      <c r="U5000"/>
      <c r="V5000"/>
      <c r="W5000"/>
      <c r="X5000"/>
    </row>
    <row r="5001" spans="1:24" s="440" customFormat="1" x14ac:dyDescent="0.25">
      <c r="A5001" s="505">
        <v>5122</v>
      </c>
      <c r="B5001" s="505" t="s">
        <v>5606</v>
      </c>
      <c r="C5001" s="505" t="s">
        <v>2117</v>
      </c>
      <c r="D5001" s="505" t="s">
        <v>9</v>
      </c>
      <c r="E5001" s="505" t="s">
        <v>10</v>
      </c>
      <c r="F5001" s="505">
        <v>300000</v>
      </c>
      <c r="G5001" s="505">
        <f>H5001*F5001</f>
        <v>600000</v>
      </c>
      <c r="H5001" s="505">
        <v>2</v>
      </c>
      <c r="I5001" s="443"/>
    </row>
    <row r="5002" spans="1:24" s="440" customFormat="1" x14ac:dyDescent="0.25">
      <c r="A5002" s="505">
        <v>5122</v>
      </c>
      <c r="B5002" s="505" t="s">
        <v>5607</v>
      </c>
      <c r="C5002" s="505" t="s">
        <v>5608</v>
      </c>
      <c r="D5002" s="505" t="s">
        <v>9</v>
      </c>
      <c r="E5002" s="505" t="s">
        <v>10</v>
      </c>
      <c r="F5002" s="505">
        <v>30000</v>
      </c>
      <c r="G5002" s="505">
        <f t="shared" ref="G5002:G5008" si="89">H5002*F5002</f>
        <v>90000</v>
      </c>
      <c r="H5002" s="505">
        <v>3</v>
      </c>
      <c r="I5002" s="443"/>
    </row>
    <row r="5003" spans="1:24" s="440" customFormat="1" x14ac:dyDescent="0.25">
      <c r="A5003" s="505">
        <v>5122</v>
      </c>
      <c r="B5003" s="505" t="s">
        <v>5609</v>
      </c>
      <c r="C5003" s="505" t="s">
        <v>3442</v>
      </c>
      <c r="D5003" s="505" t="s">
        <v>9</v>
      </c>
      <c r="E5003" s="505" t="s">
        <v>10</v>
      </c>
      <c r="F5003" s="505">
        <v>70000</v>
      </c>
      <c r="G5003" s="505">
        <f t="shared" si="89"/>
        <v>140000</v>
      </c>
      <c r="H5003" s="505">
        <v>2</v>
      </c>
      <c r="I5003" s="443"/>
    </row>
    <row r="5004" spans="1:24" s="440" customFormat="1" x14ac:dyDescent="0.25">
      <c r="A5004" s="505">
        <v>5122</v>
      </c>
      <c r="B5004" s="505" t="s">
        <v>5610</v>
      </c>
      <c r="C5004" s="505" t="s">
        <v>3442</v>
      </c>
      <c r="D5004" s="505" t="s">
        <v>9</v>
      </c>
      <c r="E5004" s="505" t="s">
        <v>10</v>
      </c>
      <c r="F5004" s="505">
        <v>744000</v>
      </c>
      <c r="G5004" s="505">
        <f t="shared" si="89"/>
        <v>744000</v>
      </c>
      <c r="H5004" s="505">
        <v>1</v>
      </c>
      <c r="I5004" s="443"/>
    </row>
    <row r="5005" spans="1:24" s="440" customFormat="1" x14ac:dyDescent="0.25">
      <c r="A5005" s="505">
        <v>5122</v>
      </c>
      <c r="B5005" s="505" t="s">
        <v>5611</v>
      </c>
      <c r="C5005" s="505" t="s">
        <v>2852</v>
      </c>
      <c r="D5005" s="505" t="s">
        <v>9</v>
      </c>
      <c r="E5005" s="505" t="s">
        <v>10</v>
      </c>
      <c r="F5005" s="505">
        <v>250000</v>
      </c>
      <c r="G5005" s="505">
        <f t="shared" si="89"/>
        <v>250000</v>
      </c>
      <c r="H5005" s="505">
        <v>1</v>
      </c>
      <c r="I5005" s="443"/>
    </row>
    <row r="5006" spans="1:24" s="440" customFormat="1" x14ac:dyDescent="0.25">
      <c r="A5006" s="505">
        <v>5122</v>
      </c>
      <c r="B5006" s="505" t="s">
        <v>5612</v>
      </c>
      <c r="C5006" s="505" t="s">
        <v>2214</v>
      </c>
      <c r="D5006" s="505" t="s">
        <v>9</v>
      </c>
      <c r="E5006" s="505" t="s">
        <v>10</v>
      </c>
      <c r="F5006" s="505">
        <v>75000</v>
      </c>
      <c r="G5006" s="505">
        <f t="shared" si="89"/>
        <v>75000</v>
      </c>
      <c r="H5006" s="505">
        <v>1</v>
      </c>
      <c r="I5006" s="443"/>
    </row>
    <row r="5007" spans="1:24" s="440" customFormat="1" x14ac:dyDescent="0.25">
      <c r="A5007" s="505">
        <v>5122</v>
      </c>
      <c r="B5007" s="505" t="s">
        <v>5613</v>
      </c>
      <c r="C5007" s="505" t="s">
        <v>422</v>
      </c>
      <c r="D5007" s="505" t="s">
        <v>9</v>
      </c>
      <c r="E5007" s="505" t="s">
        <v>10</v>
      </c>
      <c r="F5007" s="505">
        <v>250000</v>
      </c>
      <c r="G5007" s="505">
        <f t="shared" si="89"/>
        <v>500000</v>
      </c>
      <c r="H5007" s="505">
        <v>2</v>
      </c>
      <c r="I5007" s="443"/>
    </row>
    <row r="5008" spans="1:24" s="440" customFormat="1" x14ac:dyDescent="0.25">
      <c r="A5008" s="505">
        <v>5122</v>
      </c>
      <c r="B5008" s="505" t="s">
        <v>5614</v>
      </c>
      <c r="C5008" s="505" t="s">
        <v>3810</v>
      </c>
      <c r="D5008" s="505" t="s">
        <v>9</v>
      </c>
      <c r="E5008" s="505" t="s">
        <v>10</v>
      </c>
      <c r="F5008" s="505">
        <v>120000</v>
      </c>
      <c r="G5008" s="505">
        <f t="shared" si="89"/>
        <v>120000</v>
      </c>
      <c r="H5008" s="505">
        <v>1</v>
      </c>
      <c r="I5008" s="443"/>
    </row>
    <row r="5009" spans="1:24" ht="15" customHeight="1" x14ac:dyDescent="0.25">
      <c r="A5009" s="534" t="s">
        <v>12</v>
      </c>
      <c r="B5009" s="535"/>
      <c r="C5009" s="535"/>
      <c r="D5009" s="535"/>
      <c r="E5009" s="535"/>
      <c r="F5009" s="535"/>
      <c r="G5009" s="535"/>
      <c r="H5009" s="536"/>
      <c r="I5009" s="23"/>
      <c r="P5009"/>
      <c r="Q5009"/>
      <c r="R5009"/>
      <c r="S5009"/>
      <c r="T5009"/>
      <c r="U5009"/>
      <c r="V5009"/>
      <c r="W5009"/>
      <c r="X5009"/>
    </row>
    <row r="5010" spans="1:24" x14ac:dyDescent="0.25">
      <c r="A5010" s="409">
        <v>4241</v>
      </c>
      <c r="B5010" s="409" t="s">
        <v>4268</v>
      </c>
      <c r="C5010" s="409" t="s">
        <v>1674</v>
      </c>
      <c r="D5010" s="409" t="s">
        <v>384</v>
      </c>
      <c r="E5010" s="409" t="s">
        <v>14</v>
      </c>
      <c r="F5010" s="409">
        <v>72000</v>
      </c>
      <c r="G5010" s="409">
        <v>72000</v>
      </c>
      <c r="H5010" s="409">
        <v>1</v>
      </c>
      <c r="I5010" s="23"/>
      <c r="P5010"/>
      <c r="Q5010"/>
      <c r="R5010"/>
      <c r="S5010"/>
      <c r="T5010"/>
      <c r="U5010"/>
      <c r="V5010"/>
      <c r="W5010"/>
      <c r="X5010"/>
    </row>
    <row r="5011" spans="1:24" ht="27" x14ac:dyDescent="0.25">
      <c r="A5011" s="409">
        <v>4231</v>
      </c>
      <c r="B5011" s="409" t="s">
        <v>4267</v>
      </c>
      <c r="C5011" s="409" t="s">
        <v>3897</v>
      </c>
      <c r="D5011" s="409" t="s">
        <v>384</v>
      </c>
      <c r="E5011" s="409" t="s">
        <v>14</v>
      </c>
      <c r="F5011" s="409">
        <v>150000</v>
      </c>
      <c r="G5011" s="409">
        <v>150000</v>
      </c>
      <c r="H5011" s="409">
        <v>1</v>
      </c>
      <c r="I5011" s="23"/>
      <c r="P5011"/>
      <c r="Q5011"/>
      <c r="R5011"/>
      <c r="S5011"/>
      <c r="T5011"/>
      <c r="U5011"/>
      <c r="V5011"/>
      <c r="W5011"/>
      <c r="X5011"/>
    </row>
    <row r="5012" spans="1:24" ht="27" x14ac:dyDescent="0.25">
      <c r="A5012" s="409">
        <v>4261</v>
      </c>
      <c r="B5012" s="409" t="s">
        <v>3722</v>
      </c>
      <c r="C5012" s="409" t="s">
        <v>535</v>
      </c>
      <c r="D5012" s="409" t="s">
        <v>9</v>
      </c>
      <c r="E5012" s="409" t="s">
        <v>14</v>
      </c>
      <c r="F5012" s="409">
        <v>10000</v>
      </c>
      <c r="G5012" s="409">
        <f>+F5012*H5012</f>
        <v>10000</v>
      </c>
      <c r="H5012" s="409">
        <v>1</v>
      </c>
      <c r="I5012" s="23"/>
      <c r="P5012"/>
      <c r="Q5012"/>
      <c r="R5012"/>
      <c r="S5012"/>
      <c r="T5012"/>
      <c r="U5012"/>
      <c r="V5012"/>
      <c r="W5012"/>
      <c r="X5012"/>
    </row>
    <row r="5013" spans="1:24" ht="27" x14ac:dyDescent="0.25">
      <c r="A5013" s="373">
        <v>4261</v>
      </c>
      <c r="B5013" s="409" t="s">
        <v>3723</v>
      </c>
      <c r="C5013" s="409" t="s">
        <v>535</v>
      </c>
      <c r="D5013" s="409" t="s">
        <v>9</v>
      </c>
      <c r="E5013" s="409" t="s">
        <v>14</v>
      </c>
      <c r="F5013" s="409">
        <v>20000</v>
      </c>
      <c r="G5013" s="409">
        <f t="shared" ref="G5013:G5014" si="90">+F5013*H5013</f>
        <v>20000</v>
      </c>
      <c r="H5013" s="409">
        <v>1</v>
      </c>
      <c r="I5013" s="23"/>
      <c r="P5013"/>
      <c r="Q5013"/>
      <c r="R5013"/>
      <c r="S5013"/>
      <c r="T5013"/>
      <c r="U5013"/>
      <c r="V5013"/>
      <c r="W5013"/>
      <c r="X5013"/>
    </row>
    <row r="5014" spans="1:24" ht="27" x14ac:dyDescent="0.25">
      <c r="A5014" s="373">
        <v>4261</v>
      </c>
      <c r="B5014" s="373" t="s">
        <v>3724</v>
      </c>
      <c r="C5014" s="373" t="s">
        <v>535</v>
      </c>
      <c r="D5014" s="373" t="s">
        <v>9</v>
      </c>
      <c r="E5014" s="373" t="s">
        <v>14</v>
      </c>
      <c r="F5014" s="373">
        <v>15000</v>
      </c>
      <c r="G5014" s="373">
        <f t="shared" si="90"/>
        <v>15000</v>
      </c>
      <c r="H5014" s="373">
        <v>1</v>
      </c>
      <c r="I5014" s="23"/>
      <c r="P5014"/>
      <c r="Q5014"/>
      <c r="R5014"/>
      <c r="S5014"/>
      <c r="T5014"/>
      <c r="U5014"/>
      <c r="V5014"/>
      <c r="W5014"/>
      <c r="X5014"/>
    </row>
    <row r="5015" spans="1:24" ht="27" x14ac:dyDescent="0.25">
      <c r="A5015" s="373">
        <v>4214</v>
      </c>
      <c r="B5015" s="373" t="s">
        <v>1041</v>
      </c>
      <c r="C5015" s="373" t="s">
        <v>513</v>
      </c>
      <c r="D5015" s="373" t="s">
        <v>13</v>
      </c>
      <c r="E5015" s="373" t="s">
        <v>14</v>
      </c>
      <c r="F5015" s="373">
        <v>455000</v>
      </c>
      <c r="G5015" s="373">
        <v>455000</v>
      </c>
      <c r="H5015" s="373">
        <v>1</v>
      </c>
      <c r="I5015" s="23"/>
      <c r="P5015"/>
      <c r="Q5015"/>
      <c r="R5015"/>
      <c r="S5015"/>
      <c r="T5015"/>
      <c r="U5015"/>
      <c r="V5015"/>
      <c r="W5015"/>
      <c r="X5015"/>
    </row>
    <row r="5016" spans="1:24" ht="27" x14ac:dyDescent="0.25">
      <c r="A5016" s="373">
        <v>4214</v>
      </c>
      <c r="B5016" s="373" t="s">
        <v>1246</v>
      </c>
      <c r="C5016" s="373" t="s">
        <v>494</v>
      </c>
      <c r="D5016" s="373" t="s">
        <v>9</v>
      </c>
      <c r="E5016" s="373" t="s">
        <v>14</v>
      </c>
      <c r="F5016" s="373">
        <v>600000</v>
      </c>
      <c r="G5016" s="373">
        <v>600000</v>
      </c>
      <c r="H5016" s="373">
        <v>1</v>
      </c>
      <c r="I5016" s="23"/>
      <c r="P5016"/>
      <c r="Q5016"/>
      <c r="R5016"/>
      <c r="S5016"/>
      <c r="T5016"/>
      <c r="U5016"/>
      <c r="V5016"/>
      <c r="W5016"/>
      <c r="X5016"/>
    </row>
    <row r="5017" spans="1:24" ht="40.5" x14ac:dyDescent="0.25">
      <c r="A5017" s="373">
        <v>4214</v>
      </c>
      <c r="B5017" s="373" t="s">
        <v>1247</v>
      </c>
      <c r="C5017" s="373" t="s">
        <v>406</v>
      </c>
      <c r="D5017" s="373" t="s">
        <v>9</v>
      </c>
      <c r="E5017" s="373" t="s">
        <v>14</v>
      </c>
      <c r="F5017" s="373">
        <v>71280</v>
      </c>
      <c r="G5017" s="373">
        <v>71280</v>
      </c>
      <c r="H5017" s="373">
        <v>1</v>
      </c>
      <c r="I5017" s="23"/>
      <c r="P5017"/>
      <c r="Q5017"/>
      <c r="R5017"/>
      <c r="S5017"/>
      <c r="T5017"/>
      <c r="U5017"/>
      <c r="V5017"/>
      <c r="W5017"/>
      <c r="X5017"/>
    </row>
    <row r="5018" spans="1:24" ht="40.5" x14ac:dyDescent="0.25">
      <c r="A5018" s="355">
        <v>4251</v>
      </c>
      <c r="B5018" s="355" t="s">
        <v>3392</v>
      </c>
      <c r="C5018" s="355" t="s">
        <v>477</v>
      </c>
      <c r="D5018" s="355" t="s">
        <v>384</v>
      </c>
      <c r="E5018" s="355" t="s">
        <v>14</v>
      </c>
      <c r="F5018" s="355">
        <v>150000</v>
      </c>
      <c r="G5018" s="355">
        <v>150000</v>
      </c>
      <c r="H5018" s="355">
        <v>1</v>
      </c>
      <c r="I5018" s="23"/>
      <c r="P5018"/>
      <c r="Q5018"/>
      <c r="R5018"/>
      <c r="S5018"/>
      <c r="T5018"/>
      <c r="U5018"/>
      <c r="V5018"/>
      <c r="W5018"/>
      <c r="X5018"/>
    </row>
    <row r="5019" spans="1:24" ht="40.5" x14ac:dyDescent="0.25">
      <c r="A5019" s="355">
        <v>4251</v>
      </c>
      <c r="B5019" s="355" t="s">
        <v>3393</v>
      </c>
      <c r="C5019" s="355" t="s">
        <v>525</v>
      </c>
      <c r="D5019" s="355" t="s">
        <v>384</v>
      </c>
      <c r="E5019" s="355" t="s">
        <v>14</v>
      </c>
      <c r="F5019" s="355">
        <v>100000</v>
      </c>
      <c r="G5019" s="355">
        <v>100000</v>
      </c>
      <c r="H5019" s="355">
        <v>1</v>
      </c>
      <c r="I5019" s="23"/>
      <c r="P5019"/>
      <c r="Q5019"/>
      <c r="R5019"/>
      <c r="S5019"/>
      <c r="T5019"/>
      <c r="U5019"/>
      <c r="V5019"/>
      <c r="W5019"/>
      <c r="X5019"/>
    </row>
    <row r="5020" spans="1:24" ht="27" x14ac:dyDescent="0.25">
      <c r="A5020" s="355">
        <v>4252</v>
      </c>
      <c r="B5020" s="355" t="s">
        <v>3396</v>
      </c>
      <c r="C5020" s="355" t="s">
        <v>399</v>
      </c>
      <c r="D5020" s="355" t="s">
        <v>384</v>
      </c>
      <c r="E5020" s="355" t="s">
        <v>14</v>
      </c>
      <c r="F5020" s="355">
        <v>1000000</v>
      </c>
      <c r="G5020" s="355">
        <v>1000000</v>
      </c>
      <c r="H5020" s="355">
        <v>1</v>
      </c>
      <c r="I5020" s="23"/>
      <c r="P5020"/>
      <c r="Q5020"/>
      <c r="R5020"/>
      <c r="S5020"/>
      <c r="T5020"/>
      <c r="U5020"/>
      <c r="V5020"/>
      <c r="W5020"/>
      <c r="X5020"/>
    </row>
    <row r="5021" spans="1:24" ht="27" x14ac:dyDescent="0.25">
      <c r="A5021" s="355">
        <v>4252</v>
      </c>
      <c r="B5021" s="355" t="s">
        <v>3397</v>
      </c>
      <c r="C5021" s="355" t="s">
        <v>399</v>
      </c>
      <c r="D5021" s="355" t="s">
        <v>384</v>
      </c>
      <c r="E5021" s="355" t="s">
        <v>14</v>
      </c>
      <c r="F5021" s="355">
        <v>1000000</v>
      </c>
      <c r="G5021" s="355">
        <v>1000000</v>
      </c>
      <c r="H5021" s="355">
        <v>1</v>
      </c>
      <c r="I5021" s="23"/>
      <c r="P5021"/>
      <c r="Q5021"/>
      <c r="R5021"/>
      <c r="S5021"/>
      <c r="T5021"/>
      <c r="U5021"/>
      <c r="V5021"/>
      <c r="W5021"/>
      <c r="X5021"/>
    </row>
    <row r="5022" spans="1:24" ht="27" x14ac:dyDescent="0.25">
      <c r="A5022" s="355">
        <v>4251</v>
      </c>
      <c r="B5022" s="355" t="s">
        <v>3394</v>
      </c>
      <c r="C5022" s="355" t="s">
        <v>491</v>
      </c>
      <c r="D5022" s="355" t="s">
        <v>384</v>
      </c>
      <c r="E5022" s="355" t="s">
        <v>14</v>
      </c>
      <c r="F5022" s="355">
        <v>350000</v>
      </c>
      <c r="G5022" s="355">
        <v>350000</v>
      </c>
      <c r="H5022" s="355">
        <v>1</v>
      </c>
      <c r="I5022" s="23"/>
      <c r="P5022"/>
      <c r="Q5022"/>
      <c r="R5022"/>
      <c r="S5022"/>
      <c r="T5022"/>
      <c r="U5022"/>
      <c r="V5022"/>
      <c r="W5022"/>
      <c r="X5022"/>
    </row>
    <row r="5023" spans="1:24" ht="27" x14ac:dyDescent="0.25">
      <c r="A5023" s="355">
        <v>4251</v>
      </c>
      <c r="B5023" s="355" t="s">
        <v>3395</v>
      </c>
      <c r="C5023" s="355" t="s">
        <v>491</v>
      </c>
      <c r="D5023" s="355" t="s">
        <v>384</v>
      </c>
      <c r="E5023" s="355" t="s">
        <v>14</v>
      </c>
      <c r="F5023" s="355">
        <v>150000</v>
      </c>
      <c r="G5023" s="355">
        <v>150000</v>
      </c>
      <c r="H5023" s="355">
        <v>1</v>
      </c>
      <c r="I5023" s="23"/>
      <c r="P5023"/>
      <c r="Q5023"/>
      <c r="R5023"/>
      <c r="S5023"/>
      <c r="T5023"/>
      <c r="U5023"/>
      <c r="V5023"/>
      <c r="W5023"/>
      <c r="X5023"/>
    </row>
    <row r="5024" spans="1:24" s="440" customFormat="1" ht="27" x14ac:dyDescent="0.25">
      <c r="A5024" s="505">
        <v>4231</v>
      </c>
      <c r="B5024" s="505" t="s">
        <v>5604</v>
      </c>
      <c r="C5024" s="505" t="s">
        <v>3897</v>
      </c>
      <c r="D5024" s="505" t="s">
        <v>9</v>
      </c>
      <c r="E5024" s="505" t="s">
        <v>14</v>
      </c>
      <c r="F5024" s="505">
        <v>150000</v>
      </c>
      <c r="G5024" s="505">
        <v>150000</v>
      </c>
      <c r="H5024" s="505">
        <v>1</v>
      </c>
      <c r="I5024" s="443"/>
    </row>
    <row r="5025" spans="1:24" s="440" customFormat="1" x14ac:dyDescent="0.25">
      <c r="A5025" s="505">
        <v>4241</v>
      </c>
      <c r="B5025" s="505" t="s">
        <v>5605</v>
      </c>
      <c r="C5025" s="505" t="s">
        <v>1674</v>
      </c>
      <c r="D5025" s="505" t="s">
        <v>9</v>
      </c>
      <c r="E5025" s="505" t="s">
        <v>14</v>
      </c>
      <c r="F5025" s="505">
        <v>72000</v>
      </c>
      <c r="G5025" s="505">
        <v>72000</v>
      </c>
      <c r="H5025" s="505">
        <v>1</v>
      </c>
      <c r="I5025" s="443"/>
    </row>
    <row r="5026" spans="1:24" ht="15" customHeight="1" x14ac:dyDescent="0.25">
      <c r="A5026" s="537" t="s">
        <v>3390</v>
      </c>
      <c r="B5026" s="538"/>
      <c r="C5026" s="538"/>
      <c r="D5026" s="538"/>
      <c r="E5026" s="538"/>
      <c r="F5026" s="538"/>
      <c r="G5026" s="538"/>
      <c r="H5026" s="539"/>
      <c r="I5026" s="23"/>
      <c r="P5026"/>
      <c r="Q5026"/>
      <c r="R5026"/>
      <c r="S5026"/>
      <c r="T5026"/>
      <c r="U5026"/>
      <c r="V5026"/>
      <c r="W5026"/>
      <c r="X5026"/>
    </row>
    <row r="5027" spans="1:24" ht="15" customHeight="1" x14ac:dyDescent="0.25">
      <c r="A5027" s="534" t="s">
        <v>16</v>
      </c>
      <c r="B5027" s="535"/>
      <c r="C5027" s="535"/>
      <c r="D5027" s="535"/>
      <c r="E5027" s="535"/>
      <c r="F5027" s="535"/>
      <c r="G5027" s="535"/>
      <c r="H5027" s="536"/>
      <c r="I5027" s="23"/>
      <c r="P5027"/>
      <c r="Q5027"/>
      <c r="R5027"/>
      <c r="S5027"/>
      <c r="T5027"/>
      <c r="U5027"/>
      <c r="V5027"/>
      <c r="W5027"/>
      <c r="X5027"/>
    </row>
    <row r="5028" spans="1:24" ht="27" x14ac:dyDescent="0.25">
      <c r="A5028" s="129">
        <v>5112</v>
      </c>
      <c r="B5028" s="355" t="s">
        <v>3389</v>
      </c>
      <c r="C5028" s="355" t="s">
        <v>20</v>
      </c>
      <c r="D5028" s="355" t="s">
        <v>384</v>
      </c>
      <c r="E5028" s="355" t="s">
        <v>14</v>
      </c>
      <c r="F5028" s="355">
        <v>0</v>
      </c>
      <c r="G5028" s="355">
        <v>0</v>
      </c>
      <c r="H5028" s="355">
        <v>1</v>
      </c>
      <c r="I5028" s="23"/>
      <c r="P5028"/>
      <c r="Q5028"/>
      <c r="R5028"/>
      <c r="S5028"/>
      <c r="T5028"/>
      <c r="U5028"/>
      <c r="V5028"/>
      <c r="W5028"/>
      <c r="X5028"/>
    </row>
    <row r="5029" spans="1:24" ht="15" customHeight="1" x14ac:dyDescent="0.25">
      <c r="A5029" s="534" t="s">
        <v>12</v>
      </c>
      <c r="B5029" s="535"/>
      <c r="C5029" s="535"/>
      <c r="D5029" s="535"/>
      <c r="E5029" s="535"/>
      <c r="F5029" s="535"/>
      <c r="G5029" s="535"/>
      <c r="H5029" s="536"/>
      <c r="I5029" s="23"/>
      <c r="P5029"/>
      <c r="Q5029"/>
      <c r="R5029"/>
      <c r="S5029"/>
      <c r="T5029"/>
      <c r="U5029"/>
      <c r="V5029"/>
      <c r="W5029"/>
      <c r="X5029"/>
    </row>
    <row r="5030" spans="1:24" ht="27" x14ac:dyDescent="0.25">
      <c r="A5030" s="355">
        <v>5112</v>
      </c>
      <c r="B5030" s="355" t="s">
        <v>3391</v>
      </c>
      <c r="C5030" s="355" t="s">
        <v>457</v>
      </c>
      <c r="D5030" s="355" t="s">
        <v>1215</v>
      </c>
      <c r="E5030" s="355" t="s">
        <v>14</v>
      </c>
      <c r="F5030" s="355">
        <v>0</v>
      </c>
      <c r="G5030" s="355">
        <v>0</v>
      </c>
      <c r="H5030" s="355">
        <v>1</v>
      </c>
      <c r="I5030" s="23"/>
      <c r="P5030"/>
      <c r="Q5030"/>
      <c r="R5030"/>
      <c r="S5030"/>
      <c r="T5030"/>
      <c r="U5030"/>
      <c r="V5030"/>
      <c r="W5030"/>
      <c r="X5030"/>
    </row>
    <row r="5031" spans="1:24" ht="15" customHeight="1" x14ac:dyDescent="0.25">
      <c r="A5031" s="537" t="s">
        <v>227</v>
      </c>
      <c r="B5031" s="538"/>
      <c r="C5031" s="538"/>
      <c r="D5031" s="538"/>
      <c r="E5031" s="538"/>
      <c r="F5031" s="538"/>
      <c r="G5031" s="538"/>
      <c r="H5031" s="539"/>
      <c r="I5031" s="23"/>
      <c r="P5031"/>
      <c r="Q5031"/>
      <c r="R5031"/>
      <c r="S5031"/>
      <c r="T5031"/>
      <c r="U5031"/>
      <c r="V5031"/>
      <c r="W5031"/>
      <c r="X5031"/>
    </row>
    <row r="5032" spans="1:24" ht="15" customHeight="1" x14ac:dyDescent="0.25">
      <c r="A5032" s="534" t="s">
        <v>16</v>
      </c>
      <c r="B5032" s="535"/>
      <c r="C5032" s="535"/>
      <c r="D5032" s="535"/>
      <c r="E5032" s="535"/>
      <c r="F5032" s="535"/>
      <c r="G5032" s="535"/>
      <c r="H5032" s="536"/>
      <c r="I5032" s="23"/>
      <c r="P5032"/>
      <c r="Q5032"/>
      <c r="R5032"/>
      <c r="S5032"/>
      <c r="T5032"/>
      <c r="U5032"/>
      <c r="V5032"/>
      <c r="W5032"/>
      <c r="X5032"/>
    </row>
    <row r="5033" spans="1:24" x14ac:dyDescent="0.25">
      <c r="A5033" s="68"/>
      <c r="B5033" s="68"/>
      <c r="C5033" s="68"/>
      <c r="D5033" s="68"/>
      <c r="E5033" s="68"/>
      <c r="F5033" s="68"/>
      <c r="G5033" s="68"/>
      <c r="H5033" s="68"/>
      <c r="I5033" s="23"/>
      <c r="P5033"/>
      <c r="Q5033"/>
      <c r="R5033"/>
      <c r="S5033"/>
      <c r="T5033"/>
      <c r="U5033"/>
      <c r="V5033"/>
      <c r="W5033"/>
      <c r="X5033"/>
    </row>
    <row r="5034" spans="1:24" ht="15" customHeight="1" x14ac:dyDescent="0.25">
      <c r="A5034" s="537" t="s">
        <v>190</v>
      </c>
      <c r="B5034" s="538"/>
      <c r="C5034" s="538"/>
      <c r="D5034" s="538"/>
      <c r="E5034" s="538"/>
      <c r="F5034" s="538"/>
      <c r="G5034" s="538"/>
      <c r="H5034" s="539"/>
      <c r="I5034" s="23"/>
      <c r="P5034"/>
      <c r="Q5034"/>
      <c r="R5034"/>
      <c r="S5034"/>
      <c r="T5034"/>
      <c r="U5034"/>
      <c r="V5034"/>
      <c r="W5034"/>
      <c r="X5034"/>
    </row>
    <row r="5035" spans="1:24" ht="15" customHeight="1" x14ac:dyDescent="0.25">
      <c r="A5035" s="534" t="s">
        <v>16</v>
      </c>
      <c r="B5035" s="535"/>
      <c r="C5035" s="535"/>
      <c r="D5035" s="535"/>
      <c r="E5035" s="535"/>
      <c r="F5035" s="535"/>
      <c r="G5035" s="535"/>
      <c r="H5035" s="536"/>
      <c r="I5035" s="23"/>
      <c r="P5035"/>
      <c r="Q5035"/>
      <c r="R5035"/>
      <c r="S5035"/>
      <c r="T5035"/>
      <c r="U5035"/>
      <c r="V5035"/>
      <c r="W5035"/>
      <c r="X5035"/>
    </row>
    <row r="5036" spans="1:24" ht="27" x14ac:dyDescent="0.25">
      <c r="A5036" s="204">
        <v>4251</v>
      </c>
      <c r="B5036" s="204" t="s">
        <v>1044</v>
      </c>
      <c r="C5036" s="204" t="s">
        <v>20</v>
      </c>
      <c r="D5036" s="204" t="s">
        <v>384</v>
      </c>
      <c r="E5036" s="204" t="s">
        <v>14</v>
      </c>
      <c r="F5036" s="204">
        <v>0</v>
      </c>
      <c r="G5036" s="204">
        <v>0</v>
      </c>
      <c r="H5036" s="204">
        <v>1</v>
      </c>
      <c r="I5036" s="23"/>
      <c r="P5036"/>
      <c r="Q5036"/>
      <c r="R5036"/>
      <c r="S5036"/>
      <c r="T5036"/>
      <c r="U5036"/>
      <c r="V5036"/>
      <c r="W5036"/>
      <c r="X5036"/>
    </row>
    <row r="5037" spans="1:24" ht="15" customHeight="1" x14ac:dyDescent="0.25">
      <c r="A5037" s="534" t="s">
        <v>12</v>
      </c>
      <c r="B5037" s="535"/>
      <c r="C5037" s="535"/>
      <c r="D5037" s="535"/>
      <c r="E5037" s="535"/>
      <c r="F5037" s="535"/>
      <c r="G5037" s="535"/>
      <c r="H5037" s="536"/>
      <c r="I5037" s="23"/>
      <c r="P5037"/>
      <c r="Q5037"/>
      <c r="R5037"/>
      <c r="S5037"/>
      <c r="T5037"/>
      <c r="U5037"/>
      <c r="V5037"/>
      <c r="W5037"/>
      <c r="X5037"/>
    </row>
    <row r="5038" spans="1:24" ht="27" x14ac:dyDescent="0.25">
      <c r="A5038" s="373">
        <v>4251</v>
      </c>
      <c r="B5038" s="373" t="s">
        <v>3725</v>
      </c>
      <c r="C5038" s="373" t="s">
        <v>457</v>
      </c>
      <c r="D5038" s="373" t="s">
        <v>1215</v>
      </c>
      <c r="E5038" s="373" t="s">
        <v>14</v>
      </c>
      <c r="F5038" s="373">
        <v>100000</v>
      </c>
      <c r="G5038" s="373">
        <v>100000</v>
      </c>
      <c r="H5038" s="373">
        <v>1</v>
      </c>
      <c r="I5038" s="23"/>
      <c r="P5038"/>
      <c r="Q5038"/>
      <c r="R5038"/>
      <c r="S5038"/>
      <c r="T5038"/>
      <c r="U5038"/>
      <c r="V5038"/>
      <c r="W5038"/>
      <c r="X5038"/>
    </row>
    <row r="5039" spans="1:24" ht="27" x14ac:dyDescent="0.25">
      <c r="A5039" s="373">
        <v>4251</v>
      </c>
      <c r="B5039" s="373" t="s">
        <v>1489</v>
      </c>
      <c r="C5039" s="373" t="s">
        <v>457</v>
      </c>
      <c r="D5039" s="373" t="s">
        <v>1215</v>
      </c>
      <c r="E5039" s="373" t="s">
        <v>14</v>
      </c>
      <c r="F5039" s="373">
        <v>0</v>
      </c>
      <c r="G5039" s="373">
        <v>0</v>
      </c>
      <c r="H5039" s="373">
        <v>1</v>
      </c>
      <c r="I5039" s="23"/>
      <c r="P5039"/>
      <c r="Q5039"/>
      <c r="R5039"/>
      <c r="S5039"/>
      <c r="T5039"/>
      <c r="U5039"/>
      <c r="V5039"/>
      <c r="W5039"/>
      <c r="X5039"/>
    </row>
    <row r="5040" spans="1:24" ht="27" x14ac:dyDescent="0.25">
      <c r="A5040" s="373">
        <v>4251</v>
      </c>
      <c r="B5040" s="373" t="s">
        <v>1489</v>
      </c>
      <c r="C5040" s="373" t="s">
        <v>457</v>
      </c>
      <c r="D5040" s="373" t="s">
        <v>1215</v>
      </c>
      <c r="E5040" s="373" t="s">
        <v>14</v>
      </c>
      <c r="F5040" s="373">
        <v>0</v>
      </c>
      <c r="G5040" s="373">
        <v>0</v>
      </c>
      <c r="H5040" s="373">
        <v>1</v>
      </c>
      <c r="I5040" s="23"/>
      <c r="P5040"/>
      <c r="Q5040"/>
      <c r="R5040"/>
      <c r="S5040"/>
      <c r="T5040"/>
      <c r="U5040"/>
      <c r="V5040"/>
      <c r="W5040"/>
      <c r="X5040"/>
    </row>
    <row r="5041" spans="1:24" x14ac:dyDescent="0.25">
      <c r="A5041" s="534" t="s">
        <v>8</v>
      </c>
      <c r="B5041" s="535"/>
      <c r="C5041" s="535"/>
      <c r="D5041" s="535"/>
      <c r="E5041" s="535"/>
      <c r="F5041" s="535"/>
      <c r="G5041" s="535"/>
      <c r="H5041" s="536"/>
      <c r="I5041" s="23"/>
      <c r="P5041"/>
      <c r="Q5041"/>
      <c r="R5041"/>
      <c r="S5041"/>
      <c r="T5041"/>
      <c r="U5041"/>
      <c r="V5041"/>
      <c r="W5041"/>
      <c r="X5041"/>
    </row>
    <row r="5042" spans="1:24" x14ac:dyDescent="0.25">
      <c r="A5042" s="159"/>
      <c r="B5042" s="159"/>
      <c r="C5042" s="159"/>
      <c r="D5042" s="159"/>
      <c r="E5042" s="159"/>
      <c r="F5042" s="159"/>
      <c r="G5042" s="159"/>
      <c r="H5042" s="159"/>
      <c r="I5042" s="23"/>
      <c r="P5042"/>
      <c r="Q5042"/>
      <c r="R5042"/>
      <c r="S5042"/>
      <c r="T5042"/>
      <c r="U5042"/>
      <c r="V5042"/>
      <c r="W5042"/>
      <c r="X5042"/>
    </row>
    <row r="5043" spans="1:24" ht="15" customHeight="1" x14ac:dyDescent="0.25">
      <c r="A5043" s="537" t="s">
        <v>4697</v>
      </c>
      <c r="B5043" s="538"/>
      <c r="C5043" s="538"/>
      <c r="D5043" s="538"/>
      <c r="E5043" s="538"/>
      <c r="F5043" s="538"/>
      <c r="G5043" s="538"/>
      <c r="H5043" s="539"/>
      <c r="I5043" s="23"/>
      <c r="P5043"/>
      <c r="Q5043"/>
      <c r="R5043"/>
      <c r="S5043"/>
      <c r="T5043"/>
      <c r="U5043"/>
      <c r="V5043"/>
      <c r="W5043"/>
      <c r="X5043"/>
    </row>
    <row r="5044" spans="1:24" ht="15" customHeight="1" x14ac:dyDescent="0.25">
      <c r="A5044" s="534" t="s">
        <v>16</v>
      </c>
      <c r="B5044" s="535"/>
      <c r="C5044" s="535"/>
      <c r="D5044" s="535"/>
      <c r="E5044" s="535"/>
      <c r="F5044" s="535"/>
      <c r="G5044" s="535"/>
      <c r="H5044" s="536"/>
      <c r="I5044" s="23"/>
      <c r="P5044"/>
      <c r="Q5044"/>
      <c r="R5044"/>
      <c r="S5044"/>
      <c r="T5044"/>
      <c r="U5044"/>
      <c r="V5044"/>
      <c r="W5044"/>
      <c r="X5044"/>
    </row>
    <row r="5045" spans="1:24" ht="27" x14ac:dyDescent="0.25">
      <c r="A5045" s="169">
        <v>5112</v>
      </c>
      <c r="B5045" s="448" t="s">
        <v>4698</v>
      </c>
      <c r="C5045" s="448" t="s">
        <v>20</v>
      </c>
      <c r="D5045" s="448" t="s">
        <v>384</v>
      </c>
      <c r="E5045" s="448" t="s">
        <v>14</v>
      </c>
      <c r="F5045" s="448">
        <v>71686700</v>
      </c>
      <c r="G5045" s="448">
        <v>71686700</v>
      </c>
      <c r="H5045" s="448">
        <v>1</v>
      </c>
      <c r="I5045" s="23"/>
      <c r="P5045"/>
      <c r="Q5045"/>
      <c r="R5045"/>
      <c r="S5045"/>
      <c r="T5045"/>
      <c r="U5045"/>
      <c r="V5045"/>
      <c r="W5045"/>
      <c r="X5045"/>
    </row>
    <row r="5046" spans="1:24" ht="15" customHeight="1" x14ac:dyDescent="0.25">
      <c r="A5046" s="534" t="s">
        <v>12</v>
      </c>
      <c r="B5046" s="535"/>
      <c r="C5046" s="535"/>
      <c r="D5046" s="535"/>
      <c r="E5046" s="535"/>
      <c r="F5046" s="535"/>
      <c r="G5046" s="535"/>
      <c r="H5046" s="536"/>
      <c r="I5046" s="23"/>
      <c r="P5046"/>
      <c r="Q5046"/>
      <c r="R5046"/>
      <c r="S5046"/>
      <c r="T5046"/>
      <c r="U5046"/>
      <c r="V5046"/>
      <c r="W5046"/>
      <c r="X5046"/>
    </row>
    <row r="5047" spans="1:24" s="440" customFormat="1" ht="27" x14ac:dyDescent="0.25">
      <c r="A5047" s="448">
        <v>5112</v>
      </c>
      <c r="B5047" s="448" t="s">
        <v>4700</v>
      </c>
      <c r="C5047" s="448" t="s">
        <v>1096</v>
      </c>
      <c r="D5047" s="448" t="s">
        <v>13</v>
      </c>
      <c r="E5047" s="448" t="s">
        <v>14</v>
      </c>
      <c r="F5047" s="448">
        <v>393084</v>
      </c>
      <c r="G5047" s="448">
        <v>393084</v>
      </c>
      <c r="H5047" s="448">
        <v>1</v>
      </c>
      <c r="I5047" s="443"/>
    </row>
    <row r="5048" spans="1:24" ht="27" x14ac:dyDescent="0.25">
      <c r="A5048" s="169">
        <v>5112</v>
      </c>
      <c r="B5048" s="448" t="s">
        <v>4699</v>
      </c>
      <c r="C5048" s="448" t="s">
        <v>457</v>
      </c>
      <c r="D5048" s="448" t="s">
        <v>1215</v>
      </c>
      <c r="E5048" s="448" t="s">
        <v>14</v>
      </c>
      <c r="F5048" s="448">
        <v>1179251</v>
      </c>
      <c r="G5048" s="448">
        <v>1179251</v>
      </c>
      <c r="H5048" s="448">
        <v>1</v>
      </c>
      <c r="I5048" s="23"/>
      <c r="P5048"/>
      <c r="Q5048"/>
      <c r="R5048"/>
      <c r="S5048"/>
      <c r="T5048"/>
      <c r="U5048"/>
      <c r="V5048"/>
      <c r="W5048"/>
      <c r="X5048"/>
    </row>
    <row r="5049" spans="1:24" ht="15" customHeight="1" x14ac:dyDescent="0.25">
      <c r="A5049" s="537" t="s">
        <v>95</v>
      </c>
      <c r="B5049" s="538"/>
      <c r="C5049" s="538"/>
      <c r="D5049" s="538"/>
      <c r="E5049" s="538"/>
      <c r="F5049" s="538"/>
      <c r="G5049" s="538"/>
      <c r="H5049" s="539"/>
      <c r="I5049" s="23"/>
      <c r="P5049"/>
      <c r="Q5049"/>
      <c r="R5049"/>
      <c r="S5049"/>
      <c r="T5049"/>
      <c r="U5049"/>
      <c r="V5049"/>
      <c r="W5049"/>
      <c r="X5049"/>
    </row>
    <row r="5050" spans="1:24" ht="15" customHeight="1" x14ac:dyDescent="0.25">
      <c r="A5050" s="534" t="s">
        <v>16</v>
      </c>
      <c r="B5050" s="535"/>
      <c r="C5050" s="535"/>
      <c r="D5050" s="535"/>
      <c r="E5050" s="535"/>
      <c r="F5050" s="535"/>
      <c r="G5050" s="535"/>
      <c r="H5050" s="536"/>
      <c r="I5050" s="23"/>
      <c r="P5050"/>
      <c r="Q5050"/>
      <c r="R5050"/>
      <c r="S5050"/>
      <c r="T5050"/>
      <c r="U5050"/>
      <c r="V5050"/>
      <c r="W5050"/>
      <c r="X5050"/>
    </row>
    <row r="5051" spans="1:24" ht="27" x14ac:dyDescent="0.25">
      <c r="A5051" s="204">
        <v>5134</v>
      </c>
      <c r="B5051" s="234" t="s">
        <v>1542</v>
      </c>
      <c r="C5051" s="234" t="s">
        <v>17</v>
      </c>
      <c r="D5051" s="234" t="s">
        <v>15</v>
      </c>
      <c r="E5051" s="409" t="s">
        <v>14</v>
      </c>
      <c r="F5051" s="409">
        <v>194000</v>
      </c>
      <c r="G5051" s="409">
        <v>194000</v>
      </c>
      <c r="H5051" s="409">
        <v>1</v>
      </c>
      <c r="I5051" s="23"/>
      <c r="J5051" s="413"/>
      <c r="P5051"/>
      <c r="Q5051"/>
      <c r="R5051"/>
      <c r="S5051"/>
      <c r="T5051"/>
      <c r="U5051"/>
      <c r="V5051"/>
      <c r="W5051"/>
      <c r="X5051"/>
    </row>
    <row r="5052" spans="1:24" ht="27" x14ac:dyDescent="0.25">
      <c r="A5052" s="234">
        <v>5134</v>
      </c>
      <c r="B5052" s="234" t="s">
        <v>1543</v>
      </c>
      <c r="C5052" s="234" t="s">
        <v>17</v>
      </c>
      <c r="D5052" s="234" t="s">
        <v>15</v>
      </c>
      <c r="E5052" s="409" t="s">
        <v>14</v>
      </c>
      <c r="F5052" s="409">
        <v>194000</v>
      </c>
      <c r="G5052" s="409">
        <v>194000</v>
      </c>
      <c r="H5052" s="409">
        <v>1</v>
      </c>
      <c r="I5052" s="23"/>
      <c r="J5052" s="413"/>
      <c r="P5052"/>
      <c r="Q5052"/>
      <c r="R5052"/>
      <c r="S5052"/>
      <c r="T5052"/>
      <c r="U5052"/>
      <c r="V5052"/>
      <c r="W5052"/>
      <c r="X5052"/>
    </row>
    <row r="5053" spans="1:24" ht="27" x14ac:dyDescent="0.25">
      <c r="A5053" s="234">
        <v>5134</v>
      </c>
      <c r="B5053" s="234" t="s">
        <v>1544</v>
      </c>
      <c r="C5053" s="234" t="s">
        <v>17</v>
      </c>
      <c r="D5053" s="234" t="s">
        <v>15</v>
      </c>
      <c r="E5053" s="234" t="s">
        <v>14</v>
      </c>
      <c r="F5053" s="409">
        <v>342000</v>
      </c>
      <c r="G5053" s="409">
        <v>342000</v>
      </c>
      <c r="H5053" s="409">
        <v>1</v>
      </c>
      <c r="I5053" s="23"/>
      <c r="J5053" s="413"/>
      <c r="P5053"/>
      <c r="Q5053"/>
      <c r="R5053"/>
      <c r="S5053"/>
      <c r="T5053"/>
      <c r="U5053"/>
      <c r="V5053"/>
      <c r="W5053"/>
      <c r="X5053"/>
    </row>
    <row r="5054" spans="1:24" ht="27" x14ac:dyDescent="0.25">
      <c r="A5054" s="234">
        <v>5134</v>
      </c>
      <c r="B5054" s="234" t="s">
        <v>1545</v>
      </c>
      <c r="C5054" s="234" t="s">
        <v>17</v>
      </c>
      <c r="D5054" s="234" t="s">
        <v>15</v>
      </c>
      <c r="E5054" s="234" t="s">
        <v>14</v>
      </c>
      <c r="F5054" s="234">
        <v>0</v>
      </c>
      <c r="G5054" s="234">
        <v>0</v>
      </c>
      <c r="H5054" s="234">
        <v>1</v>
      </c>
      <c r="I5054" s="23"/>
      <c r="J5054" s="5"/>
      <c r="P5054"/>
      <c r="Q5054"/>
      <c r="R5054"/>
      <c r="S5054"/>
      <c r="T5054"/>
      <c r="U5054"/>
      <c r="V5054"/>
      <c r="W5054"/>
      <c r="X5054"/>
    </row>
    <row r="5055" spans="1:24" ht="27" x14ac:dyDescent="0.25">
      <c r="A5055" s="373">
        <v>5134</v>
      </c>
      <c r="B5055" s="373" t="s">
        <v>3662</v>
      </c>
      <c r="C5055" s="373" t="s">
        <v>395</v>
      </c>
      <c r="D5055" s="373" t="s">
        <v>384</v>
      </c>
      <c r="E5055" s="373" t="s">
        <v>14</v>
      </c>
      <c r="F5055" s="373">
        <v>500000</v>
      </c>
      <c r="G5055" s="373">
        <v>500000</v>
      </c>
      <c r="H5055" s="373">
        <v>1</v>
      </c>
      <c r="I5055" s="23"/>
      <c r="P5055"/>
      <c r="Q5055"/>
      <c r="R5055"/>
      <c r="S5055"/>
      <c r="T5055"/>
      <c r="U5055"/>
      <c r="V5055"/>
      <c r="W5055"/>
      <c r="X5055"/>
    </row>
    <row r="5056" spans="1:24" s="440" customFormat="1" ht="27" x14ac:dyDescent="0.25">
      <c r="A5056" s="526">
        <v>5134</v>
      </c>
      <c r="B5056" s="526" t="s">
        <v>5969</v>
      </c>
      <c r="C5056" s="526" t="s">
        <v>17</v>
      </c>
      <c r="D5056" s="526" t="s">
        <v>15</v>
      </c>
      <c r="E5056" s="526" t="s">
        <v>14</v>
      </c>
      <c r="F5056" s="526">
        <v>200000</v>
      </c>
      <c r="G5056" s="526">
        <v>200000</v>
      </c>
      <c r="H5056" s="526">
        <v>1</v>
      </c>
      <c r="I5056" s="443"/>
    </row>
    <row r="5057" spans="1:24" s="440" customFormat="1" ht="27" x14ac:dyDescent="0.25">
      <c r="A5057" s="526">
        <v>5134</v>
      </c>
      <c r="B5057" s="526" t="s">
        <v>5970</v>
      </c>
      <c r="C5057" s="526" t="s">
        <v>17</v>
      </c>
      <c r="D5057" s="526" t="s">
        <v>15</v>
      </c>
      <c r="E5057" s="526" t="s">
        <v>14</v>
      </c>
      <c r="F5057" s="526">
        <v>200000</v>
      </c>
      <c r="G5057" s="526">
        <v>200000</v>
      </c>
      <c r="H5057" s="526">
        <v>1</v>
      </c>
      <c r="I5057" s="443"/>
    </row>
    <row r="5058" spans="1:24" s="440" customFormat="1" ht="27" x14ac:dyDescent="0.25">
      <c r="A5058" s="526">
        <v>5134</v>
      </c>
      <c r="B5058" s="526" t="s">
        <v>5971</v>
      </c>
      <c r="C5058" s="526" t="s">
        <v>17</v>
      </c>
      <c r="D5058" s="526" t="s">
        <v>15</v>
      </c>
      <c r="E5058" s="526" t="s">
        <v>14</v>
      </c>
      <c r="F5058" s="526">
        <v>200000</v>
      </c>
      <c r="G5058" s="526">
        <v>200000</v>
      </c>
      <c r="H5058" s="526">
        <v>1</v>
      </c>
      <c r="I5058" s="443"/>
    </row>
    <row r="5059" spans="1:24" s="440" customFormat="1" ht="27" x14ac:dyDescent="0.25">
      <c r="A5059" s="526">
        <v>5134</v>
      </c>
      <c r="B5059" s="526" t="s">
        <v>5972</v>
      </c>
      <c r="C5059" s="526" t="s">
        <v>17</v>
      </c>
      <c r="D5059" s="526" t="s">
        <v>15</v>
      </c>
      <c r="E5059" s="526" t="s">
        <v>14</v>
      </c>
      <c r="F5059" s="526">
        <v>300000</v>
      </c>
      <c r="G5059" s="526">
        <v>300000</v>
      </c>
      <c r="H5059" s="526">
        <v>1</v>
      </c>
      <c r="I5059" s="443"/>
    </row>
    <row r="5060" spans="1:24" s="440" customFormat="1" ht="27" x14ac:dyDescent="0.25">
      <c r="A5060" s="526">
        <v>5134</v>
      </c>
      <c r="B5060" s="526" t="s">
        <v>5973</v>
      </c>
      <c r="C5060" s="526" t="s">
        <v>17</v>
      </c>
      <c r="D5060" s="526" t="s">
        <v>15</v>
      </c>
      <c r="E5060" s="526" t="s">
        <v>14</v>
      </c>
      <c r="F5060" s="526">
        <v>300000</v>
      </c>
      <c r="G5060" s="526">
        <v>300000</v>
      </c>
      <c r="H5060" s="526">
        <v>1</v>
      </c>
      <c r="I5060" s="443"/>
    </row>
    <row r="5061" spans="1:24" s="440" customFormat="1" ht="27" x14ac:dyDescent="0.25">
      <c r="A5061" s="526">
        <v>5134</v>
      </c>
      <c r="B5061" s="526" t="s">
        <v>5974</v>
      </c>
      <c r="C5061" s="526" t="s">
        <v>17</v>
      </c>
      <c r="D5061" s="526" t="s">
        <v>15</v>
      </c>
      <c r="E5061" s="526" t="s">
        <v>14</v>
      </c>
      <c r="F5061" s="526">
        <v>0</v>
      </c>
      <c r="G5061" s="526">
        <v>0</v>
      </c>
      <c r="H5061" s="526">
        <v>1</v>
      </c>
      <c r="I5061" s="443"/>
    </row>
    <row r="5062" spans="1:24" s="440" customFormat="1" ht="27" x14ac:dyDescent="0.25">
      <c r="A5062" s="526">
        <v>5134</v>
      </c>
      <c r="B5062" s="526" t="s">
        <v>5975</v>
      </c>
      <c r="C5062" s="526" t="s">
        <v>17</v>
      </c>
      <c r="D5062" s="526" t="s">
        <v>15</v>
      </c>
      <c r="E5062" s="526" t="s">
        <v>14</v>
      </c>
      <c r="F5062" s="526">
        <v>0</v>
      </c>
      <c r="G5062" s="526">
        <v>0</v>
      </c>
      <c r="H5062" s="526">
        <v>1</v>
      </c>
      <c r="I5062" s="443"/>
    </row>
    <row r="5063" spans="1:24" s="440" customFormat="1" ht="27" x14ac:dyDescent="0.25">
      <c r="A5063" s="526">
        <v>5134</v>
      </c>
      <c r="B5063" s="526" t="s">
        <v>5976</v>
      </c>
      <c r="C5063" s="526" t="s">
        <v>17</v>
      </c>
      <c r="D5063" s="526" t="s">
        <v>15</v>
      </c>
      <c r="E5063" s="526" t="s">
        <v>14</v>
      </c>
      <c r="F5063" s="526">
        <v>0</v>
      </c>
      <c r="G5063" s="526">
        <v>0</v>
      </c>
      <c r="H5063" s="526">
        <v>1</v>
      </c>
      <c r="I5063" s="443"/>
    </row>
    <row r="5064" spans="1:24" s="440" customFormat="1" ht="27" x14ac:dyDescent="0.25">
      <c r="A5064" s="526">
        <v>5134</v>
      </c>
      <c r="B5064" s="526" t="s">
        <v>5977</v>
      </c>
      <c r="C5064" s="526" t="s">
        <v>17</v>
      </c>
      <c r="D5064" s="526" t="s">
        <v>15</v>
      </c>
      <c r="E5064" s="526" t="s">
        <v>14</v>
      </c>
      <c r="F5064" s="526">
        <v>0</v>
      </c>
      <c r="G5064" s="526">
        <v>0</v>
      </c>
      <c r="H5064" s="526">
        <v>1</v>
      </c>
      <c r="I5064" s="443"/>
    </row>
    <row r="5065" spans="1:24" s="440" customFormat="1" ht="27" x14ac:dyDescent="0.25">
      <c r="A5065" s="526">
        <v>5134</v>
      </c>
      <c r="B5065" s="526" t="s">
        <v>5978</v>
      </c>
      <c r="C5065" s="526" t="s">
        <v>17</v>
      </c>
      <c r="D5065" s="526" t="s">
        <v>15</v>
      </c>
      <c r="E5065" s="526" t="s">
        <v>14</v>
      </c>
      <c r="F5065" s="526">
        <v>0</v>
      </c>
      <c r="G5065" s="526">
        <v>0</v>
      </c>
      <c r="H5065" s="526">
        <v>1</v>
      </c>
      <c r="I5065" s="443"/>
    </row>
    <row r="5066" spans="1:24" ht="15" customHeight="1" x14ac:dyDescent="0.25">
      <c r="A5066" s="537" t="s">
        <v>188</v>
      </c>
      <c r="B5066" s="538"/>
      <c r="C5066" s="538"/>
      <c r="D5066" s="538"/>
      <c r="E5066" s="538"/>
      <c r="F5066" s="538"/>
      <c r="G5066" s="538"/>
      <c r="H5066" s="539"/>
      <c r="I5066" s="23"/>
      <c r="P5066"/>
      <c r="Q5066"/>
      <c r="R5066"/>
      <c r="S5066"/>
      <c r="T5066"/>
      <c r="U5066"/>
      <c r="V5066"/>
      <c r="W5066"/>
      <c r="X5066"/>
    </row>
    <row r="5067" spans="1:24" ht="15" customHeight="1" x14ac:dyDescent="0.25">
      <c r="A5067" s="534" t="s">
        <v>16</v>
      </c>
      <c r="B5067" s="535"/>
      <c r="C5067" s="535"/>
      <c r="D5067" s="535"/>
      <c r="E5067" s="535"/>
      <c r="F5067" s="535"/>
      <c r="G5067" s="535"/>
      <c r="H5067" s="536"/>
      <c r="I5067" s="23"/>
      <c r="P5067"/>
      <c r="Q5067"/>
      <c r="R5067"/>
      <c r="S5067"/>
      <c r="T5067"/>
      <c r="U5067"/>
      <c r="V5067"/>
      <c r="W5067"/>
      <c r="X5067"/>
    </row>
    <row r="5068" spans="1:24" ht="27" x14ac:dyDescent="0.25">
      <c r="A5068" s="84">
        <v>4251</v>
      </c>
      <c r="B5068" s="355" t="s">
        <v>3402</v>
      </c>
      <c r="C5068" s="355" t="s">
        <v>467</v>
      </c>
      <c r="D5068" s="355" t="s">
        <v>384</v>
      </c>
      <c r="E5068" s="355" t="s">
        <v>14</v>
      </c>
      <c r="F5068" s="355">
        <v>9800000</v>
      </c>
      <c r="G5068" s="355">
        <v>9800000</v>
      </c>
      <c r="H5068" s="355">
        <v>1</v>
      </c>
      <c r="I5068" s="23"/>
      <c r="P5068"/>
      <c r="Q5068"/>
      <c r="R5068"/>
      <c r="S5068"/>
      <c r="T5068"/>
      <c r="U5068"/>
      <c r="V5068"/>
      <c r="W5068"/>
      <c r="X5068"/>
    </row>
    <row r="5069" spans="1:24" ht="15" customHeight="1" x14ac:dyDescent="0.25">
      <c r="A5069" s="534" t="s">
        <v>12</v>
      </c>
      <c r="B5069" s="535"/>
      <c r="C5069" s="535"/>
      <c r="D5069" s="535"/>
      <c r="E5069" s="535"/>
      <c r="F5069" s="535"/>
      <c r="G5069" s="535"/>
      <c r="H5069" s="536"/>
      <c r="I5069" s="23"/>
      <c r="P5069"/>
      <c r="Q5069"/>
      <c r="R5069"/>
      <c r="S5069"/>
      <c r="T5069"/>
      <c r="U5069"/>
      <c r="V5069"/>
      <c r="W5069"/>
      <c r="X5069"/>
    </row>
    <row r="5070" spans="1:24" ht="27" x14ac:dyDescent="0.25">
      <c r="A5070" s="246">
        <v>4251</v>
      </c>
      <c r="B5070" s="246" t="s">
        <v>3403</v>
      </c>
      <c r="C5070" s="246" t="s">
        <v>457</v>
      </c>
      <c r="D5070" s="246" t="s">
        <v>1215</v>
      </c>
      <c r="E5070" s="246" t="s">
        <v>14</v>
      </c>
      <c r="F5070" s="246">
        <v>200000</v>
      </c>
      <c r="G5070" s="246">
        <v>200000</v>
      </c>
      <c r="H5070" s="246">
        <v>1</v>
      </c>
      <c r="I5070" s="23"/>
      <c r="P5070"/>
      <c r="Q5070"/>
      <c r="R5070"/>
      <c r="S5070"/>
      <c r="T5070"/>
      <c r="U5070"/>
      <c r="V5070"/>
      <c r="W5070"/>
      <c r="X5070"/>
    </row>
    <row r="5071" spans="1:24" ht="14.25" customHeight="1" x14ac:dyDescent="0.25">
      <c r="A5071" s="537" t="s">
        <v>96</v>
      </c>
      <c r="B5071" s="538"/>
      <c r="C5071" s="538"/>
      <c r="D5071" s="538"/>
      <c r="E5071" s="538"/>
      <c r="F5071" s="538"/>
      <c r="G5071" s="538"/>
      <c r="H5071" s="539"/>
      <c r="I5071" s="23"/>
    </row>
    <row r="5072" spans="1:24" ht="15" customHeight="1" x14ac:dyDescent="0.25">
      <c r="A5072" s="534" t="s">
        <v>16</v>
      </c>
      <c r="B5072" s="535"/>
      <c r="C5072" s="535"/>
      <c r="D5072" s="535"/>
      <c r="E5072" s="535"/>
      <c r="F5072" s="535"/>
      <c r="G5072" s="535"/>
      <c r="H5072" s="536"/>
      <c r="I5072" s="23"/>
    </row>
    <row r="5073" spans="1:24" ht="27" x14ac:dyDescent="0.25">
      <c r="A5073" s="204">
        <v>4861</v>
      </c>
      <c r="B5073" s="204" t="s">
        <v>1043</v>
      </c>
      <c r="C5073" s="204" t="s">
        <v>20</v>
      </c>
      <c r="D5073" s="409" t="s">
        <v>384</v>
      </c>
      <c r="E5073" s="409" t="s">
        <v>14</v>
      </c>
      <c r="F5073" s="409">
        <v>7500000</v>
      </c>
      <c r="G5073" s="409">
        <v>7500000</v>
      </c>
      <c r="H5073" s="409">
        <v>1</v>
      </c>
      <c r="I5073" s="23"/>
    </row>
    <row r="5074" spans="1:24" x14ac:dyDescent="0.25">
      <c r="I5074" s="23"/>
    </row>
    <row r="5075" spans="1:24" ht="15" customHeight="1" x14ac:dyDescent="0.25">
      <c r="A5075" s="534" t="s">
        <v>12</v>
      </c>
      <c r="B5075" s="535"/>
      <c r="C5075" s="535"/>
      <c r="D5075" s="535"/>
      <c r="E5075" s="535"/>
      <c r="F5075" s="535"/>
      <c r="G5075" s="535"/>
      <c r="H5075" s="536"/>
      <c r="I5075" s="23"/>
    </row>
    <row r="5076" spans="1:24" ht="27" x14ac:dyDescent="0.25">
      <c r="A5076" s="233">
        <v>4251</v>
      </c>
      <c r="B5076" s="233" t="s">
        <v>1488</v>
      </c>
      <c r="C5076" s="233" t="s">
        <v>457</v>
      </c>
      <c r="D5076" s="233" t="s">
        <v>1215</v>
      </c>
      <c r="E5076" s="233" t="s">
        <v>14</v>
      </c>
      <c r="F5076" s="246">
        <v>51000</v>
      </c>
      <c r="G5076" s="246">
        <v>51000</v>
      </c>
      <c r="H5076" s="246">
        <v>1</v>
      </c>
      <c r="I5076" s="23"/>
    </row>
    <row r="5077" spans="1:24" ht="40.5" x14ac:dyDescent="0.25">
      <c r="A5077" s="60">
        <v>4861</v>
      </c>
      <c r="B5077" s="233" t="s">
        <v>1045</v>
      </c>
      <c r="C5077" s="233" t="s">
        <v>498</v>
      </c>
      <c r="D5077" s="246" t="s">
        <v>384</v>
      </c>
      <c r="E5077" s="233" t="s">
        <v>14</v>
      </c>
      <c r="F5077" s="246">
        <v>5500000</v>
      </c>
      <c r="G5077" s="246">
        <v>5500000</v>
      </c>
      <c r="H5077" s="233">
        <v>1</v>
      </c>
      <c r="I5077" s="23"/>
    </row>
    <row r="5078" spans="1:24" ht="15" customHeight="1" x14ac:dyDescent="0.25">
      <c r="A5078" s="570" t="s">
        <v>146</v>
      </c>
      <c r="B5078" s="571"/>
      <c r="C5078" s="571"/>
      <c r="D5078" s="571"/>
      <c r="E5078" s="571"/>
      <c r="F5078" s="571"/>
      <c r="G5078" s="571"/>
      <c r="H5078" s="572"/>
      <c r="I5078" s="23"/>
    </row>
    <row r="5079" spans="1:24" s="31" customFormat="1" ht="15" customHeight="1" x14ac:dyDescent="0.25">
      <c r="A5079" s="534" t="s">
        <v>16</v>
      </c>
      <c r="B5079" s="535"/>
      <c r="C5079" s="535"/>
      <c r="D5079" s="535"/>
      <c r="E5079" s="535"/>
      <c r="F5079" s="535"/>
      <c r="G5079" s="535"/>
      <c r="H5079" s="536"/>
      <c r="I5079" s="30"/>
      <c r="P5079" s="32"/>
      <c r="Q5079" s="32"/>
      <c r="R5079" s="32"/>
      <c r="S5079" s="32"/>
      <c r="T5079" s="32"/>
      <c r="U5079" s="32"/>
      <c r="V5079" s="32"/>
      <c r="W5079" s="32"/>
      <c r="X5079" s="32"/>
    </row>
    <row r="5080" spans="1:24" s="31" customFormat="1" ht="27" x14ac:dyDescent="0.25">
      <c r="A5080" s="445">
        <v>4251</v>
      </c>
      <c r="B5080" s="445" t="s">
        <v>4701</v>
      </c>
      <c r="C5080" s="445" t="s">
        <v>20</v>
      </c>
      <c r="D5080" s="445" t="s">
        <v>384</v>
      </c>
      <c r="E5080" s="445" t="s">
        <v>14</v>
      </c>
      <c r="F5080" s="445">
        <v>7828320</v>
      </c>
      <c r="G5080" s="445">
        <v>7828320</v>
      </c>
      <c r="H5080" s="445">
        <v>1</v>
      </c>
      <c r="I5080" s="30"/>
      <c r="P5080" s="32"/>
      <c r="Q5080" s="32"/>
      <c r="R5080" s="32"/>
      <c r="S5080" s="32"/>
      <c r="T5080" s="32"/>
      <c r="U5080" s="32"/>
      <c r="V5080" s="32"/>
      <c r="W5080" s="32"/>
      <c r="X5080" s="32"/>
    </row>
    <row r="5081" spans="1:24" s="31" customFormat="1" ht="15" customHeight="1" x14ac:dyDescent="0.25">
      <c r="A5081" s="534" t="s">
        <v>12</v>
      </c>
      <c r="B5081" s="535"/>
      <c r="C5081" s="535"/>
      <c r="D5081" s="535"/>
      <c r="E5081" s="535"/>
      <c r="F5081" s="535"/>
      <c r="G5081" s="535"/>
      <c r="H5081" s="536"/>
      <c r="I5081" s="30"/>
      <c r="P5081" s="32"/>
      <c r="Q5081" s="32"/>
      <c r="R5081" s="32"/>
      <c r="S5081" s="32"/>
      <c r="T5081" s="32"/>
      <c r="U5081" s="32"/>
      <c r="V5081" s="32"/>
      <c r="W5081" s="32"/>
      <c r="X5081" s="32"/>
    </row>
    <row r="5082" spans="1:24" s="31" customFormat="1" ht="27" x14ac:dyDescent="0.25">
      <c r="A5082" s="4">
        <v>4251</v>
      </c>
      <c r="B5082" s="4" t="s">
        <v>4702</v>
      </c>
      <c r="C5082" s="4" t="s">
        <v>457</v>
      </c>
      <c r="D5082" s="4" t="s">
        <v>1215</v>
      </c>
      <c r="E5082" s="4" t="s">
        <v>14</v>
      </c>
      <c r="F5082" s="4">
        <v>156566</v>
      </c>
      <c r="G5082" s="4">
        <v>156566</v>
      </c>
      <c r="H5082" s="4">
        <v>1</v>
      </c>
      <c r="I5082" s="30"/>
      <c r="P5082" s="32"/>
      <c r="Q5082" s="32"/>
      <c r="R5082" s="32"/>
      <c r="S5082" s="32"/>
      <c r="T5082" s="32"/>
      <c r="U5082" s="32"/>
      <c r="V5082" s="32"/>
      <c r="W5082" s="32"/>
      <c r="X5082" s="32"/>
    </row>
    <row r="5083" spans="1:24" ht="15" customHeight="1" x14ac:dyDescent="0.25">
      <c r="A5083" s="537" t="s">
        <v>189</v>
      </c>
      <c r="B5083" s="538"/>
      <c r="C5083" s="538"/>
      <c r="D5083" s="538"/>
      <c r="E5083" s="538"/>
      <c r="F5083" s="538"/>
      <c r="G5083" s="538"/>
      <c r="H5083" s="539"/>
      <c r="I5083" s="23"/>
      <c r="P5083"/>
      <c r="Q5083"/>
      <c r="R5083"/>
      <c r="S5083"/>
      <c r="T5083"/>
      <c r="U5083"/>
      <c r="V5083"/>
      <c r="W5083"/>
      <c r="X5083"/>
    </row>
    <row r="5084" spans="1:24" ht="15" customHeight="1" x14ac:dyDescent="0.25">
      <c r="A5084" s="534" t="s">
        <v>16</v>
      </c>
      <c r="B5084" s="535"/>
      <c r="C5084" s="535"/>
      <c r="D5084" s="535"/>
      <c r="E5084" s="535"/>
      <c r="F5084" s="535"/>
      <c r="G5084" s="535"/>
      <c r="H5084" s="536"/>
      <c r="I5084" s="23"/>
      <c r="P5084"/>
      <c r="Q5084"/>
      <c r="R5084"/>
      <c r="S5084"/>
      <c r="T5084"/>
      <c r="U5084"/>
      <c r="V5084"/>
      <c r="W5084"/>
      <c r="X5084"/>
    </row>
    <row r="5085" spans="1:24" ht="40.5" x14ac:dyDescent="0.25">
      <c r="A5085" s="13">
        <v>4251</v>
      </c>
      <c r="B5085" s="13" t="s">
        <v>4241</v>
      </c>
      <c r="C5085" s="13" t="s">
        <v>24</v>
      </c>
      <c r="D5085" s="13" t="s">
        <v>384</v>
      </c>
      <c r="E5085" s="13" t="s">
        <v>14</v>
      </c>
      <c r="F5085" s="13">
        <v>34439720</v>
      </c>
      <c r="G5085" s="13">
        <v>34439720</v>
      </c>
      <c r="H5085" s="13">
        <v>1</v>
      </c>
      <c r="I5085" s="23"/>
      <c r="P5085"/>
      <c r="Q5085"/>
      <c r="R5085"/>
      <c r="S5085"/>
      <c r="T5085"/>
      <c r="U5085"/>
      <c r="V5085"/>
      <c r="W5085"/>
      <c r="X5085"/>
    </row>
    <row r="5086" spans="1:24" ht="40.5" x14ac:dyDescent="0.25">
      <c r="A5086" s="13">
        <v>4251</v>
      </c>
      <c r="B5086" s="13" t="s">
        <v>3404</v>
      </c>
      <c r="C5086" s="13" t="s">
        <v>24</v>
      </c>
      <c r="D5086" s="13" t="s">
        <v>384</v>
      </c>
      <c r="E5086" s="13" t="s">
        <v>14</v>
      </c>
      <c r="F5086" s="13">
        <v>10300290</v>
      </c>
      <c r="G5086" s="13">
        <v>10300290</v>
      </c>
      <c r="H5086" s="13">
        <v>1</v>
      </c>
      <c r="I5086" s="23"/>
      <c r="P5086"/>
      <c r="Q5086"/>
      <c r="R5086"/>
      <c r="S5086"/>
      <c r="T5086"/>
      <c r="U5086"/>
      <c r="V5086"/>
      <c r="W5086"/>
      <c r="X5086"/>
    </row>
    <row r="5087" spans="1:24" ht="40.5" x14ac:dyDescent="0.25">
      <c r="A5087" s="13">
        <v>4251</v>
      </c>
      <c r="B5087" s="13" t="s">
        <v>3405</v>
      </c>
      <c r="C5087" s="13" t="s">
        <v>24</v>
      </c>
      <c r="D5087" s="13" t="s">
        <v>384</v>
      </c>
      <c r="E5087" s="13" t="s">
        <v>14</v>
      </c>
      <c r="F5087" s="13">
        <v>23986800</v>
      </c>
      <c r="G5087" s="13">
        <v>23986800</v>
      </c>
      <c r="H5087" s="13">
        <v>1</v>
      </c>
      <c r="I5087" s="23"/>
      <c r="P5087"/>
      <c r="Q5087"/>
      <c r="R5087"/>
      <c r="S5087"/>
      <c r="T5087"/>
      <c r="U5087"/>
      <c r="V5087"/>
      <c r="W5087"/>
      <c r="X5087"/>
    </row>
    <row r="5088" spans="1:24" ht="40.5" x14ac:dyDescent="0.25">
      <c r="A5088" s="13">
        <v>4251</v>
      </c>
      <c r="B5088" s="13" t="s">
        <v>1042</v>
      </c>
      <c r="C5088" s="13" t="s">
        <v>24</v>
      </c>
      <c r="D5088" s="13" t="s">
        <v>384</v>
      </c>
      <c r="E5088" s="13" t="s">
        <v>14</v>
      </c>
      <c r="F5088" s="13">
        <v>0</v>
      </c>
      <c r="G5088" s="13">
        <v>0</v>
      </c>
      <c r="H5088" s="13">
        <v>1</v>
      </c>
      <c r="I5088" s="23"/>
      <c r="P5088"/>
      <c r="Q5088"/>
      <c r="R5088"/>
      <c r="S5088"/>
      <c r="T5088"/>
      <c r="U5088"/>
      <c r="V5088"/>
      <c r="W5088"/>
      <c r="X5088"/>
    </row>
    <row r="5089" spans="1:24" ht="15" customHeight="1" x14ac:dyDescent="0.25">
      <c r="A5089" s="534" t="s">
        <v>12</v>
      </c>
      <c r="B5089" s="535"/>
      <c r="C5089" s="535"/>
      <c r="D5089" s="535"/>
      <c r="E5089" s="535"/>
      <c r="F5089" s="535"/>
      <c r="G5089" s="535"/>
      <c r="H5089" s="536"/>
      <c r="I5089" s="23"/>
      <c r="P5089"/>
      <c r="Q5089"/>
      <c r="R5089"/>
      <c r="S5089"/>
      <c r="T5089"/>
      <c r="U5089"/>
      <c r="V5089"/>
      <c r="W5089"/>
      <c r="X5089"/>
    </row>
    <row r="5090" spans="1:24" ht="27" x14ac:dyDescent="0.25">
      <c r="A5090" s="45">
        <v>4251</v>
      </c>
      <c r="B5090" s="232" t="s">
        <v>1487</v>
      </c>
      <c r="C5090" s="232" t="s">
        <v>457</v>
      </c>
      <c r="D5090" s="232" t="s">
        <v>1215</v>
      </c>
      <c r="E5090" s="232" t="s">
        <v>14</v>
      </c>
      <c r="F5090" s="232">
        <v>0</v>
      </c>
      <c r="G5090" s="232">
        <v>0</v>
      </c>
      <c r="H5090" s="232">
        <v>1</v>
      </c>
      <c r="I5090" s="23"/>
      <c r="P5090"/>
      <c r="Q5090"/>
      <c r="R5090"/>
      <c r="S5090"/>
      <c r="T5090"/>
      <c r="U5090"/>
      <c r="V5090"/>
      <c r="W5090"/>
      <c r="X5090"/>
    </row>
    <row r="5091" spans="1:24" ht="15" customHeight="1" x14ac:dyDescent="0.25">
      <c r="A5091" s="537" t="s">
        <v>302</v>
      </c>
      <c r="B5091" s="538"/>
      <c r="C5091" s="538"/>
      <c r="D5091" s="538"/>
      <c r="E5091" s="538"/>
      <c r="F5091" s="538"/>
      <c r="G5091" s="538"/>
      <c r="H5091" s="539"/>
      <c r="I5091" s="23"/>
      <c r="P5091"/>
      <c r="Q5091"/>
      <c r="R5091"/>
      <c r="S5091"/>
      <c r="T5091"/>
      <c r="U5091"/>
      <c r="V5091"/>
      <c r="W5091"/>
      <c r="X5091"/>
    </row>
    <row r="5092" spans="1:24" x14ac:dyDescent="0.25">
      <c r="A5092" s="4"/>
      <c r="B5092" s="534" t="s">
        <v>12</v>
      </c>
      <c r="C5092" s="535"/>
      <c r="D5092" s="535"/>
      <c r="E5092" s="535"/>
      <c r="F5092" s="535"/>
      <c r="G5092" s="536"/>
      <c r="H5092" s="20"/>
      <c r="I5092" s="23"/>
      <c r="P5092"/>
      <c r="Q5092"/>
      <c r="R5092"/>
      <c r="S5092"/>
      <c r="T5092"/>
      <c r="U5092"/>
      <c r="V5092"/>
      <c r="W5092"/>
      <c r="X5092"/>
    </row>
    <row r="5093" spans="1:24" s="440" customFormat="1" ht="27" x14ac:dyDescent="0.25">
      <c r="A5093" s="527">
        <v>5129</v>
      </c>
      <c r="B5093" s="527" t="s">
        <v>5979</v>
      </c>
      <c r="C5093" s="527" t="s">
        <v>427</v>
      </c>
      <c r="D5093" s="527" t="s">
        <v>384</v>
      </c>
      <c r="E5093" s="527" t="s">
        <v>14</v>
      </c>
      <c r="F5093" s="527">
        <v>4750000</v>
      </c>
      <c r="G5093" s="527">
        <v>4750000</v>
      </c>
      <c r="H5093" s="527">
        <v>1</v>
      </c>
      <c r="I5093" s="443"/>
    </row>
    <row r="5094" spans="1:24" ht="15" customHeight="1" x14ac:dyDescent="0.25">
      <c r="A5094" s="537" t="s">
        <v>4204</v>
      </c>
      <c r="B5094" s="538"/>
      <c r="C5094" s="538"/>
      <c r="D5094" s="538"/>
      <c r="E5094" s="538"/>
      <c r="F5094" s="538"/>
      <c r="G5094" s="538"/>
      <c r="H5094" s="539"/>
      <c r="I5094" s="23"/>
      <c r="P5094"/>
      <c r="Q5094"/>
      <c r="R5094"/>
      <c r="S5094"/>
      <c r="T5094"/>
      <c r="U5094"/>
      <c r="V5094"/>
      <c r="W5094"/>
      <c r="X5094"/>
    </row>
    <row r="5095" spans="1:24" x14ac:dyDescent="0.25">
      <c r="A5095" s="4"/>
      <c r="B5095" s="534" t="s">
        <v>8</v>
      </c>
      <c r="C5095" s="535"/>
      <c r="D5095" s="535"/>
      <c r="E5095" s="535"/>
      <c r="F5095" s="535"/>
      <c r="G5095" s="536"/>
      <c r="H5095" s="20"/>
      <c r="I5095" s="23"/>
      <c r="P5095"/>
      <c r="Q5095"/>
      <c r="R5095"/>
      <c r="S5095"/>
      <c r="T5095"/>
      <c r="U5095"/>
      <c r="V5095"/>
      <c r="W5095"/>
      <c r="X5095"/>
    </row>
    <row r="5096" spans="1:24" x14ac:dyDescent="0.25">
      <c r="A5096" s="4">
        <v>5129</v>
      </c>
      <c r="B5096" s="4" t="s">
        <v>4208</v>
      </c>
      <c r="C5096" s="4" t="s">
        <v>2117</v>
      </c>
      <c r="D5096" s="4" t="s">
        <v>251</v>
      </c>
      <c r="E5096" s="4" t="s">
        <v>10</v>
      </c>
      <c r="F5096" s="4">
        <v>165000</v>
      </c>
      <c r="G5096" s="4">
        <f>+F5096*H5096</f>
        <v>660000</v>
      </c>
      <c r="H5096" s="4">
        <v>4</v>
      </c>
      <c r="I5096" s="23"/>
      <c r="P5096"/>
      <c r="Q5096"/>
      <c r="R5096"/>
      <c r="S5096"/>
      <c r="T5096"/>
      <c r="U5096"/>
      <c r="V5096"/>
      <c r="W5096"/>
      <c r="X5096"/>
    </row>
    <row r="5097" spans="1:24" x14ac:dyDescent="0.25">
      <c r="A5097" s="4">
        <v>5129</v>
      </c>
      <c r="B5097" s="4" t="s">
        <v>4209</v>
      </c>
      <c r="C5097" s="4" t="s">
        <v>3239</v>
      </c>
      <c r="D5097" s="4" t="s">
        <v>251</v>
      </c>
      <c r="E5097" s="4" t="s">
        <v>10</v>
      </c>
      <c r="F5097" s="4">
        <v>130000</v>
      </c>
      <c r="G5097" s="4">
        <f t="shared" ref="G5097:G5101" si="91">+F5097*H5097</f>
        <v>520000</v>
      </c>
      <c r="H5097" s="4">
        <v>4</v>
      </c>
      <c r="I5097" s="23"/>
      <c r="P5097"/>
      <c r="Q5097"/>
      <c r="R5097"/>
      <c r="S5097"/>
      <c r="T5097"/>
      <c r="U5097"/>
      <c r="V5097"/>
      <c r="W5097"/>
      <c r="X5097"/>
    </row>
    <row r="5098" spans="1:24" x14ac:dyDescent="0.25">
      <c r="A5098" s="4">
        <v>5129</v>
      </c>
      <c r="B5098" s="4" t="s">
        <v>4210</v>
      </c>
      <c r="C5098" s="4" t="s">
        <v>2212</v>
      </c>
      <c r="D5098" s="4" t="s">
        <v>251</v>
      </c>
      <c r="E5098" s="4" t="s">
        <v>10</v>
      </c>
      <c r="F5098" s="4">
        <v>180000</v>
      </c>
      <c r="G5098" s="4">
        <f t="shared" si="91"/>
        <v>180000</v>
      </c>
      <c r="H5098" s="4">
        <v>1</v>
      </c>
      <c r="I5098" s="23"/>
      <c r="P5098"/>
      <c r="Q5098"/>
      <c r="R5098"/>
      <c r="S5098"/>
      <c r="T5098"/>
      <c r="U5098"/>
      <c r="V5098"/>
      <c r="W5098"/>
      <c r="X5098"/>
    </row>
    <row r="5099" spans="1:24" x14ac:dyDescent="0.25">
      <c r="A5099" s="4">
        <v>5129</v>
      </c>
      <c r="B5099" s="4" t="s">
        <v>4211</v>
      </c>
      <c r="C5099" s="4" t="s">
        <v>1352</v>
      </c>
      <c r="D5099" s="4" t="s">
        <v>251</v>
      </c>
      <c r="E5099" s="4" t="s">
        <v>10</v>
      </c>
      <c r="F5099" s="4">
        <v>180000</v>
      </c>
      <c r="G5099" s="4">
        <f t="shared" si="91"/>
        <v>1260000</v>
      </c>
      <c r="H5099" s="4">
        <v>7</v>
      </c>
      <c r="I5099" s="23"/>
      <c r="P5099"/>
      <c r="Q5099"/>
      <c r="R5099"/>
      <c r="S5099"/>
      <c r="T5099"/>
      <c r="U5099"/>
      <c r="V5099"/>
      <c r="W5099"/>
      <c r="X5099"/>
    </row>
    <row r="5100" spans="1:24" x14ac:dyDescent="0.25">
      <c r="A5100" s="4">
        <v>5129</v>
      </c>
      <c r="B5100" s="4" t="s">
        <v>4212</v>
      </c>
      <c r="C5100" s="4" t="s">
        <v>1356</v>
      </c>
      <c r="D5100" s="4" t="s">
        <v>251</v>
      </c>
      <c r="E5100" s="4" t="s">
        <v>10</v>
      </c>
      <c r="F5100" s="4">
        <v>180000</v>
      </c>
      <c r="G5100" s="4">
        <f t="shared" si="91"/>
        <v>720000</v>
      </c>
      <c r="H5100" s="4">
        <v>4</v>
      </c>
      <c r="I5100" s="23"/>
      <c r="P5100"/>
      <c r="Q5100"/>
      <c r="R5100"/>
      <c r="S5100"/>
      <c r="T5100"/>
      <c r="U5100"/>
      <c r="V5100"/>
      <c r="W5100"/>
      <c r="X5100"/>
    </row>
    <row r="5101" spans="1:24" ht="27" x14ac:dyDescent="0.25">
      <c r="A5101" s="4">
        <v>5129</v>
      </c>
      <c r="B5101" s="4" t="s">
        <v>4213</v>
      </c>
      <c r="C5101" s="4" t="s">
        <v>3796</v>
      </c>
      <c r="D5101" s="4" t="s">
        <v>251</v>
      </c>
      <c r="E5101" s="4" t="s">
        <v>10</v>
      </c>
      <c r="F5101" s="4">
        <v>100000</v>
      </c>
      <c r="G5101" s="4">
        <f t="shared" si="91"/>
        <v>200000</v>
      </c>
      <c r="H5101" s="4">
        <v>2</v>
      </c>
      <c r="I5101" s="23"/>
      <c r="P5101"/>
      <c r="Q5101"/>
      <c r="R5101"/>
      <c r="S5101"/>
      <c r="T5101"/>
      <c r="U5101"/>
      <c r="V5101"/>
      <c r="W5101"/>
      <c r="X5101"/>
    </row>
    <row r="5102" spans="1:24" x14ac:dyDescent="0.25">
      <c r="A5102" s="4">
        <v>5129</v>
      </c>
      <c r="B5102" s="4" t="s">
        <v>4205</v>
      </c>
      <c r="C5102" s="4" t="s">
        <v>3246</v>
      </c>
      <c r="D5102" s="4" t="s">
        <v>251</v>
      </c>
      <c r="E5102" s="4" t="s">
        <v>10</v>
      </c>
      <c r="F5102" s="4">
        <v>200000</v>
      </c>
      <c r="G5102" s="4">
        <f>+F5102*H5102</f>
        <v>800000</v>
      </c>
      <c r="H5102" s="4">
        <v>4</v>
      </c>
      <c r="I5102" s="23"/>
      <c r="P5102"/>
      <c r="Q5102"/>
      <c r="R5102"/>
      <c r="S5102"/>
      <c r="T5102"/>
      <c r="U5102"/>
      <c r="V5102"/>
      <c r="W5102"/>
      <c r="X5102"/>
    </row>
    <row r="5103" spans="1:24" x14ac:dyDescent="0.25">
      <c r="A5103" s="4">
        <v>5129</v>
      </c>
      <c r="B5103" s="4" t="s">
        <v>4206</v>
      </c>
      <c r="C5103" s="4" t="s">
        <v>3246</v>
      </c>
      <c r="D5103" s="4" t="s">
        <v>251</v>
      </c>
      <c r="E5103" s="4" t="s">
        <v>10</v>
      </c>
      <c r="F5103" s="4">
        <v>150000</v>
      </c>
      <c r="G5103" s="4">
        <f t="shared" ref="G5103:G5104" si="92">+F5103*H5103</f>
        <v>750000</v>
      </c>
      <c r="H5103" s="4">
        <v>5</v>
      </c>
      <c r="I5103" s="23"/>
      <c r="P5103"/>
      <c r="Q5103"/>
      <c r="R5103"/>
      <c r="S5103"/>
      <c r="T5103"/>
      <c r="U5103"/>
      <c r="V5103"/>
      <c r="W5103"/>
      <c r="X5103"/>
    </row>
    <row r="5104" spans="1:24" x14ac:dyDescent="0.25">
      <c r="A5104" s="4">
        <v>5129</v>
      </c>
      <c r="B5104" s="4" t="s">
        <v>4207</v>
      </c>
      <c r="C5104" s="4" t="s">
        <v>1347</v>
      </c>
      <c r="D5104" s="4" t="s">
        <v>251</v>
      </c>
      <c r="E5104" s="4" t="s">
        <v>10</v>
      </c>
      <c r="F5104" s="4">
        <v>150000</v>
      </c>
      <c r="G5104" s="4">
        <f t="shared" si="92"/>
        <v>150000</v>
      </c>
      <c r="H5104" s="4">
        <v>1</v>
      </c>
      <c r="I5104" s="23"/>
      <c r="P5104"/>
      <c r="Q5104"/>
      <c r="R5104"/>
      <c r="S5104"/>
      <c r="T5104"/>
      <c r="U5104"/>
      <c r="V5104"/>
      <c r="W5104"/>
      <c r="X5104"/>
    </row>
    <row r="5105" spans="1:24" ht="15" customHeight="1" x14ac:dyDescent="0.25">
      <c r="A5105" s="537" t="s">
        <v>204</v>
      </c>
      <c r="B5105" s="538"/>
      <c r="C5105" s="538"/>
      <c r="D5105" s="538"/>
      <c r="E5105" s="538"/>
      <c r="F5105" s="538"/>
      <c r="G5105" s="538"/>
      <c r="H5105" s="539"/>
      <c r="I5105" s="23"/>
      <c r="P5105"/>
      <c r="Q5105"/>
      <c r="R5105"/>
      <c r="S5105"/>
      <c r="T5105"/>
      <c r="U5105"/>
      <c r="V5105"/>
      <c r="W5105"/>
      <c r="X5105"/>
    </row>
    <row r="5106" spans="1:24" x14ac:dyDescent="0.25">
      <c r="A5106" s="4"/>
      <c r="B5106" s="534" t="s">
        <v>16</v>
      </c>
      <c r="C5106" s="535"/>
      <c r="D5106" s="535"/>
      <c r="E5106" s="535"/>
      <c r="F5106" s="535"/>
      <c r="G5106" s="536"/>
      <c r="H5106" s="20"/>
      <c r="I5106" s="23"/>
      <c r="P5106"/>
      <c r="Q5106"/>
      <c r="R5106"/>
      <c r="S5106"/>
      <c r="T5106"/>
      <c r="U5106"/>
      <c r="V5106"/>
      <c r="W5106"/>
      <c r="X5106"/>
    </row>
    <row r="5107" spans="1:24" x14ac:dyDescent="0.25">
      <c r="A5107" s="4"/>
      <c r="B5107" s="4"/>
      <c r="C5107" s="4"/>
      <c r="D5107" s="4"/>
      <c r="E5107" s="4"/>
      <c r="F5107" s="4"/>
      <c r="G5107" s="4"/>
      <c r="H5107" s="4"/>
      <c r="I5107" s="23"/>
      <c r="P5107"/>
      <c r="Q5107"/>
      <c r="R5107"/>
      <c r="S5107"/>
      <c r="T5107"/>
      <c r="U5107"/>
      <c r="V5107"/>
      <c r="W5107"/>
      <c r="X5107"/>
    </row>
    <row r="5108" spans="1:24" ht="15" customHeight="1" x14ac:dyDescent="0.25">
      <c r="A5108" s="537" t="s">
        <v>237</v>
      </c>
      <c r="B5108" s="538"/>
      <c r="C5108" s="538"/>
      <c r="D5108" s="538"/>
      <c r="E5108" s="538"/>
      <c r="F5108" s="538"/>
      <c r="G5108" s="538"/>
      <c r="H5108" s="539"/>
      <c r="I5108" s="23"/>
      <c r="P5108"/>
      <c r="Q5108"/>
      <c r="R5108"/>
      <c r="S5108"/>
      <c r="T5108"/>
      <c r="U5108"/>
      <c r="V5108"/>
      <c r="W5108"/>
      <c r="X5108"/>
    </row>
    <row r="5109" spans="1:24" ht="15" customHeight="1" x14ac:dyDescent="0.25">
      <c r="A5109" s="534" t="s">
        <v>12</v>
      </c>
      <c r="B5109" s="535"/>
      <c r="C5109" s="535"/>
      <c r="D5109" s="535"/>
      <c r="E5109" s="535"/>
      <c r="F5109" s="535"/>
      <c r="G5109" s="535"/>
      <c r="H5109" s="536"/>
      <c r="I5109" s="23"/>
      <c r="P5109"/>
      <c r="Q5109"/>
      <c r="R5109"/>
      <c r="S5109"/>
      <c r="T5109"/>
      <c r="U5109"/>
      <c r="V5109"/>
      <c r="W5109"/>
      <c r="X5109"/>
    </row>
    <row r="5110" spans="1:24" ht="27" x14ac:dyDescent="0.25">
      <c r="A5110" s="373">
        <v>4259</v>
      </c>
      <c r="B5110" s="373" t="s">
        <v>3728</v>
      </c>
      <c r="C5110" s="373" t="s">
        <v>860</v>
      </c>
      <c r="D5110" s="373" t="s">
        <v>251</v>
      </c>
      <c r="E5110" s="373" t="s">
        <v>14</v>
      </c>
      <c r="F5110" s="373">
        <v>500000</v>
      </c>
      <c r="G5110" s="373">
        <v>500000</v>
      </c>
      <c r="H5110" s="373">
        <v>1</v>
      </c>
      <c r="I5110" s="23"/>
      <c r="P5110"/>
      <c r="Q5110"/>
      <c r="R5110"/>
      <c r="S5110"/>
      <c r="T5110"/>
      <c r="U5110"/>
      <c r="V5110"/>
      <c r="W5110"/>
      <c r="X5110"/>
    </row>
    <row r="5111" spans="1:24" ht="27" x14ac:dyDescent="0.25">
      <c r="A5111" s="373">
        <v>4259</v>
      </c>
      <c r="B5111" s="373" t="s">
        <v>3729</v>
      </c>
      <c r="C5111" s="373" t="s">
        <v>860</v>
      </c>
      <c r="D5111" s="373" t="s">
        <v>251</v>
      </c>
      <c r="E5111" s="373" t="s">
        <v>14</v>
      </c>
      <c r="F5111" s="373">
        <v>500000</v>
      </c>
      <c r="G5111" s="373">
        <v>500000</v>
      </c>
      <c r="H5111" s="373">
        <v>1</v>
      </c>
      <c r="I5111" s="23"/>
      <c r="P5111"/>
      <c r="Q5111"/>
      <c r="R5111"/>
      <c r="S5111"/>
      <c r="T5111"/>
      <c r="U5111"/>
      <c r="V5111"/>
      <c r="W5111"/>
      <c r="X5111"/>
    </row>
    <row r="5112" spans="1:24" ht="27" x14ac:dyDescent="0.25">
      <c r="A5112" s="373">
        <v>4259</v>
      </c>
      <c r="B5112" s="373" t="s">
        <v>3730</v>
      </c>
      <c r="C5112" s="373" t="s">
        <v>860</v>
      </c>
      <c r="D5112" s="373" t="s">
        <v>251</v>
      </c>
      <c r="E5112" s="373" t="s">
        <v>14</v>
      </c>
      <c r="F5112" s="373">
        <v>500000</v>
      </c>
      <c r="G5112" s="373">
        <v>500000</v>
      </c>
      <c r="H5112" s="373">
        <v>1</v>
      </c>
      <c r="I5112" s="23"/>
      <c r="P5112"/>
      <c r="Q5112"/>
      <c r="R5112"/>
      <c r="S5112"/>
      <c r="T5112"/>
      <c r="U5112"/>
      <c r="V5112"/>
      <c r="W5112"/>
      <c r="X5112"/>
    </row>
    <row r="5113" spans="1:24" x14ac:dyDescent="0.25">
      <c r="A5113" s="373"/>
      <c r="B5113" s="373"/>
      <c r="C5113" s="373"/>
      <c r="D5113" s="373"/>
      <c r="E5113" s="373"/>
      <c r="F5113" s="373"/>
      <c r="G5113" s="373"/>
      <c r="H5113" s="373"/>
      <c r="I5113" s="23"/>
      <c r="P5113"/>
      <c r="Q5113"/>
      <c r="R5113"/>
      <c r="S5113"/>
      <c r="T5113"/>
      <c r="U5113"/>
      <c r="V5113"/>
      <c r="W5113"/>
      <c r="X5113"/>
    </row>
    <row r="5114" spans="1:24" x14ac:dyDescent="0.25">
      <c r="A5114" s="373"/>
      <c r="B5114" s="373"/>
      <c r="C5114" s="373"/>
      <c r="D5114" s="373"/>
      <c r="E5114" s="373"/>
      <c r="F5114" s="373"/>
      <c r="G5114" s="373"/>
      <c r="H5114" s="373"/>
      <c r="I5114" s="23"/>
      <c r="P5114"/>
      <c r="Q5114"/>
      <c r="R5114"/>
      <c r="S5114"/>
      <c r="T5114"/>
      <c r="U5114"/>
      <c r="V5114"/>
      <c r="W5114"/>
      <c r="X5114"/>
    </row>
    <row r="5115" spans="1:24" ht="18" customHeight="1" x14ac:dyDescent="0.25">
      <c r="A5115" s="4"/>
      <c r="B5115" s="534" t="s">
        <v>8</v>
      </c>
      <c r="C5115" s="535"/>
      <c r="D5115" s="535"/>
      <c r="E5115" s="535"/>
      <c r="F5115" s="535"/>
      <c r="G5115" s="536"/>
      <c r="H5115" s="20"/>
      <c r="I5115" s="23"/>
      <c r="P5115"/>
      <c r="Q5115"/>
      <c r="R5115"/>
      <c r="S5115"/>
      <c r="T5115"/>
      <c r="U5115"/>
      <c r="V5115"/>
      <c r="W5115"/>
      <c r="X5115"/>
    </row>
    <row r="5116" spans="1:24" ht="18" customHeight="1" x14ac:dyDescent="0.25">
      <c r="A5116" s="410">
        <v>4267</v>
      </c>
      <c r="B5116" s="410" t="s">
        <v>4270</v>
      </c>
      <c r="C5116" s="410" t="s">
        <v>960</v>
      </c>
      <c r="D5116" s="410" t="s">
        <v>384</v>
      </c>
      <c r="E5116" s="410" t="s">
        <v>14</v>
      </c>
      <c r="F5116" s="410">
        <v>8435</v>
      </c>
      <c r="G5116" s="410">
        <f>+F5116*H5116</f>
        <v>590450</v>
      </c>
      <c r="H5116" s="410">
        <v>70</v>
      </c>
      <c r="I5116" s="23"/>
      <c r="P5116"/>
      <c r="Q5116"/>
      <c r="R5116"/>
      <c r="S5116"/>
      <c r="T5116"/>
      <c r="U5116"/>
      <c r="V5116"/>
      <c r="W5116"/>
      <c r="X5116"/>
    </row>
    <row r="5117" spans="1:24" ht="18" customHeight="1" x14ac:dyDescent="0.25">
      <c r="A5117" s="410">
        <v>4267</v>
      </c>
      <c r="B5117" s="410" t="s">
        <v>4269</v>
      </c>
      <c r="C5117" s="410" t="s">
        <v>962</v>
      </c>
      <c r="D5117" s="410" t="s">
        <v>384</v>
      </c>
      <c r="E5117" s="410" t="s">
        <v>14</v>
      </c>
      <c r="F5117" s="410">
        <v>409500</v>
      </c>
      <c r="G5117" s="410">
        <v>409500</v>
      </c>
      <c r="H5117" s="410">
        <v>1</v>
      </c>
      <c r="I5117" s="23"/>
      <c r="P5117"/>
      <c r="Q5117"/>
      <c r="R5117"/>
      <c r="S5117"/>
      <c r="T5117"/>
      <c r="U5117"/>
      <c r="V5117"/>
      <c r="W5117"/>
      <c r="X5117"/>
    </row>
    <row r="5118" spans="1:24" ht="18" customHeight="1" x14ac:dyDescent="0.25">
      <c r="A5118" s="372">
        <v>4239</v>
      </c>
      <c r="B5118" s="410" t="s">
        <v>3731</v>
      </c>
      <c r="C5118" s="410" t="s">
        <v>3073</v>
      </c>
      <c r="D5118" s="410" t="s">
        <v>9</v>
      </c>
      <c r="E5118" s="410" t="s">
        <v>10</v>
      </c>
      <c r="F5118" s="410">
        <v>10000</v>
      </c>
      <c r="G5118" s="410">
        <f>+F5118*H5118</f>
        <v>500000</v>
      </c>
      <c r="H5118" s="410">
        <v>50</v>
      </c>
      <c r="I5118" s="23"/>
      <c r="P5118"/>
      <c r="Q5118"/>
      <c r="R5118"/>
      <c r="S5118"/>
      <c r="T5118"/>
      <c r="U5118"/>
      <c r="V5118"/>
      <c r="W5118"/>
      <c r="X5118"/>
    </row>
    <row r="5119" spans="1:24" ht="18" customHeight="1" x14ac:dyDescent="0.25">
      <c r="A5119" s="372">
        <v>4267</v>
      </c>
      <c r="B5119" s="372" t="s">
        <v>3727</v>
      </c>
      <c r="C5119" s="372" t="s">
        <v>962</v>
      </c>
      <c r="D5119" s="372" t="s">
        <v>9</v>
      </c>
      <c r="E5119" s="372" t="s">
        <v>14</v>
      </c>
      <c r="F5119" s="372">
        <v>409500</v>
      </c>
      <c r="G5119" s="372">
        <v>409500</v>
      </c>
      <c r="H5119" s="372">
        <v>1</v>
      </c>
      <c r="I5119" s="23"/>
      <c r="P5119"/>
      <c r="Q5119"/>
      <c r="R5119"/>
      <c r="S5119"/>
      <c r="T5119"/>
      <c r="U5119"/>
      <c r="V5119"/>
      <c r="W5119"/>
      <c r="X5119"/>
    </row>
    <row r="5120" spans="1:24" x14ac:dyDescent="0.25">
      <c r="A5120" s="372">
        <v>4267</v>
      </c>
      <c r="B5120" s="372" t="s">
        <v>3726</v>
      </c>
      <c r="C5120" s="372" t="s">
        <v>960</v>
      </c>
      <c r="D5120" s="372" t="s">
        <v>9</v>
      </c>
      <c r="E5120" s="372" t="s">
        <v>10</v>
      </c>
      <c r="F5120" s="372">
        <v>8435</v>
      </c>
      <c r="G5120" s="372">
        <f>+F5120*H5120</f>
        <v>590450</v>
      </c>
      <c r="H5120" s="372">
        <v>70</v>
      </c>
      <c r="I5120" s="23"/>
      <c r="P5120"/>
      <c r="Q5120"/>
      <c r="R5120"/>
      <c r="S5120"/>
      <c r="T5120"/>
      <c r="U5120"/>
      <c r="V5120"/>
      <c r="W5120"/>
      <c r="X5120"/>
    </row>
    <row r="5121" spans="1:24" s="440" customFormat="1" x14ac:dyDescent="0.25">
      <c r="A5121" s="504">
        <v>4239</v>
      </c>
      <c r="B5121" s="504" t="s">
        <v>5615</v>
      </c>
      <c r="C5121" s="504" t="s">
        <v>3073</v>
      </c>
      <c r="D5121" s="504" t="s">
        <v>9</v>
      </c>
      <c r="E5121" s="504" t="s">
        <v>10</v>
      </c>
      <c r="F5121" s="504">
        <v>6250</v>
      </c>
      <c r="G5121" s="504">
        <f>+F5121*H5121</f>
        <v>250000</v>
      </c>
      <c r="H5121" s="504">
        <v>40</v>
      </c>
      <c r="I5121" s="443"/>
    </row>
    <row r="5122" spans="1:24" ht="15" customHeight="1" x14ac:dyDescent="0.25">
      <c r="A5122" s="537" t="s">
        <v>236</v>
      </c>
      <c r="B5122" s="538"/>
      <c r="C5122" s="538"/>
      <c r="D5122" s="538"/>
      <c r="E5122" s="538"/>
      <c r="F5122" s="538"/>
      <c r="G5122" s="538"/>
      <c r="H5122" s="539"/>
      <c r="I5122" s="23"/>
      <c r="P5122"/>
      <c r="Q5122"/>
      <c r="R5122"/>
      <c r="S5122"/>
      <c r="T5122"/>
      <c r="U5122"/>
      <c r="V5122"/>
      <c r="W5122"/>
      <c r="X5122"/>
    </row>
    <row r="5123" spans="1:24" x14ac:dyDescent="0.25">
      <c r="A5123" s="4"/>
      <c r="B5123" s="534" t="s">
        <v>8</v>
      </c>
      <c r="C5123" s="535"/>
      <c r="D5123" s="535"/>
      <c r="E5123" s="535"/>
      <c r="F5123" s="535"/>
      <c r="G5123" s="536"/>
      <c r="H5123" s="20"/>
      <c r="I5123" s="23"/>
      <c r="P5123"/>
      <c r="Q5123"/>
      <c r="R5123"/>
      <c r="S5123"/>
      <c r="T5123"/>
      <c r="U5123"/>
      <c r="V5123"/>
      <c r="W5123"/>
      <c r="X5123"/>
    </row>
    <row r="5124" spans="1:24" x14ac:dyDescent="0.25">
      <c r="A5124" s="176"/>
      <c r="B5124" s="355"/>
      <c r="C5124" s="355"/>
      <c r="D5124" s="355"/>
      <c r="E5124" s="355"/>
      <c r="F5124" s="355"/>
      <c r="G5124" s="355"/>
      <c r="H5124" s="355"/>
      <c r="I5124" s="23"/>
      <c r="P5124"/>
      <c r="Q5124"/>
      <c r="R5124"/>
      <c r="S5124"/>
      <c r="T5124"/>
      <c r="U5124"/>
      <c r="V5124"/>
      <c r="W5124"/>
      <c r="X5124"/>
    </row>
    <row r="5125" spans="1:24" x14ac:dyDescent="0.25">
      <c r="A5125" s="355"/>
      <c r="B5125" s="355"/>
      <c r="C5125" s="355"/>
      <c r="D5125" s="355"/>
      <c r="E5125" s="355"/>
      <c r="F5125" s="355"/>
      <c r="G5125" s="355"/>
      <c r="H5125" s="355"/>
      <c r="I5125" s="23"/>
      <c r="P5125"/>
      <c r="Q5125"/>
      <c r="R5125"/>
      <c r="S5125"/>
      <c r="T5125"/>
      <c r="U5125"/>
      <c r="V5125"/>
      <c r="W5125"/>
      <c r="X5125"/>
    </row>
    <row r="5126" spans="1:24" x14ac:dyDescent="0.25">
      <c r="A5126" s="355"/>
      <c r="B5126" s="355"/>
      <c r="C5126" s="355"/>
      <c r="D5126" s="355"/>
      <c r="E5126" s="355"/>
      <c r="F5126" s="355"/>
      <c r="G5126" s="355"/>
      <c r="H5126" s="355"/>
      <c r="I5126" s="23"/>
      <c r="P5126"/>
      <c r="Q5126"/>
      <c r="R5126"/>
      <c r="S5126"/>
      <c r="T5126"/>
      <c r="U5126"/>
      <c r="V5126"/>
      <c r="W5126"/>
      <c r="X5126"/>
    </row>
    <row r="5127" spans="1:24" ht="15" customHeight="1" x14ac:dyDescent="0.25">
      <c r="A5127" s="537" t="s">
        <v>3398</v>
      </c>
      <c r="B5127" s="538"/>
      <c r="C5127" s="538"/>
      <c r="D5127" s="538"/>
      <c r="E5127" s="538"/>
      <c r="F5127" s="538"/>
      <c r="G5127" s="538"/>
      <c r="H5127" s="539"/>
      <c r="I5127" s="23"/>
      <c r="P5127"/>
      <c r="Q5127"/>
      <c r="R5127"/>
      <c r="S5127"/>
      <c r="T5127"/>
      <c r="U5127"/>
      <c r="V5127"/>
      <c r="W5127"/>
      <c r="X5127"/>
    </row>
    <row r="5128" spans="1:24" x14ac:dyDescent="0.25">
      <c r="A5128" s="4"/>
      <c r="B5128" s="534" t="s">
        <v>8</v>
      </c>
      <c r="C5128" s="535"/>
      <c r="D5128" s="535"/>
      <c r="E5128" s="535"/>
      <c r="F5128" s="535"/>
      <c r="G5128" s="536"/>
      <c r="H5128" s="20"/>
      <c r="I5128" s="23"/>
      <c r="P5128"/>
      <c r="Q5128"/>
      <c r="R5128"/>
      <c r="S5128"/>
      <c r="T5128"/>
      <c r="U5128"/>
      <c r="V5128"/>
      <c r="W5128"/>
      <c r="X5128"/>
    </row>
    <row r="5129" spans="1:24" x14ac:dyDescent="0.25">
      <c r="A5129" s="162">
        <v>4239</v>
      </c>
      <c r="B5129" s="357" t="s">
        <v>3399</v>
      </c>
      <c r="C5129" s="357" t="s">
        <v>27</v>
      </c>
      <c r="D5129" s="357" t="s">
        <v>13</v>
      </c>
      <c r="E5129" s="357" t="s">
        <v>14</v>
      </c>
      <c r="F5129" s="357">
        <v>600000</v>
      </c>
      <c r="G5129" s="357">
        <v>600000</v>
      </c>
      <c r="H5129" s="357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4" ht="15" customHeight="1" x14ac:dyDescent="0.25">
      <c r="A5130" s="537" t="s">
        <v>4922</v>
      </c>
      <c r="B5130" s="538"/>
      <c r="C5130" s="538"/>
      <c r="D5130" s="538"/>
      <c r="E5130" s="538"/>
      <c r="F5130" s="538"/>
      <c r="G5130" s="538"/>
      <c r="H5130" s="539"/>
      <c r="I5130" s="23"/>
      <c r="P5130"/>
      <c r="Q5130"/>
      <c r="R5130"/>
      <c r="S5130"/>
      <c r="T5130"/>
      <c r="U5130"/>
      <c r="V5130"/>
      <c r="W5130"/>
      <c r="X5130"/>
    </row>
    <row r="5131" spans="1:24" x14ac:dyDescent="0.25">
      <c r="A5131" s="4"/>
      <c r="B5131" s="534" t="s">
        <v>12</v>
      </c>
      <c r="C5131" s="535"/>
      <c r="D5131" s="535"/>
      <c r="E5131" s="535"/>
      <c r="F5131" s="535"/>
      <c r="G5131" s="536"/>
      <c r="H5131" s="20"/>
      <c r="I5131" s="23"/>
      <c r="P5131"/>
      <c r="Q5131"/>
      <c r="R5131"/>
      <c r="S5131"/>
      <c r="T5131"/>
      <c r="U5131"/>
      <c r="V5131"/>
      <c r="W5131"/>
      <c r="X5131"/>
    </row>
    <row r="5132" spans="1:24" x14ac:dyDescent="0.25">
      <c r="A5132" s="172"/>
      <c r="B5132" s="172"/>
      <c r="C5132" s="172"/>
      <c r="D5132" s="172"/>
      <c r="E5132" s="172"/>
      <c r="F5132" s="172"/>
      <c r="G5132" s="172"/>
      <c r="H5132" s="172"/>
      <c r="I5132" s="23"/>
      <c r="P5132"/>
      <c r="Q5132"/>
      <c r="R5132"/>
      <c r="S5132"/>
      <c r="T5132"/>
      <c r="U5132"/>
      <c r="V5132"/>
      <c r="W5132"/>
      <c r="X5132"/>
    </row>
    <row r="5133" spans="1:24" ht="15" customHeight="1" x14ac:dyDescent="0.25">
      <c r="A5133" s="534" t="s">
        <v>16</v>
      </c>
      <c r="B5133" s="535"/>
      <c r="C5133" s="535"/>
      <c r="D5133" s="535"/>
      <c r="E5133" s="535"/>
      <c r="F5133" s="535"/>
      <c r="G5133" s="535"/>
      <c r="H5133" s="536"/>
      <c r="I5133" s="23"/>
      <c r="P5133"/>
      <c r="Q5133"/>
      <c r="R5133"/>
      <c r="S5133"/>
      <c r="T5133"/>
      <c r="U5133"/>
      <c r="V5133"/>
      <c r="W5133"/>
      <c r="X5133"/>
    </row>
    <row r="5134" spans="1:24" x14ac:dyDescent="0.25">
      <c r="A5134" s="173"/>
      <c r="B5134" s="173"/>
      <c r="C5134" s="173"/>
      <c r="D5134" s="173"/>
      <c r="E5134" s="173"/>
      <c r="F5134" s="173"/>
      <c r="G5134" s="173"/>
      <c r="H5134" s="173"/>
      <c r="I5134" s="23"/>
      <c r="P5134"/>
      <c r="Q5134"/>
      <c r="R5134"/>
      <c r="S5134"/>
      <c r="T5134"/>
      <c r="U5134"/>
      <c r="V5134"/>
      <c r="W5134"/>
      <c r="X5134"/>
    </row>
    <row r="5135" spans="1:24" ht="15" customHeight="1" x14ac:dyDescent="0.25">
      <c r="A5135" s="537" t="s">
        <v>3663</v>
      </c>
      <c r="B5135" s="538"/>
      <c r="C5135" s="538"/>
      <c r="D5135" s="538"/>
      <c r="E5135" s="538"/>
      <c r="F5135" s="538"/>
      <c r="G5135" s="538"/>
      <c r="H5135" s="539"/>
      <c r="I5135" s="23"/>
      <c r="P5135"/>
      <c r="Q5135"/>
      <c r="R5135"/>
      <c r="S5135"/>
      <c r="T5135"/>
      <c r="U5135"/>
      <c r="V5135"/>
      <c r="W5135"/>
      <c r="X5135"/>
    </row>
    <row r="5136" spans="1:24" x14ac:dyDescent="0.25">
      <c r="A5136" s="4"/>
      <c r="B5136" s="534" t="s">
        <v>12</v>
      </c>
      <c r="C5136" s="535"/>
      <c r="D5136" s="535"/>
      <c r="E5136" s="535"/>
      <c r="F5136" s="535"/>
      <c r="G5136" s="536"/>
      <c r="H5136" s="20"/>
      <c r="I5136" s="23"/>
      <c r="P5136"/>
      <c r="Q5136"/>
      <c r="R5136"/>
      <c r="S5136"/>
      <c r="T5136"/>
      <c r="U5136"/>
      <c r="V5136"/>
      <c r="W5136"/>
      <c r="X5136"/>
    </row>
    <row r="5137" spans="1:24" ht="54" x14ac:dyDescent="0.25">
      <c r="A5137" s="372">
        <v>4213</v>
      </c>
      <c r="B5137" s="372" t="s">
        <v>3664</v>
      </c>
      <c r="C5137" s="372" t="s">
        <v>404</v>
      </c>
      <c r="D5137" s="372" t="s">
        <v>384</v>
      </c>
      <c r="E5137" s="372" t="s">
        <v>14</v>
      </c>
      <c r="F5137" s="372">
        <v>175000</v>
      </c>
      <c r="G5137" s="372">
        <v>175000</v>
      </c>
      <c r="H5137" s="372">
        <v>1</v>
      </c>
      <c r="I5137" s="23"/>
      <c r="P5137"/>
      <c r="Q5137"/>
      <c r="R5137"/>
      <c r="S5137"/>
      <c r="T5137"/>
      <c r="U5137"/>
      <c r="V5137"/>
      <c r="W5137"/>
      <c r="X5137"/>
    </row>
    <row r="5138" spans="1:24" ht="27" x14ac:dyDescent="0.25">
      <c r="A5138" s="372">
        <v>4213</v>
      </c>
      <c r="B5138" s="372" t="s">
        <v>3665</v>
      </c>
      <c r="C5138" s="372" t="s">
        <v>519</v>
      </c>
      <c r="D5138" s="372" t="s">
        <v>384</v>
      </c>
      <c r="E5138" s="372" t="s">
        <v>14</v>
      </c>
      <c r="F5138" s="372">
        <v>996000</v>
      </c>
      <c r="G5138" s="372">
        <v>996000</v>
      </c>
      <c r="H5138" s="372">
        <v>1</v>
      </c>
      <c r="I5138" s="23"/>
      <c r="P5138"/>
      <c r="Q5138"/>
      <c r="R5138"/>
      <c r="S5138"/>
      <c r="T5138"/>
      <c r="U5138"/>
      <c r="V5138"/>
      <c r="W5138"/>
      <c r="X5138"/>
    </row>
    <row r="5139" spans="1:24" ht="13.5" customHeight="1" x14ac:dyDescent="0.25">
      <c r="A5139" s="537" t="s">
        <v>3401</v>
      </c>
      <c r="B5139" s="538"/>
      <c r="C5139" s="538"/>
      <c r="D5139" s="538"/>
      <c r="E5139" s="538"/>
      <c r="F5139" s="538"/>
      <c r="G5139" s="538"/>
      <c r="H5139" s="539"/>
      <c r="I5139" s="23"/>
      <c r="P5139"/>
      <c r="Q5139"/>
      <c r="R5139"/>
      <c r="S5139"/>
      <c r="T5139"/>
      <c r="U5139"/>
      <c r="V5139"/>
      <c r="W5139"/>
      <c r="X5139"/>
    </row>
    <row r="5140" spans="1:24" x14ac:dyDescent="0.25">
      <c r="A5140" s="4"/>
      <c r="B5140" s="534" t="s">
        <v>12</v>
      </c>
      <c r="C5140" s="535"/>
      <c r="D5140" s="535"/>
      <c r="E5140" s="535"/>
      <c r="F5140" s="535"/>
      <c r="G5140" s="536"/>
      <c r="H5140" s="20"/>
      <c r="I5140" s="23"/>
      <c r="P5140"/>
      <c r="Q5140"/>
      <c r="R5140"/>
      <c r="S5140"/>
      <c r="T5140"/>
      <c r="U5140"/>
      <c r="V5140"/>
      <c r="W5140"/>
      <c r="X5140"/>
    </row>
    <row r="5141" spans="1:24" x14ac:dyDescent="0.25">
      <c r="A5141" s="4">
        <v>4239</v>
      </c>
      <c r="B5141" s="4" t="s">
        <v>3400</v>
      </c>
      <c r="C5141" s="4" t="s">
        <v>27</v>
      </c>
      <c r="D5141" s="4" t="s">
        <v>13</v>
      </c>
      <c r="E5141" s="4" t="s">
        <v>14</v>
      </c>
      <c r="F5141" s="4">
        <v>910000</v>
      </c>
      <c r="G5141" s="4">
        <v>910000</v>
      </c>
      <c r="H5141" s="4">
        <v>1</v>
      </c>
      <c r="I5141" s="23"/>
      <c r="P5141"/>
      <c r="Q5141"/>
      <c r="R5141"/>
      <c r="S5141"/>
      <c r="T5141"/>
      <c r="U5141"/>
      <c r="V5141"/>
      <c r="W5141"/>
      <c r="X5141"/>
    </row>
    <row r="5142" spans="1:24" ht="13.5" customHeight="1" x14ac:dyDescent="0.25">
      <c r="A5142" s="537" t="s">
        <v>97</v>
      </c>
      <c r="B5142" s="538"/>
      <c r="C5142" s="538"/>
      <c r="D5142" s="538"/>
      <c r="E5142" s="538"/>
      <c r="F5142" s="538"/>
      <c r="G5142" s="538"/>
      <c r="H5142" s="539"/>
      <c r="I5142" s="23"/>
      <c r="P5142"/>
      <c r="Q5142"/>
      <c r="R5142"/>
      <c r="S5142"/>
      <c r="T5142"/>
      <c r="U5142"/>
      <c r="V5142"/>
      <c r="W5142"/>
      <c r="X5142"/>
    </row>
    <row r="5143" spans="1:24" ht="15" customHeight="1" x14ac:dyDescent="0.25">
      <c r="A5143" s="534" t="s">
        <v>12</v>
      </c>
      <c r="B5143" s="535"/>
      <c r="C5143" s="535"/>
      <c r="D5143" s="535"/>
      <c r="E5143" s="535"/>
      <c r="F5143" s="535"/>
      <c r="G5143" s="535"/>
      <c r="H5143" s="536"/>
      <c r="I5143" s="23"/>
      <c r="P5143"/>
      <c r="Q5143"/>
      <c r="R5143"/>
      <c r="S5143"/>
      <c r="T5143"/>
      <c r="U5143"/>
      <c r="V5143"/>
      <c r="W5143"/>
      <c r="X5143"/>
    </row>
    <row r="5144" spans="1:24" ht="40.5" x14ac:dyDescent="0.25">
      <c r="A5144" s="204">
        <v>4239</v>
      </c>
      <c r="B5144" s="204" t="s">
        <v>1056</v>
      </c>
      <c r="C5144" s="204" t="s">
        <v>500</v>
      </c>
      <c r="D5144" s="204" t="s">
        <v>9</v>
      </c>
      <c r="E5144" s="204" t="s">
        <v>14</v>
      </c>
      <c r="F5144" s="204">
        <v>136500</v>
      </c>
      <c r="G5144" s="204">
        <v>136500</v>
      </c>
      <c r="H5144" s="204">
        <v>1</v>
      </c>
      <c r="I5144" s="23"/>
      <c r="P5144"/>
      <c r="Q5144"/>
      <c r="R5144"/>
      <c r="S5144"/>
      <c r="T5144"/>
      <c r="U5144"/>
      <c r="V5144"/>
      <c r="W5144"/>
      <c r="X5144"/>
    </row>
    <row r="5145" spans="1:24" ht="40.5" x14ac:dyDescent="0.25">
      <c r="A5145" s="204">
        <v>4239</v>
      </c>
      <c r="B5145" s="204" t="s">
        <v>1057</v>
      </c>
      <c r="C5145" s="204" t="s">
        <v>500</v>
      </c>
      <c r="D5145" s="204" t="s">
        <v>9</v>
      </c>
      <c r="E5145" s="204" t="s">
        <v>14</v>
      </c>
      <c r="F5145" s="204">
        <v>888888</v>
      </c>
      <c r="G5145" s="204">
        <v>888888</v>
      </c>
      <c r="H5145" s="204">
        <v>1</v>
      </c>
      <c r="I5145" s="23"/>
      <c r="P5145"/>
      <c r="Q5145"/>
      <c r="R5145"/>
      <c r="S5145"/>
      <c r="T5145"/>
      <c r="U5145"/>
      <c r="V5145"/>
      <c r="W5145"/>
      <c r="X5145"/>
    </row>
    <row r="5146" spans="1:24" ht="40.5" x14ac:dyDescent="0.25">
      <c r="A5146" s="204">
        <v>4239</v>
      </c>
      <c r="B5146" s="204" t="s">
        <v>1058</v>
      </c>
      <c r="C5146" s="204" t="s">
        <v>500</v>
      </c>
      <c r="D5146" s="204" t="s">
        <v>9</v>
      </c>
      <c r="E5146" s="204" t="s">
        <v>14</v>
      </c>
      <c r="F5146" s="204">
        <v>520000</v>
      </c>
      <c r="G5146" s="204">
        <v>520000</v>
      </c>
      <c r="H5146" s="204">
        <v>1</v>
      </c>
      <c r="I5146" s="23"/>
      <c r="P5146"/>
      <c r="Q5146"/>
      <c r="R5146"/>
      <c r="S5146"/>
      <c r="T5146"/>
      <c r="U5146"/>
      <c r="V5146"/>
      <c r="W5146"/>
      <c r="X5146"/>
    </row>
    <row r="5147" spans="1:24" ht="40.5" x14ac:dyDescent="0.25">
      <c r="A5147" s="204">
        <v>4239</v>
      </c>
      <c r="B5147" s="204" t="s">
        <v>1059</v>
      </c>
      <c r="C5147" s="204" t="s">
        <v>500</v>
      </c>
      <c r="D5147" s="204" t="s">
        <v>9</v>
      </c>
      <c r="E5147" s="204" t="s">
        <v>14</v>
      </c>
      <c r="F5147" s="204">
        <v>139000</v>
      </c>
      <c r="G5147" s="204">
        <v>139000</v>
      </c>
      <c r="H5147" s="204">
        <v>1</v>
      </c>
      <c r="I5147" s="23"/>
      <c r="P5147"/>
      <c r="Q5147"/>
      <c r="R5147"/>
      <c r="S5147"/>
      <c r="T5147"/>
      <c r="U5147"/>
      <c r="V5147"/>
      <c r="W5147"/>
      <c r="X5147"/>
    </row>
    <row r="5148" spans="1:24" ht="40.5" x14ac:dyDescent="0.25">
      <c r="A5148" s="204">
        <v>4239</v>
      </c>
      <c r="B5148" s="204" t="s">
        <v>1060</v>
      </c>
      <c r="C5148" s="204" t="s">
        <v>500</v>
      </c>
      <c r="D5148" s="204" t="s">
        <v>9</v>
      </c>
      <c r="E5148" s="204" t="s">
        <v>14</v>
      </c>
      <c r="F5148" s="204">
        <v>510000</v>
      </c>
      <c r="G5148" s="204">
        <v>510000</v>
      </c>
      <c r="H5148" s="204">
        <v>1</v>
      </c>
      <c r="I5148" s="23"/>
      <c r="P5148"/>
      <c r="Q5148"/>
      <c r="R5148"/>
      <c r="S5148"/>
      <c r="T5148"/>
      <c r="U5148"/>
      <c r="V5148"/>
      <c r="W5148"/>
      <c r="X5148"/>
    </row>
    <row r="5149" spans="1:24" ht="40.5" x14ac:dyDescent="0.25">
      <c r="A5149" s="204">
        <v>4239</v>
      </c>
      <c r="B5149" s="204" t="s">
        <v>1061</v>
      </c>
      <c r="C5149" s="204" t="s">
        <v>500</v>
      </c>
      <c r="D5149" s="204" t="s">
        <v>9</v>
      </c>
      <c r="E5149" s="204" t="s">
        <v>14</v>
      </c>
      <c r="F5149" s="204">
        <v>999999</v>
      </c>
      <c r="G5149" s="204">
        <v>999999</v>
      </c>
      <c r="H5149" s="204">
        <v>1</v>
      </c>
      <c r="I5149" s="23"/>
      <c r="P5149"/>
      <c r="Q5149"/>
      <c r="R5149"/>
      <c r="S5149"/>
      <c r="T5149"/>
      <c r="U5149"/>
      <c r="V5149"/>
      <c r="W5149"/>
      <c r="X5149"/>
    </row>
    <row r="5150" spans="1:24" ht="40.5" x14ac:dyDescent="0.25">
      <c r="A5150" s="204">
        <v>4239</v>
      </c>
      <c r="B5150" s="204" t="s">
        <v>1062</v>
      </c>
      <c r="C5150" s="204" t="s">
        <v>500</v>
      </c>
      <c r="D5150" s="204" t="s">
        <v>9</v>
      </c>
      <c r="E5150" s="204" t="s">
        <v>14</v>
      </c>
      <c r="F5150" s="204">
        <v>555555</v>
      </c>
      <c r="G5150" s="204">
        <v>555555</v>
      </c>
      <c r="H5150" s="204">
        <v>1</v>
      </c>
      <c r="I5150" s="23"/>
      <c r="P5150"/>
      <c r="Q5150"/>
      <c r="R5150"/>
      <c r="S5150"/>
      <c r="T5150"/>
      <c r="U5150"/>
      <c r="V5150"/>
      <c r="W5150"/>
      <c r="X5150"/>
    </row>
    <row r="5151" spans="1:24" ht="40.5" x14ac:dyDescent="0.25">
      <c r="A5151" s="204">
        <v>4239</v>
      </c>
      <c r="B5151" s="204" t="s">
        <v>1063</v>
      </c>
      <c r="C5151" s="204" t="s">
        <v>500</v>
      </c>
      <c r="D5151" s="204" t="s">
        <v>9</v>
      </c>
      <c r="E5151" s="204" t="s">
        <v>14</v>
      </c>
      <c r="F5151" s="204">
        <v>96000</v>
      </c>
      <c r="G5151" s="204">
        <v>96000</v>
      </c>
      <c r="H5151" s="204">
        <v>1</v>
      </c>
      <c r="I5151" s="23"/>
      <c r="P5151"/>
      <c r="Q5151"/>
      <c r="R5151"/>
      <c r="S5151"/>
      <c r="T5151"/>
      <c r="U5151"/>
      <c r="V5151"/>
      <c r="W5151"/>
      <c r="X5151"/>
    </row>
    <row r="5152" spans="1:24" ht="40.5" x14ac:dyDescent="0.25">
      <c r="A5152" s="204">
        <v>4239</v>
      </c>
      <c r="B5152" s="204" t="s">
        <v>1064</v>
      </c>
      <c r="C5152" s="204" t="s">
        <v>500</v>
      </c>
      <c r="D5152" s="204" t="s">
        <v>9</v>
      </c>
      <c r="E5152" s="204" t="s">
        <v>14</v>
      </c>
      <c r="F5152" s="204">
        <v>96000</v>
      </c>
      <c r="G5152" s="204">
        <v>96000</v>
      </c>
      <c r="H5152" s="204">
        <v>1</v>
      </c>
      <c r="I5152" s="23"/>
      <c r="P5152"/>
      <c r="Q5152"/>
      <c r="R5152"/>
      <c r="S5152"/>
      <c r="T5152"/>
      <c r="U5152"/>
      <c r="V5152"/>
      <c r="W5152"/>
      <c r="X5152"/>
    </row>
    <row r="5153" spans="1:24" ht="40.5" x14ac:dyDescent="0.25">
      <c r="A5153" s="204">
        <v>4239</v>
      </c>
      <c r="B5153" s="204" t="s">
        <v>1065</v>
      </c>
      <c r="C5153" s="204" t="s">
        <v>500</v>
      </c>
      <c r="D5153" s="204" t="s">
        <v>9</v>
      </c>
      <c r="E5153" s="204" t="s">
        <v>14</v>
      </c>
      <c r="F5153" s="204">
        <v>238000</v>
      </c>
      <c r="G5153" s="204">
        <v>238000</v>
      </c>
      <c r="H5153" s="204">
        <v>1</v>
      </c>
      <c r="I5153" s="23"/>
      <c r="P5153"/>
      <c r="Q5153"/>
      <c r="R5153"/>
      <c r="S5153"/>
      <c r="T5153"/>
      <c r="U5153"/>
      <c r="V5153"/>
      <c r="W5153"/>
      <c r="X5153"/>
    </row>
    <row r="5154" spans="1:24" ht="40.5" x14ac:dyDescent="0.25">
      <c r="A5154" s="204">
        <v>4239</v>
      </c>
      <c r="B5154" s="204" t="s">
        <v>1066</v>
      </c>
      <c r="C5154" s="204" t="s">
        <v>500</v>
      </c>
      <c r="D5154" s="204" t="s">
        <v>9</v>
      </c>
      <c r="E5154" s="204" t="s">
        <v>14</v>
      </c>
      <c r="F5154" s="204">
        <v>334000</v>
      </c>
      <c r="G5154" s="204">
        <v>334000</v>
      </c>
      <c r="H5154" s="204">
        <v>1</v>
      </c>
      <c r="I5154" s="23"/>
      <c r="P5154"/>
      <c r="Q5154"/>
      <c r="R5154"/>
      <c r="S5154"/>
      <c r="T5154"/>
      <c r="U5154"/>
      <c r="V5154"/>
      <c r="W5154"/>
      <c r="X5154"/>
    </row>
    <row r="5155" spans="1:24" ht="40.5" x14ac:dyDescent="0.25">
      <c r="A5155" s="204">
        <v>4239</v>
      </c>
      <c r="B5155" s="204" t="s">
        <v>1067</v>
      </c>
      <c r="C5155" s="204" t="s">
        <v>500</v>
      </c>
      <c r="D5155" s="204" t="s">
        <v>9</v>
      </c>
      <c r="E5155" s="204" t="s">
        <v>14</v>
      </c>
      <c r="F5155" s="204">
        <v>222000</v>
      </c>
      <c r="G5155" s="204">
        <v>222000</v>
      </c>
      <c r="H5155" s="204">
        <v>1</v>
      </c>
      <c r="I5155" s="23"/>
      <c r="P5155"/>
      <c r="Q5155"/>
      <c r="R5155"/>
      <c r="S5155"/>
      <c r="T5155"/>
      <c r="U5155"/>
      <c r="V5155"/>
      <c r="W5155"/>
      <c r="X5155"/>
    </row>
    <row r="5156" spans="1:24" ht="40.5" x14ac:dyDescent="0.25">
      <c r="A5156" s="204">
        <v>4239</v>
      </c>
      <c r="B5156" s="204" t="s">
        <v>1068</v>
      </c>
      <c r="C5156" s="204" t="s">
        <v>500</v>
      </c>
      <c r="D5156" s="204" t="s">
        <v>9</v>
      </c>
      <c r="E5156" s="204" t="s">
        <v>14</v>
      </c>
      <c r="F5156" s="204">
        <v>887000</v>
      </c>
      <c r="G5156" s="204">
        <v>887000</v>
      </c>
      <c r="H5156" s="204">
        <v>1</v>
      </c>
      <c r="I5156" s="23"/>
      <c r="P5156"/>
      <c r="Q5156"/>
      <c r="R5156"/>
      <c r="S5156"/>
      <c r="T5156"/>
      <c r="U5156"/>
      <c r="V5156"/>
      <c r="W5156"/>
      <c r="X5156"/>
    </row>
    <row r="5157" spans="1:24" ht="40.5" x14ac:dyDescent="0.25">
      <c r="A5157" s="204">
        <v>4239</v>
      </c>
      <c r="B5157" s="204" t="s">
        <v>1069</v>
      </c>
      <c r="C5157" s="204" t="s">
        <v>500</v>
      </c>
      <c r="D5157" s="204" t="s">
        <v>9</v>
      </c>
      <c r="E5157" s="204" t="s">
        <v>14</v>
      </c>
      <c r="F5157" s="204">
        <v>322000</v>
      </c>
      <c r="G5157" s="204">
        <v>322000</v>
      </c>
      <c r="H5157" s="204">
        <v>1</v>
      </c>
      <c r="I5157" s="23"/>
      <c r="P5157"/>
      <c r="Q5157"/>
      <c r="R5157"/>
      <c r="S5157"/>
      <c r="T5157"/>
      <c r="U5157"/>
      <c r="V5157"/>
      <c r="W5157"/>
      <c r="X5157"/>
    </row>
    <row r="5158" spans="1:24" ht="40.5" x14ac:dyDescent="0.25">
      <c r="A5158" s="204">
        <v>4239</v>
      </c>
      <c r="B5158" s="204" t="s">
        <v>1070</v>
      </c>
      <c r="C5158" s="204" t="s">
        <v>500</v>
      </c>
      <c r="D5158" s="204" t="s">
        <v>9</v>
      </c>
      <c r="E5158" s="204" t="s">
        <v>14</v>
      </c>
      <c r="F5158" s="204">
        <v>280000</v>
      </c>
      <c r="G5158" s="204">
        <v>280000</v>
      </c>
      <c r="H5158" s="204">
        <v>1</v>
      </c>
      <c r="I5158" s="23"/>
      <c r="P5158"/>
      <c r="Q5158"/>
      <c r="R5158"/>
      <c r="S5158"/>
      <c r="T5158"/>
      <c r="U5158"/>
      <c r="V5158"/>
      <c r="W5158"/>
      <c r="X5158"/>
    </row>
    <row r="5159" spans="1:24" ht="40.5" x14ac:dyDescent="0.25">
      <c r="A5159" s="204">
        <v>4239</v>
      </c>
      <c r="B5159" s="204" t="s">
        <v>1071</v>
      </c>
      <c r="C5159" s="204" t="s">
        <v>500</v>
      </c>
      <c r="D5159" s="204" t="s">
        <v>9</v>
      </c>
      <c r="E5159" s="204" t="s">
        <v>14</v>
      </c>
      <c r="F5159" s="204">
        <v>1148000</v>
      </c>
      <c r="G5159" s="204">
        <v>1148000</v>
      </c>
      <c r="H5159" s="204">
        <v>1</v>
      </c>
      <c r="I5159" s="23"/>
      <c r="P5159"/>
      <c r="Q5159"/>
      <c r="R5159"/>
      <c r="S5159"/>
      <c r="T5159"/>
      <c r="U5159"/>
      <c r="V5159"/>
      <c r="W5159"/>
      <c r="X5159"/>
    </row>
    <row r="5160" spans="1:24" ht="40.5" x14ac:dyDescent="0.25">
      <c r="A5160" s="204">
        <v>4239</v>
      </c>
      <c r="B5160" s="204" t="s">
        <v>1072</v>
      </c>
      <c r="C5160" s="204" t="s">
        <v>500</v>
      </c>
      <c r="D5160" s="204" t="s">
        <v>9</v>
      </c>
      <c r="E5160" s="204" t="s">
        <v>14</v>
      </c>
      <c r="F5160" s="204">
        <v>669000</v>
      </c>
      <c r="G5160" s="204">
        <v>669000</v>
      </c>
      <c r="H5160" s="204">
        <v>1</v>
      </c>
      <c r="I5160" s="23"/>
      <c r="P5160"/>
      <c r="Q5160"/>
      <c r="R5160"/>
      <c r="S5160"/>
      <c r="T5160"/>
      <c r="U5160"/>
      <c r="V5160"/>
      <c r="W5160"/>
      <c r="X5160"/>
    </row>
    <row r="5161" spans="1:24" ht="40.5" x14ac:dyDescent="0.25">
      <c r="A5161" s="204">
        <v>4239</v>
      </c>
      <c r="B5161" s="204" t="s">
        <v>1073</v>
      </c>
      <c r="C5161" s="204" t="s">
        <v>500</v>
      </c>
      <c r="D5161" s="204" t="s">
        <v>9</v>
      </c>
      <c r="E5161" s="204" t="s">
        <v>14</v>
      </c>
      <c r="F5161" s="204">
        <v>554120</v>
      </c>
      <c r="G5161" s="204">
        <v>554120</v>
      </c>
      <c r="H5161" s="204">
        <v>1</v>
      </c>
      <c r="I5161" s="23"/>
      <c r="P5161"/>
      <c r="Q5161"/>
      <c r="R5161"/>
      <c r="S5161"/>
      <c r="T5161"/>
      <c r="U5161"/>
      <c r="V5161"/>
      <c r="W5161"/>
      <c r="X5161"/>
    </row>
    <row r="5162" spans="1:24" ht="15" customHeight="1" x14ac:dyDescent="0.25">
      <c r="A5162" s="537" t="s">
        <v>98</v>
      </c>
      <c r="B5162" s="538"/>
      <c r="C5162" s="538"/>
      <c r="D5162" s="538"/>
      <c r="E5162" s="538"/>
      <c r="F5162" s="538"/>
      <c r="G5162" s="538"/>
      <c r="H5162" s="539"/>
      <c r="I5162" s="23"/>
      <c r="P5162"/>
      <c r="Q5162"/>
      <c r="R5162"/>
      <c r="S5162"/>
      <c r="T5162"/>
      <c r="U5162"/>
      <c r="V5162"/>
      <c r="W5162"/>
      <c r="X5162"/>
    </row>
    <row r="5163" spans="1:24" ht="15" customHeight="1" x14ac:dyDescent="0.25">
      <c r="A5163" s="534" t="s">
        <v>12</v>
      </c>
      <c r="B5163" s="535"/>
      <c r="C5163" s="535"/>
      <c r="D5163" s="535"/>
      <c r="E5163" s="535"/>
      <c r="F5163" s="535"/>
      <c r="G5163" s="535"/>
      <c r="H5163" s="536"/>
      <c r="I5163" s="23"/>
      <c r="P5163"/>
      <c r="Q5163"/>
      <c r="R5163"/>
      <c r="S5163"/>
      <c r="T5163"/>
      <c r="U5163"/>
      <c r="V5163"/>
      <c r="W5163"/>
      <c r="X5163"/>
    </row>
    <row r="5164" spans="1:24" ht="40.5" x14ac:dyDescent="0.25">
      <c r="A5164" s="204">
        <v>4239</v>
      </c>
      <c r="B5164" s="373" t="s">
        <v>1046</v>
      </c>
      <c r="C5164" s="373" t="s">
        <v>437</v>
      </c>
      <c r="D5164" s="373" t="s">
        <v>9</v>
      </c>
      <c r="E5164" s="373" t="s">
        <v>14</v>
      </c>
      <c r="F5164" s="373">
        <v>1187000</v>
      </c>
      <c r="G5164" s="373">
        <v>1187000</v>
      </c>
      <c r="H5164" s="373">
        <v>1</v>
      </c>
      <c r="I5164" s="23"/>
      <c r="P5164"/>
      <c r="Q5164"/>
      <c r="R5164"/>
      <c r="S5164"/>
      <c r="T5164"/>
      <c r="U5164"/>
      <c r="V5164"/>
      <c r="W5164"/>
      <c r="X5164"/>
    </row>
    <row r="5165" spans="1:24" ht="40.5" x14ac:dyDescent="0.25">
      <c r="A5165" s="373">
        <v>4239</v>
      </c>
      <c r="B5165" s="373" t="s">
        <v>1047</v>
      </c>
      <c r="C5165" s="373" t="s">
        <v>437</v>
      </c>
      <c r="D5165" s="373" t="s">
        <v>9</v>
      </c>
      <c r="E5165" s="373" t="s">
        <v>14</v>
      </c>
      <c r="F5165" s="373">
        <v>450000</v>
      </c>
      <c r="G5165" s="373">
        <v>450000</v>
      </c>
      <c r="H5165" s="373">
        <v>1</v>
      </c>
      <c r="I5165" s="23"/>
      <c r="P5165"/>
      <c r="Q5165"/>
      <c r="R5165"/>
      <c r="S5165"/>
      <c r="T5165"/>
      <c r="U5165"/>
      <c r="V5165"/>
      <c r="W5165"/>
      <c r="X5165"/>
    </row>
    <row r="5166" spans="1:24" ht="40.5" x14ac:dyDescent="0.25">
      <c r="A5166" s="373">
        <v>4239</v>
      </c>
      <c r="B5166" s="373" t="s">
        <v>1048</v>
      </c>
      <c r="C5166" s="373" t="s">
        <v>437</v>
      </c>
      <c r="D5166" s="373" t="s">
        <v>9</v>
      </c>
      <c r="E5166" s="373" t="s">
        <v>14</v>
      </c>
      <c r="F5166" s="373">
        <v>98888</v>
      </c>
      <c r="G5166" s="373">
        <v>98888</v>
      </c>
      <c r="H5166" s="373">
        <v>1</v>
      </c>
      <c r="I5166" s="23"/>
      <c r="P5166"/>
      <c r="Q5166"/>
      <c r="R5166"/>
      <c r="S5166"/>
      <c r="T5166"/>
      <c r="U5166"/>
      <c r="V5166"/>
      <c r="W5166"/>
      <c r="X5166"/>
    </row>
    <row r="5167" spans="1:24" ht="40.5" x14ac:dyDescent="0.25">
      <c r="A5167" s="373">
        <v>4239</v>
      </c>
      <c r="B5167" s="373" t="s">
        <v>1049</v>
      </c>
      <c r="C5167" s="373" t="s">
        <v>437</v>
      </c>
      <c r="D5167" s="373" t="s">
        <v>9</v>
      </c>
      <c r="E5167" s="373" t="s">
        <v>14</v>
      </c>
      <c r="F5167" s="373">
        <v>109000</v>
      </c>
      <c r="G5167" s="373">
        <v>109000</v>
      </c>
      <c r="H5167" s="373">
        <v>1</v>
      </c>
      <c r="I5167" s="23"/>
      <c r="P5167"/>
      <c r="Q5167"/>
      <c r="R5167"/>
      <c r="S5167"/>
      <c r="T5167"/>
      <c r="U5167"/>
      <c r="V5167"/>
      <c r="W5167"/>
      <c r="X5167"/>
    </row>
    <row r="5168" spans="1:24" ht="40.5" x14ac:dyDescent="0.25">
      <c r="A5168" s="373">
        <v>4239</v>
      </c>
      <c r="B5168" s="373" t="s">
        <v>1050</v>
      </c>
      <c r="C5168" s="373" t="s">
        <v>437</v>
      </c>
      <c r="D5168" s="373" t="s">
        <v>9</v>
      </c>
      <c r="E5168" s="373" t="s">
        <v>14</v>
      </c>
      <c r="F5168" s="373">
        <v>158000</v>
      </c>
      <c r="G5168" s="373">
        <v>158000</v>
      </c>
      <c r="H5168" s="373">
        <v>1</v>
      </c>
      <c r="I5168" s="23"/>
      <c r="P5168"/>
      <c r="Q5168"/>
      <c r="R5168"/>
      <c r="S5168"/>
      <c r="T5168"/>
      <c r="U5168"/>
      <c r="V5168"/>
      <c r="W5168"/>
      <c r="X5168"/>
    </row>
    <row r="5169" spans="1:24" ht="40.5" x14ac:dyDescent="0.25">
      <c r="A5169" s="373">
        <v>4239</v>
      </c>
      <c r="B5169" s="373" t="s">
        <v>1051</v>
      </c>
      <c r="C5169" s="373" t="s">
        <v>437</v>
      </c>
      <c r="D5169" s="373" t="s">
        <v>9</v>
      </c>
      <c r="E5169" s="373" t="s">
        <v>14</v>
      </c>
      <c r="F5169" s="373">
        <v>178000</v>
      </c>
      <c r="G5169" s="373">
        <v>178000</v>
      </c>
      <c r="H5169" s="373">
        <v>1</v>
      </c>
      <c r="I5169" s="23"/>
      <c r="P5169"/>
      <c r="Q5169"/>
      <c r="R5169"/>
      <c r="S5169"/>
      <c r="T5169"/>
      <c r="U5169"/>
      <c r="V5169"/>
      <c r="W5169"/>
      <c r="X5169"/>
    </row>
    <row r="5170" spans="1:24" ht="40.5" x14ac:dyDescent="0.25">
      <c r="A5170" s="373">
        <v>4239</v>
      </c>
      <c r="B5170" s="373" t="s">
        <v>1052</v>
      </c>
      <c r="C5170" s="373" t="s">
        <v>437</v>
      </c>
      <c r="D5170" s="373" t="s">
        <v>9</v>
      </c>
      <c r="E5170" s="373" t="s">
        <v>14</v>
      </c>
      <c r="F5170" s="373">
        <v>678000</v>
      </c>
      <c r="G5170" s="373">
        <v>678000</v>
      </c>
      <c r="H5170" s="373">
        <v>1</v>
      </c>
      <c r="I5170" s="23"/>
      <c r="P5170"/>
      <c r="Q5170"/>
      <c r="R5170"/>
      <c r="S5170"/>
      <c r="T5170"/>
      <c r="U5170"/>
      <c r="V5170"/>
      <c r="W5170"/>
      <c r="X5170"/>
    </row>
    <row r="5171" spans="1:24" ht="40.5" x14ac:dyDescent="0.25">
      <c r="A5171" s="373">
        <v>4239</v>
      </c>
      <c r="B5171" s="373" t="s">
        <v>1053</v>
      </c>
      <c r="C5171" s="373" t="s">
        <v>437</v>
      </c>
      <c r="D5171" s="373" t="s">
        <v>9</v>
      </c>
      <c r="E5171" s="373" t="s">
        <v>14</v>
      </c>
      <c r="F5171" s="373">
        <v>112000</v>
      </c>
      <c r="G5171" s="373">
        <v>112000</v>
      </c>
      <c r="H5171" s="373">
        <v>1</v>
      </c>
      <c r="I5171" s="23"/>
      <c r="P5171"/>
      <c r="Q5171"/>
      <c r="R5171"/>
      <c r="S5171"/>
      <c r="T5171"/>
      <c r="U5171"/>
      <c r="V5171"/>
      <c r="W5171"/>
      <c r="X5171"/>
    </row>
    <row r="5172" spans="1:24" ht="40.5" x14ac:dyDescent="0.25">
      <c r="A5172" s="373">
        <v>4239</v>
      </c>
      <c r="B5172" s="373" t="s">
        <v>1054</v>
      </c>
      <c r="C5172" s="373" t="s">
        <v>437</v>
      </c>
      <c r="D5172" s="373" t="s">
        <v>9</v>
      </c>
      <c r="E5172" s="373" t="s">
        <v>14</v>
      </c>
      <c r="F5172" s="373">
        <v>242000</v>
      </c>
      <c r="G5172" s="373">
        <v>242000</v>
      </c>
      <c r="H5172" s="373">
        <v>1</v>
      </c>
      <c r="I5172" s="23"/>
      <c r="P5172"/>
      <c r="Q5172"/>
      <c r="R5172"/>
      <c r="S5172"/>
      <c r="T5172"/>
      <c r="U5172"/>
      <c r="V5172"/>
      <c r="W5172"/>
      <c r="X5172"/>
    </row>
    <row r="5173" spans="1:24" ht="40.5" x14ac:dyDescent="0.25">
      <c r="A5173" s="373">
        <v>4239</v>
      </c>
      <c r="B5173" s="373" t="s">
        <v>1055</v>
      </c>
      <c r="C5173" s="373" t="s">
        <v>437</v>
      </c>
      <c r="D5173" s="373" t="s">
        <v>9</v>
      </c>
      <c r="E5173" s="373" t="s">
        <v>14</v>
      </c>
      <c r="F5173" s="373">
        <v>342000</v>
      </c>
      <c r="G5173" s="373">
        <v>342000</v>
      </c>
      <c r="H5173" s="373">
        <v>1</v>
      </c>
      <c r="I5173" s="23"/>
      <c r="P5173"/>
      <c r="Q5173"/>
      <c r="R5173"/>
      <c r="S5173"/>
      <c r="T5173"/>
      <c r="U5173"/>
      <c r="V5173"/>
      <c r="W5173"/>
      <c r="X5173"/>
    </row>
    <row r="5174" spans="1:24" s="440" customFormat="1" ht="15" customHeight="1" x14ac:dyDescent="0.25">
      <c r="A5174" s="537" t="s">
        <v>5077</v>
      </c>
      <c r="B5174" s="538"/>
      <c r="C5174" s="538"/>
      <c r="D5174" s="538"/>
      <c r="E5174" s="538"/>
      <c r="F5174" s="538"/>
      <c r="G5174" s="538"/>
      <c r="H5174" s="539"/>
      <c r="I5174" s="443"/>
    </row>
    <row r="5175" spans="1:24" s="440" customFormat="1" ht="15" customHeight="1" x14ac:dyDescent="0.25">
      <c r="A5175" s="534" t="s">
        <v>16</v>
      </c>
      <c r="B5175" s="535"/>
      <c r="C5175" s="535"/>
      <c r="D5175" s="535"/>
      <c r="E5175" s="535"/>
      <c r="F5175" s="535"/>
      <c r="G5175" s="535"/>
      <c r="H5175" s="536"/>
      <c r="I5175" s="443"/>
    </row>
    <row r="5176" spans="1:24" s="440" customFormat="1" ht="27" x14ac:dyDescent="0.25">
      <c r="A5176" s="465">
        <v>5112</v>
      </c>
      <c r="B5176" s="465" t="s">
        <v>5078</v>
      </c>
      <c r="C5176" s="465" t="s">
        <v>20</v>
      </c>
      <c r="D5176" s="465" t="s">
        <v>384</v>
      </c>
      <c r="E5176" s="465" t="s">
        <v>14</v>
      </c>
      <c r="F5176" s="465">
        <v>28696933</v>
      </c>
      <c r="G5176" s="465">
        <v>28696933</v>
      </c>
      <c r="H5176" s="465">
        <v>1</v>
      </c>
      <c r="I5176" s="443"/>
    </row>
    <row r="5177" spans="1:24" s="440" customFormat="1" ht="15" customHeight="1" x14ac:dyDescent="0.25">
      <c r="A5177" s="534" t="s">
        <v>12</v>
      </c>
      <c r="B5177" s="535"/>
      <c r="C5177" s="535"/>
      <c r="D5177" s="535"/>
      <c r="E5177" s="535"/>
      <c r="F5177" s="535"/>
      <c r="G5177" s="535"/>
      <c r="H5177" s="536"/>
      <c r="I5177" s="443"/>
    </row>
    <row r="5178" spans="1:24" s="440" customFormat="1" ht="27" x14ac:dyDescent="0.25">
      <c r="A5178" s="465">
        <v>5112</v>
      </c>
      <c r="B5178" s="465" t="s">
        <v>5079</v>
      </c>
      <c r="C5178" s="465" t="s">
        <v>457</v>
      </c>
      <c r="D5178" s="465" t="s">
        <v>1215</v>
      </c>
      <c r="E5178" s="465" t="s">
        <v>14</v>
      </c>
      <c r="F5178" s="465">
        <v>57000</v>
      </c>
      <c r="G5178" s="465">
        <v>57000</v>
      </c>
      <c r="H5178" s="465">
        <v>1</v>
      </c>
      <c r="I5178" s="443"/>
    </row>
    <row r="5179" spans="1:24" ht="15" customHeight="1" x14ac:dyDescent="0.25">
      <c r="A5179" s="546" t="s">
        <v>5473</v>
      </c>
      <c r="B5179" s="547"/>
      <c r="C5179" s="547"/>
      <c r="D5179" s="547"/>
      <c r="E5179" s="547"/>
      <c r="F5179" s="547"/>
      <c r="G5179" s="547"/>
      <c r="H5179" s="548"/>
      <c r="I5179" s="23"/>
      <c r="P5179"/>
      <c r="Q5179"/>
      <c r="R5179"/>
      <c r="S5179"/>
      <c r="T5179"/>
      <c r="U5179"/>
      <c r="V5179"/>
      <c r="W5179"/>
      <c r="X5179"/>
    </row>
    <row r="5180" spans="1:24" ht="15" customHeight="1" x14ac:dyDescent="0.25">
      <c r="A5180" s="537" t="s">
        <v>136</v>
      </c>
      <c r="B5180" s="538"/>
      <c r="C5180" s="538"/>
      <c r="D5180" s="538"/>
      <c r="E5180" s="538"/>
      <c r="F5180" s="538"/>
      <c r="G5180" s="538"/>
      <c r="H5180" s="539"/>
      <c r="I5180" s="23"/>
      <c r="P5180"/>
      <c r="Q5180"/>
      <c r="R5180"/>
      <c r="S5180"/>
      <c r="T5180"/>
      <c r="U5180"/>
      <c r="V5180"/>
      <c r="W5180"/>
      <c r="X5180"/>
    </row>
    <row r="5181" spans="1:24" ht="15" customHeight="1" x14ac:dyDescent="0.25">
      <c r="A5181" s="534" t="s">
        <v>12</v>
      </c>
      <c r="B5181" s="535"/>
      <c r="C5181" s="535"/>
      <c r="D5181" s="535"/>
      <c r="E5181" s="535"/>
      <c r="F5181" s="535"/>
      <c r="G5181" s="535"/>
      <c r="H5181" s="536"/>
      <c r="I5181" s="23"/>
      <c r="P5181"/>
      <c r="Q5181"/>
      <c r="R5181"/>
      <c r="S5181"/>
      <c r="T5181"/>
      <c r="U5181"/>
      <c r="V5181"/>
      <c r="W5181"/>
      <c r="X5181"/>
    </row>
    <row r="5182" spans="1:24" ht="40.5" x14ac:dyDescent="0.25">
      <c r="A5182" s="419">
        <v>4215</v>
      </c>
      <c r="B5182" s="419" t="s">
        <v>4433</v>
      </c>
      <c r="C5182" s="419" t="s">
        <v>1323</v>
      </c>
      <c r="D5182" s="419" t="s">
        <v>13</v>
      </c>
      <c r="E5182" s="419" t="s">
        <v>14</v>
      </c>
      <c r="F5182" s="419">
        <v>150000</v>
      </c>
      <c r="G5182" s="419">
        <v>150000</v>
      </c>
      <c r="H5182" s="419">
        <v>1</v>
      </c>
      <c r="I5182" s="23"/>
      <c r="P5182"/>
      <c r="Q5182"/>
      <c r="R5182"/>
      <c r="S5182"/>
      <c r="T5182"/>
      <c r="U5182"/>
      <c r="V5182"/>
      <c r="W5182"/>
      <c r="X5182"/>
    </row>
    <row r="5183" spans="1:24" ht="40.5" x14ac:dyDescent="0.25">
      <c r="A5183" s="419">
        <v>4215</v>
      </c>
      <c r="B5183" s="419" t="s">
        <v>4434</v>
      </c>
      <c r="C5183" s="419" t="s">
        <v>1323</v>
      </c>
      <c r="D5183" s="419" t="s">
        <v>13</v>
      </c>
      <c r="E5183" s="419" t="s">
        <v>14</v>
      </c>
      <c r="F5183" s="419">
        <v>150000</v>
      </c>
      <c r="G5183" s="419">
        <v>150000</v>
      </c>
      <c r="H5183" s="419">
        <v>1</v>
      </c>
      <c r="I5183" s="23"/>
      <c r="P5183"/>
      <c r="Q5183"/>
      <c r="R5183"/>
      <c r="S5183"/>
      <c r="T5183"/>
      <c r="U5183"/>
      <c r="V5183"/>
      <c r="W5183"/>
      <c r="X5183"/>
    </row>
    <row r="5184" spans="1:24" ht="27" x14ac:dyDescent="0.25">
      <c r="A5184" s="341">
        <v>4252</v>
      </c>
      <c r="B5184" s="419" t="s">
        <v>2885</v>
      </c>
      <c r="C5184" s="419" t="s">
        <v>535</v>
      </c>
      <c r="D5184" s="419" t="s">
        <v>9</v>
      </c>
      <c r="E5184" s="419" t="s">
        <v>14</v>
      </c>
      <c r="F5184" s="419">
        <v>15000</v>
      </c>
      <c r="G5184" s="419">
        <v>15000</v>
      </c>
      <c r="H5184" s="419">
        <v>1</v>
      </c>
      <c r="I5184" s="23"/>
      <c r="P5184"/>
      <c r="Q5184"/>
      <c r="R5184"/>
      <c r="S5184"/>
      <c r="T5184"/>
      <c r="U5184"/>
      <c r="V5184"/>
      <c r="W5184"/>
      <c r="X5184"/>
    </row>
    <row r="5185" spans="1:24" ht="27" x14ac:dyDescent="0.25">
      <c r="A5185" s="341">
        <v>4252</v>
      </c>
      <c r="B5185" s="341" t="s">
        <v>2886</v>
      </c>
      <c r="C5185" s="341" t="s">
        <v>535</v>
      </c>
      <c r="D5185" s="341" t="s">
        <v>9</v>
      </c>
      <c r="E5185" s="341" t="s">
        <v>14</v>
      </c>
      <c r="F5185" s="341">
        <v>15000</v>
      </c>
      <c r="G5185" s="341">
        <v>15000</v>
      </c>
      <c r="H5185" s="341">
        <v>1</v>
      </c>
      <c r="I5185" s="23"/>
      <c r="P5185"/>
      <c r="Q5185"/>
      <c r="R5185"/>
      <c r="S5185"/>
      <c r="T5185"/>
      <c r="U5185"/>
      <c r="V5185"/>
      <c r="W5185"/>
      <c r="X5185"/>
    </row>
    <row r="5186" spans="1:24" ht="27" x14ac:dyDescent="0.25">
      <c r="A5186" s="341">
        <v>4252</v>
      </c>
      <c r="B5186" s="341" t="s">
        <v>2887</v>
      </c>
      <c r="C5186" s="341" t="s">
        <v>535</v>
      </c>
      <c r="D5186" s="341" t="s">
        <v>9</v>
      </c>
      <c r="E5186" s="341" t="s">
        <v>14</v>
      </c>
      <c r="F5186" s="341">
        <v>15000</v>
      </c>
      <c r="G5186" s="341">
        <v>15000</v>
      </c>
      <c r="H5186" s="341">
        <v>1</v>
      </c>
      <c r="I5186" s="23"/>
      <c r="P5186"/>
      <c r="Q5186"/>
      <c r="R5186"/>
      <c r="S5186"/>
      <c r="T5186"/>
      <c r="U5186"/>
      <c r="V5186"/>
      <c r="W5186"/>
      <c r="X5186"/>
    </row>
    <row r="5187" spans="1:24" ht="27" x14ac:dyDescent="0.25">
      <c r="A5187" s="341">
        <v>4252</v>
      </c>
      <c r="B5187" s="341" t="s">
        <v>2888</v>
      </c>
      <c r="C5187" s="341" t="s">
        <v>535</v>
      </c>
      <c r="D5187" s="341" t="s">
        <v>9</v>
      </c>
      <c r="E5187" s="341" t="s">
        <v>14</v>
      </c>
      <c r="F5187" s="341">
        <v>15000</v>
      </c>
      <c r="G5187" s="341">
        <v>15000</v>
      </c>
      <c r="H5187" s="341">
        <v>1</v>
      </c>
      <c r="I5187" s="23"/>
      <c r="P5187"/>
      <c r="Q5187"/>
      <c r="R5187"/>
      <c r="S5187"/>
      <c r="T5187"/>
      <c r="U5187"/>
      <c r="V5187"/>
      <c r="W5187"/>
      <c r="X5187"/>
    </row>
    <row r="5188" spans="1:24" ht="27" x14ac:dyDescent="0.25">
      <c r="A5188" s="341">
        <v>4252</v>
      </c>
      <c r="B5188" s="341" t="s">
        <v>1180</v>
      </c>
      <c r="C5188" s="341" t="s">
        <v>399</v>
      </c>
      <c r="D5188" s="341" t="s">
        <v>384</v>
      </c>
      <c r="E5188" s="341" t="s">
        <v>14</v>
      </c>
      <c r="F5188" s="341">
        <v>400000</v>
      </c>
      <c r="G5188" s="341">
        <v>400000</v>
      </c>
      <c r="H5188" s="341">
        <v>1</v>
      </c>
      <c r="I5188" s="23"/>
      <c r="P5188"/>
      <c r="Q5188"/>
      <c r="R5188"/>
      <c r="S5188"/>
      <c r="T5188"/>
      <c r="U5188"/>
      <c r="V5188"/>
      <c r="W5188"/>
      <c r="X5188"/>
    </row>
    <row r="5189" spans="1:24" ht="27" x14ac:dyDescent="0.25">
      <c r="A5189" s="341">
        <v>4252</v>
      </c>
      <c r="B5189" s="341" t="s">
        <v>1181</v>
      </c>
      <c r="C5189" s="341" t="s">
        <v>399</v>
      </c>
      <c r="D5189" s="341" t="s">
        <v>384</v>
      </c>
      <c r="E5189" s="341" t="s">
        <v>14</v>
      </c>
      <c r="F5189" s="341">
        <v>1200000</v>
      </c>
      <c r="G5189" s="341">
        <v>1200000</v>
      </c>
      <c r="H5189" s="341">
        <v>1</v>
      </c>
      <c r="I5189" s="23"/>
      <c r="P5189"/>
      <c r="Q5189"/>
      <c r="R5189"/>
      <c r="S5189"/>
      <c r="T5189"/>
      <c r="U5189"/>
      <c r="V5189"/>
      <c r="W5189"/>
      <c r="X5189"/>
    </row>
    <row r="5190" spans="1:24" ht="40.5" x14ac:dyDescent="0.25">
      <c r="A5190" s="341">
        <v>4214</v>
      </c>
      <c r="B5190" s="341" t="s">
        <v>1182</v>
      </c>
      <c r="C5190" s="341" t="s">
        <v>406</v>
      </c>
      <c r="D5190" s="341" t="s">
        <v>9</v>
      </c>
      <c r="E5190" s="341" t="s">
        <v>14</v>
      </c>
      <c r="F5190" s="341">
        <v>35640</v>
      </c>
      <c r="G5190" s="341">
        <v>35640</v>
      </c>
      <c r="H5190" s="341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ht="40.5" x14ac:dyDescent="0.25">
      <c r="A5191" s="204">
        <v>4252</v>
      </c>
      <c r="B5191" s="204" t="s">
        <v>1183</v>
      </c>
      <c r="C5191" s="323" t="s">
        <v>525</v>
      </c>
      <c r="D5191" s="323" t="s">
        <v>384</v>
      </c>
      <c r="E5191" s="323" t="s">
        <v>14</v>
      </c>
      <c r="F5191" s="323">
        <v>200000</v>
      </c>
      <c r="G5191" s="323">
        <v>200000</v>
      </c>
      <c r="H5191" s="323">
        <v>1</v>
      </c>
      <c r="I5191" s="23"/>
      <c r="P5191"/>
      <c r="Q5191"/>
      <c r="R5191"/>
      <c r="S5191"/>
      <c r="T5191"/>
      <c r="U5191"/>
      <c r="V5191"/>
      <c r="W5191"/>
      <c r="X5191"/>
    </row>
    <row r="5192" spans="1:24" ht="27" x14ac:dyDescent="0.25">
      <c r="A5192" s="204">
        <v>4252</v>
      </c>
      <c r="B5192" s="204" t="s">
        <v>1184</v>
      </c>
      <c r="C5192" s="323" t="s">
        <v>491</v>
      </c>
      <c r="D5192" s="323" t="s">
        <v>384</v>
      </c>
      <c r="E5192" s="323" t="s">
        <v>14</v>
      </c>
      <c r="F5192" s="323">
        <v>200000</v>
      </c>
      <c r="G5192" s="323">
        <v>200000</v>
      </c>
      <c r="H5192" s="323">
        <v>1</v>
      </c>
      <c r="I5192" s="23"/>
      <c r="P5192"/>
      <c r="Q5192"/>
      <c r="R5192"/>
      <c r="S5192"/>
      <c r="T5192"/>
      <c r="U5192"/>
      <c r="V5192"/>
      <c r="W5192"/>
      <c r="X5192"/>
    </row>
    <row r="5193" spans="1:24" ht="27" x14ac:dyDescent="0.25">
      <c r="A5193" s="204">
        <v>4252</v>
      </c>
      <c r="B5193" s="204" t="s">
        <v>1185</v>
      </c>
      <c r="C5193" s="323" t="s">
        <v>491</v>
      </c>
      <c r="D5193" s="323" t="s">
        <v>384</v>
      </c>
      <c r="E5193" s="323" t="s">
        <v>14</v>
      </c>
      <c r="F5193" s="323">
        <v>200000</v>
      </c>
      <c r="G5193" s="323">
        <v>200000</v>
      </c>
      <c r="H5193" s="323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4" ht="27" x14ac:dyDescent="0.25">
      <c r="A5194" s="204">
        <v>4214</v>
      </c>
      <c r="B5194" s="204" t="s">
        <v>1186</v>
      </c>
      <c r="C5194" s="323" t="s">
        <v>513</v>
      </c>
      <c r="D5194" s="323" t="s">
        <v>13</v>
      </c>
      <c r="E5194" s="323" t="s">
        <v>14</v>
      </c>
      <c r="F5194" s="323">
        <v>1000000</v>
      </c>
      <c r="G5194" s="323">
        <v>1000000</v>
      </c>
      <c r="H5194" s="323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4" ht="27" x14ac:dyDescent="0.25">
      <c r="A5195" s="204">
        <v>4214</v>
      </c>
      <c r="B5195" s="204" t="s">
        <v>1187</v>
      </c>
      <c r="C5195" s="323" t="s">
        <v>494</v>
      </c>
      <c r="D5195" s="323" t="s">
        <v>9</v>
      </c>
      <c r="E5195" s="323" t="s">
        <v>14</v>
      </c>
      <c r="F5195" s="323">
        <v>689040</v>
      </c>
      <c r="G5195" s="323">
        <v>689040</v>
      </c>
      <c r="H5195" s="323">
        <v>1</v>
      </c>
      <c r="I5195" s="23"/>
      <c r="P5195"/>
      <c r="Q5195"/>
      <c r="R5195"/>
      <c r="S5195"/>
      <c r="T5195"/>
      <c r="U5195"/>
      <c r="V5195"/>
      <c r="W5195"/>
      <c r="X5195"/>
    </row>
    <row r="5196" spans="1:24" x14ac:dyDescent="0.25">
      <c r="A5196" s="534" t="s">
        <v>8</v>
      </c>
      <c r="B5196" s="535"/>
      <c r="C5196" s="535"/>
      <c r="D5196" s="535"/>
      <c r="E5196" s="535"/>
      <c r="F5196" s="535"/>
      <c r="G5196" s="535"/>
      <c r="H5196" s="536"/>
      <c r="I5196" s="23"/>
      <c r="P5196"/>
      <c r="Q5196"/>
      <c r="R5196"/>
      <c r="S5196"/>
      <c r="T5196"/>
      <c r="U5196"/>
      <c r="V5196"/>
      <c r="W5196"/>
      <c r="X5196"/>
    </row>
    <row r="5197" spans="1:24" ht="27" x14ac:dyDescent="0.25">
      <c r="A5197" s="378">
        <v>4267</v>
      </c>
      <c r="B5197" s="378" t="s">
        <v>3819</v>
      </c>
      <c r="C5197" s="378" t="s">
        <v>35</v>
      </c>
      <c r="D5197" s="378" t="s">
        <v>9</v>
      </c>
      <c r="E5197" s="378" t="s">
        <v>10</v>
      </c>
      <c r="F5197" s="378">
        <v>10</v>
      </c>
      <c r="G5197" s="378">
        <f>+F5197*H5197</f>
        <v>50000</v>
      </c>
      <c r="H5197" s="378">
        <v>5000</v>
      </c>
      <c r="I5197" s="23"/>
      <c r="P5197"/>
      <c r="Q5197"/>
      <c r="R5197"/>
      <c r="S5197"/>
      <c r="T5197"/>
      <c r="U5197"/>
      <c r="V5197"/>
      <c r="W5197"/>
      <c r="X5197"/>
    </row>
    <row r="5198" spans="1:24" x14ac:dyDescent="0.25">
      <c r="A5198" s="378">
        <v>4267</v>
      </c>
      <c r="B5198" s="378" t="s">
        <v>3820</v>
      </c>
      <c r="C5198" s="378" t="s">
        <v>1505</v>
      </c>
      <c r="D5198" s="378" t="s">
        <v>9</v>
      </c>
      <c r="E5198" s="378" t="s">
        <v>10</v>
      </c>
      <c r="F5198" s="378">
        <v>2000</v>
      </c>
      <c r="G5198" s="378">
        <f t="shared" ref="G5198:G5216" si="93">+F5198*H5198</f>
        <v>10000</v>
      </c>
      <c r="H5198" s="378">
        <v>5</v>
      </c>
      <c r="I5198" s="23"/>
      <c r="P5198"/>
      <c r="Q5198"/>
      <c r="R5198"/>
      <c r="S5198"/>
      <c r="T5198"/>
      <c r="U5198"/>
      <c r="V5198"/>
      <c r="W5198"/>
      <c r="X5198"/>
    </row>
    <row r="5199" spans="1:24" x14ac:dyDescent="0.25">
      <c r="A5199" s="378">
        <v>4267</v>
      </c>
      <c r="B5199" s="378" t="s">
        <v>3821</v>
      </c>
      <c r="C5199" s="378" t="s">
        <v>1509</v>
      </c>
      <c r="D5199" s="378" t="s">
        <v>9</v>
      </c>
      <c r="E5199" s="378" t="s">
        <v>10</v>
      </c>
      <c r="F5199" s="378">
        <v>120</v>
      </c>
      <c r="G5199" s="378">
        <f t="shared" si="93"/>
        <v>84000</v>
      </c>
      <c r="H5199" s="378">
        <v>700</v>
      </c>
      <c r="I5199" s="23"/>
      <c r="P5199"/>
      <c r="Q5199"/>
      <c r="R5199"/>
      <c r="S5199"/>
      <c r="T5199"/>
      <c r="U5199"/>
      <c r="V5199"/>
      <c r="W5199"/>
      <c r="X5199"/>
    </row>
    <row r="5200" spans="1:24" x14ac:dyDescent="0.25">
      <c r="A5200" s="378">
        <v>4267</v>
      </c>
      <c r="B5200" s="378" t="s">
        <v>3822</v>
      </c>
      <c r="C5200" s="378" t="s">
        <v>1826</v>
      </c>
      <c r="D5200" s="378" t="s">
        <v>9</v>
      </c>
      <c r="E5200" s="378" t="s">
        <v>10</v>
      </c>
      <c r="F5200" s="378">
        <v>700</v>
      </c>
      <c r="G5200" s="378">
        <f t="shared" si="93"/>
        <v>70000</v>
      </c>
      <c r="H5200" s="378">
        <v>100</v>
      </c>
      <c r="I5200" s="23"/>
      <c r="P5200"/>
      <c r="Q5200"/>
      <c r="R5200"/>
      <c r="S5200"/>
      <c r="T5200"/>
      <c r="U5200"/>
      <c r="V5200"/>
      <c r="W5200"/>
      <c r="X5200"/>
    </row>
    <row r="5201" spans="1:24" x14ac:dyDescent="0.25">
      <c r="A5201" s="378">
        <v>4267</v>
      </c>
      <c r="B5201" s="378" t="s">
        <v>3823</v>
      </c>
      <c r="C5201" s="378" t="s">
        <v>827</v>
      </c>
      <c r="D5201" s="378" t="s">
        <v>9</v>
      </c>
      <c r="E5201" s="378" t="s">
        <v>10</v>
      </c>
      <c r="F5201" s="378">
        <v>800</v>
      </c>
      <c r="G5201" s="378">
        <f t="shared" si="93"/>
        <v>12000</v>
      </c>
      <c r="H5201" s="378">
        <v>15</v>
      </c>
      <c r="I5201" s="23"/>
      <c r="P5201"/>
      <c r="Q5201"/>
      <c r="R5201"/>
      <c r="S5201"/>
      <c r="T5201"/>
      <c r="U5201"/>
      <c r="V5201"/>
      <c r="W5201"/>
      <c r="X5201"/>
    </row>
    <row r="5202" spans="1:24" ht="27" x14ac:dyDescent="0.25">
      <c r="A5202" s="378">
        <v>4267</v>
      </c>
      <c r="B5202" s="378" t="s">
        <v>3824</v>
      </c>
      <c r="C5202" s="378" t="s">
        <v>1632</v>
      </c>
      <c r="D5202" s="378" t="s">
        <v>9</v>
      </c>
      <c r="E5202" s="378" t="s">
        <v>10</v>
      </c>
      <c r="F5202" s="378">
        <v>2000</v>
      </c>
      <c r="G5202" s="378">
        <f t="shared" si="93"/>
        <v>10000</v>
      </c>
      <c r="H5202" s="378">
        <v>5</v>
      </c>
      <c r="I5202" s="23"/>
      <c r="P5202"/>
      <c r="Q5202"/>
      <c r="R5202"/>
      <c r="S5202"/>
      <c r="T5202"/>
      <c r="U5202"/>
      <c r="V5202"/>
      <c r="W5202"/>
      <c r="X5202"/>
    </row>
    <row r="5203" spans="1:24" x14ac:dyDescent="0.25">
      <c r="A5203" s="378">
        <v>4267</v>
      </c>
      <c r="B5203" s="378" t="s">
        <v>3825</v>
      </c>
      <c r="C5203" s="378" t="s">
        <v>3826</v>
      </c>
      <c r="D5203" s="378" t="s">
        <v>9</v>
      </c>
      <c r="E5203" s="378" t="s">
        <v>10</v>
      </c>
      <c r="F5203" s="378">
        <v>400</v>
      </c>
      <c r="G5203" s="378">
        <f t="shared" si="93"/>
        <v>7200</v>
      </c>
      <c r="H5203" s="378">
        <v>18</v>
      </c>
      <c r="I5203" s="23"/>
      <c r="P5203"/>
      <c r="Q5203"/>
      <c r="R5203"/>
      <c r="S5203"/>
      <c r="T5203"/>
      <c r="U5203"/>
      <c r="V5203"/>
      <c r="W5203"/>
      <c r="X5203"/>
    </row>
    <row r="5204" spans="1:24" x14ac:dyDescent="0.25">
      <c r="A5204" s="378">
        <v>4267</v>
      </c>
      <c r="B5204" s="378" t="s">
        <v>3827</v>
      </c>
      <c r="C5204" s="378" t="s">
        <v>3828</v>
      </c>
      <c r="D5204" s="378" t="s">
        <v>9</v>
      </c>
      <c r="E5204" s="378" t="s">
        <v>10</v>
      </c>
      <c r="F5204" s="378">
        <v>3500</v>
      </c>
      <c r="G5204" s="378">
        <f t="shared" si="93"/>
        <v>7000</v>
      </c>
      <c r="H5204" s="378">
        <v>2</v>
      </c>
      <c r="I5204" s="23"/>
      <c r="P5204"/>
      <c r="Q5204"/>
      <c r="R5204"/>
      <c r="S5204"/>
      <c r="T5204"/>
      <c r="U5204"/>
      <c r="V5204"/>
      <c r="W5204"/>
      <c r="X5204"/>
    </row>
    <row r="5205" spans="1:24" x14ac:dyDescent="0.25">
      <c r="A5205" s="378">
        <v>4267</v>
      </c>
      <c r="B5205" s="378" t="s">
        <v>3829</v>
      </c>
      <c r="C5205" s="378" t="s">
        <v>1511</v>
      </c>
      <c r="D5205" s="378" t="s">
        <v>9</v>
      </c>
      <c r="E5205" s="378" t="s">
        <v>10</v>
      </c>
      <c r="F5205" s="378">
        <v>1800</v>
      </c>
      <c r="G5205" s="378">
        <f t="shared" si="93"/>
        <v>9000</v>
      </c>
      <c r="H5205" s="378">
        <v>5</v>
      </c>
      <c r="I5205" s="23"/>
      <c r="P5205"/>
      <c r="Q5205"/>
      <c r="R5205"/>
      <c r="S5205"/>
      <c r="T5205"/>
      <c r="U5205"/>
      <c r="V5205"/>
      <c r="W5205"/>
      <c r="X5205"/>
    </row>
    <row r="5206" spans="1:24" x14ac:dyDescent="0.25">
      <c r="A5206" s="378">
        <v>4267</v>
      </c>
      <c r="B5206" s="378" t="s">
        <v>3830</v>
      </c>
      <c r="C5206" s="378" t="s">
        <v>830</v>
      </c>
      <c r="D5206" s="378" t="s">
        <v>9</v>
      </c>
      <c r="E5206" s="378" t="s">
        <v>10</v>
      </c>
      <c r="F5206" s="378">
        <v>300</v>
      </c>
      <c r="G5206" s="378">
        <f t="shared" si="93"/>
        <v>6000</v>
      </c>
      <c r="H5206" s="378">
        <v>20</v>
      </c>
      <c r="I5206" s="23"/>
      <c r="P5206"/>
      <c r="Q5206"/>
      <c r="R5206"/>
      <c r="S5206"/>
      <c r="T5206"/>
      <c r="U5206"/>
      <c r="V5206"/>
      <c r="W5206"/>
      <c r="X5206"/>
    </row>
    <row r="5207" spans="1:24" x14ac:dyDescent="0.25">
      <c r="A5207" s="378">
        <v>4267</v>
      </c>
      <c r="B5207" s="378" t="s">
        <v>3831</v>
      </c>
      <c r="C5207" s="378" t="s">
        <v>1517</v>
      </c>
      <c r="D5207" s="378" t="s">
        <v>9</v>
      </c>
      <c r="E5207" s="378" t="s">
        <v>10</v>
      </c>
      <c r="F5207" s="378">
        <v>150</v>
      </c>
      <c r="G5207" s="378">
        <f t="shared" si="93"/>
        <v>105000</v>
      </c>
      <c r="H5207" s="378">
        <v>700</v>
      </c>
      <c r="I5207" s="23"/>
      <c r="P5207"/>
      <c r="Q5207"/>
      <c r="R5207"/>
      <c r="S5207"/>
      <c r="T5207"/>
      <c r="U5207"/>
      <c r="V5207"/>
      <c r="W5207"/>
      <c r="X5207"/>
    </row>
    <row r="5208" spans="1:24" ht="27" x14ac:dyDescent="0.25">
      <c r="A5208" s="378">
        <v>4267</v>
      </c>
      <c r="B5208" s="378" t="s">
        <v>3832</v>
      </c>
      <c r="C5208" s="378" t="s">
        <v>1713</v>
      </c>
      <c r="D5208" s="378" t="s">
        <v>9</v>
      </c>
      <c r="E5208" s="378" t="s">
        <v>10</v>
      </c>
      <c r="F5208" s="378">
        <v>8000</v>
      </c>
      <c r="G5208" s="378">
        <f t="shared" si="93"/>
        <v>24000</v>
      </c>
      <c r="H5208" s="378">
        <v>3</v>
      </c>
      <c r="I5208" s="23"/>
      <c r="P5208"/>
      <c r="Q5208"/>
      <c r="R5208"/>
      <c r="S5208"/>
      <c r="T5208"/>
      <c r="U5208"/>
      <c r="V5208"/>
      <c r="W5208"/>
      <c r="X5208"/>
    </row>
    <row r="5209" spans="1:24" x14ac:dyDescent="0.25">
      <c r="A5209" s="378">
        <v>4267</v>
      </c>
      <c r="B5209" s="378" t="s">
        <v>3833</v>
      </c>
      <c r="C5209" s="378" t="s">
        <v>1518</v>
      </c>
      <c r="D5209" s="378" t="s">
        <v>9</v>
      </c>
      <c r="E5209" s="378" t="s">
        <v>10</v>
      </c>
      <c r="F5209" s="378">
        <v>600</v>
      </c>
      <c r="G5209" s="378">
        <f t="shared" si="93"/>
        <v>12000</v>
      </c>
      <c r="H5209" s="378">
        <v>20</v>
      </c>
      <c r="I5209" s="23"/>
      <c r="P5209"/>
      <c r="Q5209"/>
      <c r="R5209"/>
      <c r="S5209"/>
      <c r="T5209"/>
      <c r="U5209"/>
      <c r="V5209"/>
      <c r="W5209"/>
      <c r="X5209"/>
    </row>
    <row r="5210" spans="1:24" x14ac:dyDescent="0.25">
      <c r="A5210" s="378">
        <v>4267</v>
      </c>
      <c r="B5210" s="378" t="s">
        <v>3834</v>
      </c>
      <c r="C5210" s="378" t="s">
        <v>1520</v>
      </c>
      <c r="D5210" s="378" t="s">
        <v>9</v>
      </c>
      <c r="E5210" s="378" t="s">
        <v>10</v>
      </c>
      <c r="F5210" s="378">
        <v>800</v>
      </c>
      <c r="G5210" s="378">
        <f t="shared" si="93"/>
        <v>8800</v>
      </c>
      <c r="H5210" s="378">
        <v>11</v>
      </c>
      <c r="I5210" s="23"/>
      <c r="P5210"/>
      <c r="Q5210"/>
      <c r="R5210"/>
      <c r="S5210"/>
      <c r="T5210"/>
      <c r="U5210"/>
      <c r="V5210"/>
      <c r="W5210"/>
      <c r="X5210"/>
    </row>
    <row r="5211" spans="1:24" x14ac:dyDescent="0.25">
      <c r="A5211" s="378">
        <v>4267</v>
      </c>
      <c r="B5211" s="378" t="s">
        <v>3835</v>
      </c>
      <c r="C5211" s="378" t="s">
        <v>1522</v>
      </c>
      <c r="D5211" s="378" t="s">
        <v>9</v>
      </c>
      <c r="E5211" s="378" t="s">
        <v>11</v>
      </c>
      <c r="F5211" s="378">
        <v>200</v>
      </c>
      <c r="G5211" s="378">
        <f t="shared" si="93"/>
        <v>7000</v>
      </c>
      <c r="H5211" s="378">
        <v>35</v>
      </c>
      <c r="I5211" s="23"/>
      <c r="P5211"/>
      <c r="Q5211"/>
      <c r="R5211"/>
      <c r="S5211"/>
      <c r="T5211"/>
      <c r="U5211"/>
      <c r="V5211"/>
      <c r="W5211"/>
      <c r="X5211"/>
    </row>
    <row r="5212" spans="1:24" x14ac:dyDescent="0.25">
      <c r="A5212" s="378">
        <v>4267</v>
      </c>
      <c r="B5212" s="378" t="s">
        <v>3836</v>
      </c>
      <c r="C5212" s="378" t="s">
        <v>1525</v>
      </c>
      <c r="D5212" s="378" t="s">
        <v>9</v>
      </c>
      <c r="E5212" s="378" t="s">
        <v>11</v>
      </c>
      <c r="F5212" s="378">
        <v>400</v>
      </c>
      <c r="G5212" s="378">
        <f t="shared" si="93"/>
        <v>16000</v>
      </c>
      <c r="H5212" s="378">
        <v>40</v>
      </c>
      <c r="I5212" s="23"/>
      <c r="P5212"/>
      <c r="Q5212"/>
      <c r="R5212"/>
      <c r="S5212"/>
      <c r="T5212"/>
      <c r="U5212"/>
      <c r="V5212"/>
      <c r="W5212"/>
      <c r="X5212"/>
    </row>
    <row r="5213" spans="1:24" x14ac:dyDescent="0.25">
      <c r="A5213" s="378">
        <v>4267</v>
      </c>
      <c r="B5213" s="378" t="s">
        <v>3837</v>
      </c>
      <c r="C5213" s="378" t="s">
        <v>1525</v>
      </c>
      <c r="D5213" s="378" t="s">
        <v>9</v>
      </c>
      <c r="E5213" s="378" t="s">
        <v>11</v>
      </c>
      <c r="F5213" s="378">
        <v>400</v>
      </c>
      <c r="G5213" s="378">
        <f t="shared" si="93"/>
        <v>16000</v>
      </c>
      <c r="H5213" s="378">
        <v>40</v>
      </c>
      <c r="I5213" s="23"/>
      <c r="P5213"/>
      <c r="Q5213"/>
      <c r="R5213"/>
      <c r="S5213"/>
      <c r="T5213"/>
      <c r="U5213"/>
      <c r="V5213"/>
      <c r="W5213"/>
      <c r="X5213"/>
    </row>
    <row r="5214" spans="1:24" ht="27" x14ac:dyDescent="0.25">
      <c r="A5214" s="378">
        <v>4267</v>
      </c>
      <c r="B5214" s="378" t="s">
        <v>3838</v>
      </c>
      <c r="C5214" s="378" t="s">
        <v>1526</v>
      </c>
      <c r="D5214" s="378" t="s">
        <v>9</v>
      </c>
      <c r="E5214" s="378" t="s">
        <v>11</v>
      </c>
      <c r="F5214" s="378">
        <v>600</v>
      </c>
      <c r="G5214" s="378">
        <f t="shared" si="93"/>
        <v>24000</v>
      </c>
      <c r="H5214" s="378">
        <v>40</v>
      </c>
      <c r="I5214" s="23"/>
      <c r="P5214"/>
      <c r="Q5214"/>
      <c r="R5214"/>
      <c r="S5214"/>
      <c r="T5214"/>
      <c r="U5214"/>
      <c r="V5214"/>
      <c r="W5214"/>
      <c r="X5214"/>
    </row>
    <row r="5215" spans="1:24" x14ac:dyDescent="0.25">
      <c r="A5215" s="378">
        <v>4267</v>
      </c>
      <c r="B5215" s="378" t="s">
        <v>3839</v>
      </c>
      <c r="C5215" s="378" t="s">
        <v>1528</v>
      </c>
      <c r="D5215" s="378" t="s">
        <v>9</v>
      </c>
      <c r="E5215" s="378" t="s">
        <v>10</v>
      </c>
      <c r="F5215" s="378">
        <v>800</v>
      </c>
      <c r="G5215" s="378">
        <f t="shared" si="93"/>
        <v>16000</v>
      </c>
      <c r="H5215" s="378">
        <v>20</v>
      </c>
      <c r="I5215" s="23"/>
      <c r="P5215"/>
      <c r="Q5215"/>
      <c r="R5215"/>
      <c r="S5215"/>
      <c r="T5215"/>
      <c r="U5215"/>
      <c r="V5215"/>
      <c r="W5215"/>
      <c r="X5215"/>
    </row>
    <row r="5216" spans="1:24" x14ac:dyDescent="0.25">
      <c r="A5216" s="378">
        <v>4267</v>
      </c>
      <c r="B5216" s="378" t="s">
        <v>3840</v>
      </c>
      <c r="C5216" s="378" t="s">
        <v>843</v>
      </c>
      <c r="D5216" s="378" t="s">
        <v>9</v>
      </c>
      <c r="E5216" s="378" t="s">
        <v>10</v>
      </c>
      <c r="F5216" s="378">
        <v>1200</v>
      </c>
      <c r="G5216" s="378">
        <f t="shared" si="93"/>
        <v>6000</v>
      </c>
      <c r="H5216" s="378">
        <v>5</v>
      </c>
      <c r="I5216" s="23"/>
      <c r="P5216"/>
      <c r="Q5216"/>
      <c r="R5216"/>
      <c r="S5216"/>
      <c r="T5216"/>
      <c r="U5216"/>
      <c r="V5216"/>
      <c r="W5216"/>
      <c r="X5216"/>
    </row>
    <row r="5217" spans="1:24" x14ac:dyDescent="0.25">
      <c r="A5217" s="378">
        <v>4264</v>
      </c>
      <c r="B5217" s="378" t="s">
        <v>407</v>
      </c>
      <c r="C5217" s="378" t="s">
        <v>232</v>
      </c>
      <c r="D5217" s="378" t="s">
        <v>9</v>
      </c>
      <c r="E5217" s="378" t="s">
        <v>11</v>
      </c>
      <c r="F5217" s="378">
        <v>490</v>
      </c>
      <c r="G5217" s="378">
        <f>F5217*H5217</f>
        <v>2181480</v>
      </c>
      <c r="H5217" s="378">
        <v>4452</v>
      </c>
      <c r="I5217" s="23"/>
      <c r="P5217"/>
      <c r="Q5217"/>
      <c r="R5217"/>
      <c r="S5217"/>
      <c r="T5217"/>
      <c r="U5217"/>
      <c r="V5217"/>
      <c r="W5217"/>
      <c r="X5217"/>
    </row>
    <row r="5218" spans="1:24" x14ac:dyDescent="0.25">
      <c r="A5218" s="378" t="s">
        <v>2381</v>
      </c>
      <c r="B5218" s="378" t="s">
        <v>2500</v>
      </c>
      <c r="C5218" s="378" t="s">
        <v>552</v>
      </c>
      <c r="D5218" s="378" t="s">
        <v>9</v>
      </c>
      <c r="E5218" s="378" t="s">
        <v>10</v>
      </c>
      <c r="F5218" s="378">
        <v>200</v>
      </c>
      <c r="G5218" s="378">
        <f t="shared" ref="G5218:G5255" si="94">F5218*H5218</f>
        <v>16000</v>
      </c>
      <c r="H5218" s="378">
        <v>80</v>
      </c>
      <c r="I5218" s="23"/>
      <c r="P5218"/>
      <c r="Q5218"/>
      <c r="R5218"/>
      <c r="S5218"/>
      <c r="T5218"/>
      <c r="U5218"/>
      <c r="V5218"/>
      <c r="W5218"/>
      <c r="X5218"/>
    </row>
    <row r="5219" spans="1:24" x14ac:dyDescent="0.25">
      <c r="A5219" s="378" t="s">
        <v>2381</v>
      </c>
      <c r="B5219" s="378" t="s">
        <v>2501</v>
      </c>
      <c r="C5219" s="378" t="s">
        <v>588</v>
      </c>
      <c r="D5219" s="378" t="s">
        <v>9</v>
      </c>
      <c r="E5219" s="378" t="s">
        <v>10</v>
      </c>
      <c r="F5219" s="378">
        <v>3000</v>
      </c>
      <c r="G5219" s="378">
        <f t="shared" si="94"/>
        <v>30000</v>
      </c>
      <c r="H5219" s="378">
        <v>10</v>
      </c>
      <c r="I5219" s="23"/>
      <c r="P5219"/>
      <c r="Q5219"/>
      <c r="R5219"/>
      <c r="S5219"/>
      <c r="T5219"/>
      <c r="U5219"/>
      <c r="V5219"/>
      <c r="W5219"/>
      <c r="X5219"/>
    </row>
    <row r="5220" spans="1:24" x14ac:dyDescent="0.25">
      <c r="A5220" s="378" t="s">
        <v>2381</v>
      </c>
      <c r="B5220" s="378" t="s">
        <v>2502</v>
      </c>
      <c r="C5220" s="378" t="s">
        <v>558</v>
      </c>
      <c r="D5220" s="378" t="s">
        <v>9</v>
      </c>
      <c r="E5220" s="378" t="s">
        <v>10</v>
      </c>
      <c r="F5220" s="378">
        <v>120</v>
      </c>
      <c r="G5220" s="378">
        <f t="shared" si="94"/>
        <v>4800</v>
      </c>
      <c r="H5220" s="378">
        <v>40</v>
      </c>
      <c r="I5220" s="23"/>
      <c r="P5220"/>
      <c r="Q5220"/>
      <c r="R5220"/>
      <c r="S5220"/>
      <c r="T5220"/>
      <c r="U5220"/>
      <c r="V5220"/>
      <c r="W5220"/>
      <c r="X5220"/>
    </row>
    <row r="5221" spans="1:24" x14ac:dyDescent="0.25">
      <c r="A5221" s="378" t="s">
        <v>2381</v>
      </c>
      <c r="B5221" s="378" t="s">
        <v>2503</v>
      </c>
      <c r="C5221" s="378" t="s">
        <v>610</v>
      </c>
      <c r="D5221" s="378" t="s">
        <v>9</v>
      </c>
      <c r="E5221" s="378" t="s">
        <v>10</v>
      </c>
      <c r="F5221" s="378">
        <v>80</v>
      </c>
      <c r="G5221" s="378">
        <f t="shared" si="94"/>
        <v>2400</v>
      </c>
      <c r="H5221" s="378">
        <v>30</v>
      </c>
      <c r="I5221" s="23"/>
      <c r="P5221"/>
      <c r="Q5221"/>
      <c r="R5221"/>
      <c r="S5221"/>
      <c r="T5221"/>
      <c r="U5221"/>
      <c r="V5221"/>
      <c r="W5221"/>
      <c r="X5221"/>
    </row>
    <row r="5222" spans="1:24" x14ac:dyDescent="0.25">
      <c r="A5222" s="378" t="s">
        <v>2381</v>
      </c>
      <c r="B5222" s="378" t="s">
        <v>2504</v>
      </c>
      <c r="C5222" s="378" t="s">
        <v>636</v>
      </c>
      <c r="D5222" s="378" t="s">
        <v>9</v>
      </c>
      <c r="E5222" s="378" t="s">
        <v>10</v>
      </c>
      <c r="F5222" s="378">
        <v>80</v>
      </c>
      <c r="G5222" s="378">
        <f t="shared" si="94"/>
        <v>8000</v>
      </c>
      <c r="H5222" s="378">
        <v>100</v>
      </c>
      <c r="I5222" s="23"/>
      <c r="P5222"/>
      <c r="Q5222"/>
      <c r="R5222"/>
      <c r="S5222"/>
      <c r="T5222"/>
      <c r="U5222"/>
      <c r="V5222"/>
      <c r="W5222"/>
      <c r="X5222"/>
    </row>
    <row r="5223" spans="1:24" x14ac:dyDescent="0.25">
      <c r="A5223" s="317" t="s">
        <v>2381</v>
      </c>
      <c r="B5223" s="317" t="s">
        <v>2505</v>
      </c>
      <c r="C5223" s="317" t="s">
        <v>603</v>
      </c>
      <c r="D5223" s="317" t="s">
        <v>9</v>
      </c>
      <c r="E5223" s="317" t="s">
        <v>10</v>
      </c>
      <c r="F5223" s="317">
        <v>100</v>
      </c>
      <c r="G5223" s="317">
        <f t="shared" si="94"/>
        <v>10000</v>
      </c>
      <c r="H5223" s="317">
        <v>100</v>
      </c>
      <c r="I5223" s="23"/>
      <c r="P5223"/>
      <c r="Q5223"/>
      <c r="R5223"/>
      <c r="S5223"/>
      <c r="T5223"/>
      <c r="U5223"/>
      <c r="V5223"/>
      <c r="W5223"/>
      <c r="X5223"/>
    </row>
    <row r="5224" spans="1:24" x14ac:dyDescent="0.25">
      <c r="A5224" s="317" t="s">
        <v>2381</v>
      </c>
      <c r="B5224" s="317" t="s">
        <v>2506</v>
      </c>
      <c r="C5224" s="317" t="s">
        <v>639</v>
      </c>
      <c r="D5224" s="317" t="s">
        <v>9</v>
      </c>
      <c r="E5224" s="317" t="s">
        <v>10</v>
      </c>
      <c r="F5224" s="317">
        <v>40</v>
      </c>
      <c r="G5224" s="317">
        <f t="shared" si="94"/>
        <v>1600</v>
      </c>
      <c r="H5224" s="317">
        <v>40</v>
      </c>
      <c r="I5224" s="23"/>
      <c r="P5224"/>
      <c r="Q5224"/>
      <c r="R5224"/>
      <c r="S5224"/>
      <c r="T5224"/>
      <c r="U5224"/>
      <c r="V5224"/>
      <c r="W5224"/>
      <c r="X5224"/>
    </row>
    <row r="5225" spans="1:24" x14ac:dyDescent="0.25">
      <c r="A5225" s="317" t="s">
        <v>2381</v>
      </c>
      <c r="B5225" s="317" t="s">
        <v>2507</v>
      </c>
      <c r="C5225" s="317" t="s">
        <v>641</v>
      </c>
      <c r="D5225" s="317" t="s">
        <v>9</v>
      </c>
      <c r="E5225" s="317" t="s">
        <v>10</v>
      </c>
      <c r="F5225" s="317">
        <v>60</v>
      </c>
      <c r="G5225" s="317">
        <f t="shared" si="94"/>
        <v>900</v>
      </c>
      <c r="H5225" s="317">
        <v>15</v>
      </c>
      <c r="I5225" s="23"/>
      <c r="P5225"/>
      <c r="Q5225"/>
      <c r="R5225"/>
      <c r="S5225"/>
      <c r="T5225"/>
      <c r="U5225"/>
      <c r="V5225"/>
      <c r="W5225"/>
      <c r="X5225"/>
    </row>
    <row r="5226" spans="1:24" x14ac:dyDescent="0.25">
      <c r="A5226" s="317" t="s">
        <v>2381</v>
      </c>
      <c r="B5226" s="317" t="s">
        <v>2508</v>
      </c>
      <c r="C5226" s="317" t="s">
        <v>1410</v>
      </c>
      <c r="D5226" s="317" t="s">
        <v>9</v>
      </c>
      <c r="E5226" s="317" t="s">
        <v>10</v>
      </c>
      <c r="F5226" s="317">
        <v>200</v>
      </c>
      <c r="G5226" s="317">
        <f t="shared" si="94"/>
        <v>8000</v>
      </c>
      <c r="H5226" s="317">
        <v>40</v>
      </c>
      <c r="I5226" s="23"/>
      <c r="P5226"/>
      <c r="Q5226"/>
      <c r="R5226"/>
      <c r="S5226"/>
      <c r="T5226"/>
      <c r="U5226"/>
      <c r="V5226"/>
      <c r="W5226"/>
      <c r="X5226"/>
    </row>
    <row r="5227" spans="1:24" ht="40.5" x14ac:dyDescent="0.25">
      <c r="A5227" s="317" t="s">
        <v>2381</v>
      </c>
      <c r="B5227" s="317" t="s">
        <v>2509</v>
      </c>
      <c r="C5227" s="317" t="s">
        <v>772</v>
      </c>
      <c r="D5227" s="317" t="s">
        <v>9</v>
      </c>
      <c r="E5227" s="317" t="s">
        <v>10</v>
      </c>
      <c r="F5227" s="317">
        <v>600</v>
      </c>
      <c r="G5227" s="317">
        <f t="shared" si="94"/>
        <v>6000</v>
      </c>
      <c r="H5227" s="317">
        <v>10</v>
      </c>
      <c r="I5227" s="23"/>
      <c r="P5227"/>
      <c r="Q5227"/>
      <c r="R5227"/>
      <c r="S5227"/>
      <c r="T5227"/>
      <c r="U5227"/>
      <c r="V5227"/>
      <c r="W5227"/>
      <c r="X5227"/>
    </row>
    <row r="5228" spans="1:24" ht="40.5" x14ac:dyDescent="0.25">
      <c r="A5228" s="317" t="s">
        <v>2381</v>
      </c>
      <c r="B5228" s="317" t="s">
        <v>2510</v>
      </c>
      <c r="C5228" s="317" t="s">
        <v>774</v>
      </c>
      <c r="D5228" s="317" t="s">
        <v>9</v>
      </c>
      <c r="E5228" s="317" t="s">
        <v>10</v>
      </c>
      <c r="F5228" s="317">
        <v>150</v>
      </c>
      <c r="G5228" s="317">
        <f t="shared" si="94"/>
        <v>3000</v>
      </c>
      <c r="H5228" s="317">
        <v>20</v>
      </c>
      <c r="I5228" s="23"/>
      <c r="P5228"/>
      <c r="Q5228"/>
      <c r="R5228"/>
      <c r="S5228"/>
      <c r="T5228"/>
      <c r="U5228"/>
      <c r="V5228"/>
      <c r="W5228"/>
      <c r="X5228"/>
    </row>
    <row r="5229" spans="1:24" x14ac:dyDescent="0.25">
      <c r="A5229" s="317" t="s">
        <v>2381</v>
      </c>
      <c r="B5229" s="317" t="s">
        <v>2511</v>
      </c>
      <c r="C5229" s="317" t="s">
        <v>648</v>
      </c>
      <c r="D5229" s="317" t="s">
        <v>9</v>
      </c>
      <c r="E5229" s="317" t="s">
        <v>10</v>
      </c>
      <c r="F5229" s="317">
        <v>120</v>
      </c>
      <c r="G5229" s="317">
        <f t="shared" si="94"/>
        <v>3600</v>
      </c>
      <c r="H5229" s="317">
        <v>30</v>
      </c>
      <c r="I5229" s="23"/>
      <c r="P5229"/>
      <c r="Q5229"/>
      <c r="R5229"/>
      <c r="S5229"/>
      <c r="T5229"/>
      <c r="U5229"/>
      <c r="V5229"/>
      <c r="W5229"/>
      <c r="X5229"/>
    </row>
    <row r="5230" spans="1:24" ht="27" x14ac:dyDescent="0.25">
      <c r="A5230" s="317" t="s">
        <v>2381</v>
      </c>
      <c r="B5230" s="317" t="s">
        <v>2512</v>
      </c>
      <c r="C5230" s="317" t="s">
        <v>618</v>
      </c>
      <c r="D5230" s="317" t="s">
        <v>9</v>
      </c>
      <c r="E5230" s="317" t="s">
        <v>10</v>
      </c>
      <c r="F5230" s="317">
        <v>3500</v>
      </c>
      <c r="G5230" s="317">
        <f t="shared" si="94"/>
        <v>28000</v>
      </c>
      <c r="H5230" s="317">
        <v>8</v>
      </c>
      <c r="I5230" s="23"/>
      <c r="P5230"/>
      <c r="Q5230"/>
      <c r="R5230"/>
      <c r="S5230"/>
      <c r="T5230"/>
      <c r="U5230"/>
      <c r="V5230"/>
      <c r="W5230"/>
      <c r="X5230"/>
    </row>
    <row r="5231" spans="1:24" ht="27" x14ac:dyDescent="0.25">
      <c r="A5231" s="317" t="s">
        <v>2381</v>
      </c>
      <c r="B5231" s="317" t="s">
        <v>2513</v>
      </c>
      <c r="C5231" s="317" t="s">
        <v>590</v>
      </c>
      <c r="D5231" s="317" t="s">
        <v>9</v>
      </c>
      <c r="E5231" s="317" t="s">
        <v>545</v>
      </c>
      <c r="F5231" s="317">
        <v>100</v>
      </c>
      <c r="G5231" s="317">
        <f t="shared" si="94"/>
        <v>5000</v>
      </c>
      <c r="H5231" s="317">
        <v>50</v>
      </c>
      <c r="I5231" s="23"/>
      <c r="P5231"/>
      <c r="Q5231"/>
      <c r="R5231"/>
      <c r="S5231"/>
      <c r="T5231"/>
      <c r="U5231"/>
      <c r="V5231"/>
      <c r="W5231"/>
      <c r="X5231"/>
    </row>
    <row r="5232" spans="1:24" ht="27" x14ac:dyDescent="0.25">
      <c r="A5232" s="317" t="s">
        <v>2381</v>
      </c>
      <c r="B5232" s="317" t="s">
        <v>2514</v>
      </c>
      <c r="C5232" s="317" t="s">
        <v>550</v>
      </c>
      <c r="D5232" s="317" t="s">
        <v>9</v>
      </c>
      <c r="E5232" s="317" t="s">
        <v>545</v>
      </c>
      <c r="F5232" s="317">
        <v>200</v>
      </c>
      <c r="G5232" s="317">
        <f t="shared" si="94"/>
        <v>10000</v>
      </c>
      <c r="H5232" s="317">
        <v>50</v>
      </c>
      <c r="I5232" s="23"/>
      <c r="P5232"/>
      <c r="Q5232"/>
      <c r="R5232"/>
      <c r="S5232"/>
      <c r="T5232"/>
      <c r="U5232"/>
      <c r="V5232"/>
      <c r="W5232"/>
      <c r="X5232"/>
    </row>
    <row r="5233" spans="1:24" x14ac:dyDescent="0.25">
      <c r="A5233" s="317" t="s">
        <v>2381</v>
      </c>
      <c r="B5233" s="317" t="s">
        <v>2515</v>
      </c>
      <c r="C5233" s="317" t="s">
        <v>2516</v>
      </c>
      <c r="D5233" s="317" t="s">
        <v>9</v>
      </c>
      <c r="E5233" s="317" t="s">
        <v>545</v>
      </c>
      <c r="F5233" s="317">
        <v>120</v>
      </c>
      <c r="G5233" s="317">
        <f t="shared" si="94"/>
        <v>1200</v>
      </c>
      <c r="H5233" s="317">
        <v>10</v>
      </c>
      <c r="I5233" s="23"/>
      <c r="P5233"/>
      <c r="Q5233"/>
      <c r="R5233"/>
      <c r="S5233"/>
      <c r="T5233"/>
      <c r="U5233"/>
      <c r="V5233"/>
      <c r="W5233"/>
      <c r="X5233"/>
    </row>
    <row r="5234" spans="1:24" x14ac:dyDescent="0.25">
      <c r="A5234" s="317" t="s">
        <v>2381</v>
      </c>
      <c r="B5234" s="317" t="s">
        <v>2517</v>
      </c>
      <c r="C5234" s="317" t="s">
        <v>576</v>
      </c>
      <c r="D5234" s="317" t="s">
        <v>9</v>
      </c>
      <c r="E5234" s="317" t="s">
        <v>10</v>
      </c>
      <c r="F5234" s="317">
        <v>600</v>
      </c>
      <c r="G5234" s="317">
        <f t="shared" si="94"/>
        <v>6000</v>
      </c>
      <c r="H5234" s="317">
        <v>10</v>
      </c>
      <c r="I5234" s="23"/>
      <c r="P5234"/>
      <c r="Q5234"/>
      <c r="R5234"/>
      <c r="S5234"/>
      <c r="T5234"/>
      <c r="U5234"/>
      <c r="V5234"/>
      <c r="W5234"/>
      <c r="X5234"/>
    </row>
    <row r="5235" spans="1:24" ht="27" x14ac:dyDescent="0.25">
      <c r="A5235" s="317" t="s">
        <v>2381</v>
      </c>
      <c r="B5235" s="317" t="s">
        <v>2518</v>
      </c>
      <c r="C5235" s="317" t="s">
        <v>592</v>
      </c>
      <c r="D5235" s="317" t="s">
        <v>9</v>
      </c>
      <c r="E5235" s="317" t="s">
        <v>10</v>
      </c>
      <c r="F5235" s="317">
        <v>9</v>
      </c>
      <c r="G5235" s="317">
        <f t="shared" si="94"/>
        <v>18000</v>
      </c>
      <c r="H5235" s="317">
        <v>2000</v>
      </c>
      <c r="I5235" s="23"/>
      <c r="P5235"/>
      <c r="Q5235"/>
      <c r="R5235"/>
      <c r="S5235"/>
      <c r="T5235"/>
      <c r="U5235"/>
      <c r="V5235"/>
      <c r="W5235"/>
      <c r="X5235"/>
    </row>
    <row r="5236" spans="1:24" ht="27" x14ac:dyDescent="0.25">
      <c r="A5236" s="317" t="s">
        <v>2381</v>
      </c>
      <c r="B5236" s="317" t="s">
        <v>2519</v>
      </c>
      <c r="C5236" s="317" t="s">
        <v>554</v>
      </c>
      <c r="D5236" s="317" t="s">
        <v>9</v>
      </c>
      <c r="E5236" s="317" t="s">
        <v>10</v>
      </c>
      <c r="F5236" s="317">
        <v>70</v>
      </c>
      <c r="G5236" s="317">
        <f t="shared" si="94"/>
        <v>1400</v>
      </c>
      <c r="H5236" s="317">
        <v>20</v>
      </c>
      <c r="I5236" s="23"/>
      <c r="P5236"/>
      <c r="Q5236"/>
      <c r="R5236"/>
      <c r="S5236"/>
      <c r="T5236"/>
      <c r="U5236"/>
      <c r="V5236"/>
      <c r="W5236"/>
      <c r="X5236"/>
    </row>
    <row r="5237" spans="1:24" x14ac:dyDescent="0.25">
      <c r="A5237" s="317" t="s">
        <v>2381</v>
      </c>
      <c r="B5237" s="317" t="s">
        <v>2520</v>
      </c>
      <c r="C5237" s="317" t="s">
        <v>568</v>
      </c>
      <c r="D5237" s="317" t="s">
        <v>9</v>
      </c>
      <c r="E5237" s="317" t="s">
        <v>10</v>
      </c>
      <c r="F5237" s="317">
        <v>700</v>
      </c>
      <c r="G5237" s="317">
        <f t="shared" si="94"/>
        <v>49000</v>
      </c>
      <c r="H5237" s="317">
        <v>70</v>
      </c>
      <c r="I5237" s="23"/>
      <c r="P5237"/>
      <c r="Q5237"/>
      <c r="R5237"/>
      <c r="S5237"/>
      <c r="T5237"/>
      <c r="U5237"/>
      <c r="V5237"/>
      <c r="W5237"/>
      <c r="X5237"/>
    </row>
    <row r="5238" spans="1:24" x14ac:dyDescent="0.25">
      <c r="A5238" s="317" t="s">
        <v>2381</v>
      </c>
      <c r="B5238" s="317" t="s">
        <v>2521</v>
      </c>
      <c r="C5238" s="317" t="s">
        <v>564</v>
      </c>
      <c r="D5238" s="317" t="s">
        <v>9</v>
      </c>
      <c r="E5238" s="317" t="s">
        <v>10</v>
      </c>
      <c r="F5238" s="317">
        <v>1500</v>
      </c>
      <c r="G5238" s="317">
        <f t="shared" si="94"/>
        <v>15000</v>
      </c>
      <c r="H5238" s="317">
        <v>10</v>
      </c>
      <c r="I5238" s="23"/>
      <c r="P5238"/>
      <c r="Q5238"/>
      <c r="R5238"/>
      <c r="S5238"/>
      <c r="T5238"/>
      <c r="U5238"/>
      <c r="V5238"/>
      <c r="W5238"/>
      <c r="X5238"/>
    </row>
    <row r="5239" spans="1:24" x14ac:dyDescent="0.25">
      <c r="A5239" s="317" t="s">
        <v>2381</v>
      </c>
      <c r="B5239" s="317" t="s">
        <v>2522</v>
      </c>
      <c r="C5239" s="317" t="s">
        <v>578</v>
      </c>
      <c r="D5239" s="317" t="s">
        <v>9</v>
      </c>
      <c r="E5239" s="317" t="s">
        <v>10</v>
      </c>
      <c r="F5239" s="317">
        <v>1300</v>
      </c>
      <c r="G5239" s="317">
        <f t="shared" si="94"/>
        <v>3900</v>
      </c>
      <c r="H5239" s="317">
        <v>3</v>
      </c>
      <c r="I5239" s="23"/>
      <c r="P5239"/>
      <c r="Q5239"/>
      <c r="R5239"/>
      <c r="S5239"/>
      <c r="T5239"/>
      <c r="U5239"/>
      <c r="V5239"/>
      <c r="W5239"/>
      <c r="X5239"/>
    </row>
    <row r="5240" spans="1:24" x14ac:dyDescent="0.25">
      <c r="A5240" s="317" t="s">
        <v>2381</v>
      </c>
      <c r="B5240" s="317" t="s">
        <v>2523</v>
      </c>
      <c r="C5240" s="317" t="s">
        <v>616</v>
      </c>
      <c r="D5240" s="317" t="s">
        <v>9</v>
      </c>
      <c r="E5240" s="317" t="s">
        <v>546</v>
      </c>
      <c r="F5240" s="317">
        <v>1000</v>
      </c>
      <c r="G5240" s="317">
        <f t="shared" si="94"/>
        <v>580000</v>
      </c>
      <c r="H5240" s="317">
        <v>580</v>
      </c>
      <c r="I5240" s="23"/>
      <c r="P5240"/>
      <c r="Q5240"/>
      <c r="R5240"/>
      <c r="S5240"/>
      <c r="T5240"/>
      <c r="U5240"/>
      <c r="V5240"/>
      <c r="W5240"/>
      <c r="X5240"/>
    </row>
    <row r="5241" spans="1:24" ht="27" x14ac:dyDescent="0.25">
      <c r="A5241" s="317" t="s">
        <v>2381</v>
      </c>
      <c r="B5241" s="317" t="s">
        <v>2524</v>
      </c>
      <c r="C5241" s="317" t="s">
        <v>597</v>
      </c>
      <c r="D5241" s="317" t="s">
        <v>9</v>
      </c>
      <c r="E5241" s="317" t="s">
        <v>10</v>
      </c>
      <c r="F5241" s="317">
        <v>150</v>
      </c>
      <c r="G5241" s="317">
        <f t="shared" si="94"/>
        <v>15000</v>
      </c>
      <c r="H5241" s="317">
        <v>100</v>
      </c>
      <c r="I5241" s="23"/>
      <c r="P5241"/>
      <c r="Q5241"/>
      <c r="R5241"/>
      <c r="S5241"/>
      <c r="T5241"/>
      <c r="U5241"/>
      <c r="V5241"/>
      <c r="W5241"/>
      <c r="X5241"/>
    </row>
    <row r="5242" spans="1:24" x14ac:dyDescent="0.25">
      <c r="A5242" s="317" t="s">
        <v>2381</v>
      </c>
      <c r="B5242" s="317" t="s">
        <v>2525</v>
      </c>
      <c r="C5242" s="317" t="s">
        <v>606</v>
      </c>
      <c r="D5242" s="317" t="s">
        <v>9</v>
      </c>
      <c r="E5242" s="317" t="s">
        <v>10</v>
      </c>
      <c r="F5242" s="317">
        <v>800</v>
      </c>
      <c r="G5242" s="317">
        <f t="shared" si="94"/>
        <v>15200</v>
      </c>
      <c r="H5242" s="317">
        <v>19</v>
      </c>
      <c r="I5242" s="23"/>
      <c r="P5242"/>
      <c r="Q5242"/>
      <c r="R5242"/>
      <c r="S5242"/>
      <c r="T5242"/>
      <c r="U5242"/>
      <c r="V5242"/>
      <c r="W5242"/>
      <c r="X5242"/>
    </row>
    <row r="5243" spans="1:24" x14ac:dyDescent="0.25">
      <c r="A5243" s="317" t="s">
        <v>2381</v>
      </c>
      <c r="B5243" s="317" t="s">
        <v>2526</v>
      </c>
      <c r="C5243" s="317" t="s">
        <v>644</v>
      </c>
      <c r="D5243" s="317" t="s">
        <v>9</v>
      </c>
      <c r="E5243" s="317" t="s">
        <v>10</v>
      </c>
      <c r="F5243" s="317">
        <v>150</v>
      </c>
      <c r="G5243" s="317">
        <f t="shared" si="94"/>
        <v>1500</v>
      </c>
      <c r="H5243" s="317">
        <v>10</v>
      </c>
      <c r="I5243" s="23"/>
      <c r="P5243"/>
      <c r="Q5243"/>
      <c r="R5243"/>
      <c r="S5243"/>
      <c r="T5243"/>
      <c r="U5243"/>
      <c r="V5243"/>
      <c r="W5243"/>
      <c r="X5243"/>
    </row>
    <row r="5244" spans="1:24" x14ac:dyDescent="0.25">
      <c r="A5244" s="317" t="s">
        <v>2381</v>
      </c>
      <c r="B5244" s="317" t="s">
        <v>2527</v>
      </c>
      <c r="C5244" s="317" t="s">
        <v>586</v>
      </c>
      <c r="D5244" s="317" t="s">
        <v>9</v>
      </c>
      <c r="E5244" s="317" t="s">
        <v>10</v>
      </c>
      <c r="F5244" s="317">
        <v>500</v>
      </c>
      <c r="G5244" s="317">
        <f t="shared" si="94"/>
        <v>3500</v>
      </c>
      <c r="H5244" s="317">
        <v>7</v>
      </c>
      <c r="I5244" s="23"/>
      <c r="P5244"/>
      <c r="Q5244"/>
      <c r="R5244"/>
      <c r="S5244"/>
      <c r="T5244"/>
      <c r="U5244"/>
      <c r="V5244"/>
      <c r="W5244"/>
      <c r="X5244"/>
    </row>
    <row r="5245" spans="1:24" x14ac:dyDescent="0.25">
      <c r="A5245" s="317" t="s">
        <v>2381</v>
      </c>
      <c r="B5245" s="317" t="s">
        <v>2528</v>
      </c>
      <c r="C5245" s="317" t="s">
        <v>601</v>
      </c>
      <c r="D5245" s="317" t="s">
        <v>9</v>
      </c>
      <c r="E5245" s="317" t="s">
        <v>10</v>
      </c>
      <c r="F5245" s="317">
        <v>2000</v>
      </c>
      <c r="G5245" s="317">
        <f t="shared" si="94"/>
        <v>16000</v>
      </c>
      <c r="H5245" s="317">
        <v>8</v>
      </c>
      <c r="I5245" s="23"/>
      <c r="P5245"/>
      <c r="Q5245"/>
      <c r="R5245"/>
      <c r="S5245"/>
      <c r="T5245"/>
      <c r="U5245"/>
      <c r="V5245"/>
      <c r="W5245"/>
      <c r="X5245"/>
    </row>
    <row r="5246" spans="1:24" ht="40.5" x14ac:dyDescent="0.25">
      <c r="A5246" s="317" t="s">
        <v>2381</v>
      </c>
      <c r="B5246" s="317" t="s">
        <v>2529</v>
      </c>
      <c r="C5246" s="317" t="s">
        <v>1482</v>
      </c>
      <c r="D5246" s="317" t="s">
        <v>9</v>
      </c>
      <c r="E5246" s="317" t="s">
        <v>10</v>
      </c>
      <c r="F5246" s="317">
        <v>1200</v>
      </c>
      <c r="G5246" s="317">
        <f t="shared" si="94"/>
        <v>12000</v>
      </c>
      <c r="H5246" s="317">
        <v>10</v>
      </c>
      <c r="I5246" s="23"/>
      <c r="P5246"/>
      <c r="Q5246"/>
      <c r="R5246"/>
      <c r="S5246"/>
      <c r="T5246"/>
      <c r="U5246"/>
      <c r="V5246"/>
      <c r="W5246"/>
      <c r="X5246"/>
    </row>
    <row r="5247" spans="1:24" x14ac:dyDescent="0.25">
      <c r="A5247" s="317" t="s">
        <v>2381</v>
      </c>
      <c r="B5247" s="317" t="s">
        <v>2530</v>
      </c>
      <c r="C5247" s="317" t="s">
        <v>548</v>
      </c>
      <c r="D5247" s="317" t="s">
        <v>9</v>
      </c>
      <c r="E5247" s="317" t="s">
        <v>545</v>
      </c>
      <c r="F5247" s="317">
        <v>100</v>
      </c>
      <c r="G5247" s="317">
        <f t="shared" si="94"/>
        <v>2000</v>
      </c>
      <c r="H5247" s="317">
        <v>20</v>
      </c>
      <c r="I5247" s="23"/>
      <c r="P5247"/>
      <c r="Q5247"/>
      <c r="R5247"/>
      <c r="S5247"/>
      <c r="T5247"/>
      <c r="U5247"/>
      <c r="V5247"/>
      <c r="W5247"/>
      <c r="X5247"/>
    </row>
    <row r="5248" spans="1:24" x14ac:dyDescent="0.25">
      <c r="A5248" s="317" t="s">
        <v>2381</v>
      </c>
      <c r="B5248" s="317" t="s">
        <v>2531</v>
      </c>
      <c r="C5248" s="317" t="s">
        <v>548</v>
      </c>
      <c r="D5248" s="317" t="s">
        <v>9</v>
      </c>
      <c r="E5248" s="317" t="s">
        <v>545</v>
      </c>
      <c r="F5248" s="317">
        <v>150</v>
      </c>
      <c r="G5248" s="317">
        <f t="shared" si="94"/>
        <v>1500</v>
      </c>
      <c r="H5248" s="317">
        <v>10</v>
      </c>
      <c r="I5248" s="23"/>
      <c r="P5248"/>
      <c r="Q5248"/>
      <c r="R5248"/>
      <c r="S5248"/>
      <c r="T5248"/>
      <c r="U5248"/>
      <c r="V5248"/>
      <c r="W5248"/>
      <c r="X5248"/>
    </row>
    <row r="5249" spans="1:24" x14ac:dyDescent="0.25">
      <c r="A5249" s="317" t="s">
        <v>2381</v>
      </c>
      <c r="B5249" s="317" t="s">
        <v>2532</v>
      </c>
      <c r="C5249" s="317" t="s">
        <v>570</v>
      </c>
      <c r="D5249" s="317" t="s">
        <v>9</v>
      </c>
      <c r="E5249" s="317" t="s">
        <v>10</v>
      </c>
      <c r="F5249" s="317">
        <v>150</v>
      </c>
      <c r="G5249" s="317">
        <f t="shared" si="94"/>
        <v>1500</v>
      </c>
      <c r="H5249" s="317">
        <v>10</v>
      </c>
      <c r="I5249" s="23"/>
      <c r="P5249"/>
      <c r="Q5249"/>
      <c r="R5249"/>
      <c r="S5249"/>
      <c r="T5249"/>
      <c r="U5249"/>
      <c r="V5249"/>
      <c r="W5249"/>
      <c r="X5249"/>
    </row>
    <row r="5250" spans="1:24" s="440" customFormat="1" x14ac:dyDescent="0.25">
      <c r="A5250" s="498">
        <v>5122</v>
      </c>
      <c r="B5250" s="498" t="s">
        <v>5481</v>
      </c>
      <c r="C5250" s="498" t="s">
        <v>2116</v>
      </c>
      <c r="D5250" s="498" t="s">
        <v>9</v>
      </c>
      <c r="E5250" s="498" t="s">
        <v>10</v>
      </c>
      <c r="F5250" s="498">
        <v>180000</v>
      </c>
      <c r="G5250" s="498">
        <f t="shared" si="94"/>
        <v>180000</v>
      </c>
      <c r="H5250" s="498">
        <v>1</v>
      </c>
      <c r="I5250" s="443"/>
    </row>
    <row r="5251" spans="1:24" s="440" customFormat="1" x14ac:dyDescent="0.25">
      <c r="A5251" s="498">
        <v>5122</v>
      </c>
      <c r="B5251" s="498" t="s">
        <v>5482</v>
      </c>
      <c r="C5251" s="498" t="s">
        <v>410</v>
      </c>
      <c r="D5251" s="498" t="s">
        <v>9</v>
      </c>
      <c r="E5251" s="498" t="s">
        <v>10</v>
      </c>
      <c r="F5251" s="498">
        <v>200000</v>
      </c>
      <c r="G5251" s="498">
        <f t="shared" si="94"/>
        <v>200000</v>
      </c>
      <c r="H5251" s="498">
        <v>1</v>
      </c>
      <c r="I5251" s="443"/>
    </row>
    <row r="5252" spans="1:24" s="440" customFormat="1" x14ac:dyDescent="0.25">
      <c r="A5252" s="498">
        <v>5122</v>
      </c>
      <c r="B5252" s="498" t="s">
        <v>5483</v>
      </c>
      <c r="C5252" s="498" t="s">
        <v>2118</v>
      </c>
      <c r="D5252" s="498" t="s">
        <v>9</v>
      </c>
      <c r="E5252" s="498" t="s">
        <v>10</v>
      </c>
      <c r="F5252" s="498">
        <v>70000</v>
      </c>
      <c r="G5252" s="498">
        <f t="shared" si="94"/>
        <v>70000</v>
      </c>
      <c r="H5252" s="498">
        <v>1</v>
      </c>
      <c r="I5252" s="443"/>
    </row>
    <row r="5253" spans="1:24" s="440" customFormat="1" x14ac:dyDescent="0.25">
      <c r="A5253" s="498">
        <v>5122</v>
      </c>
      <c r="B5253" s="498" t="s">
        <v>5484</v>
      </c>
      <c r="C5253" s="498" t="s">
        <v>415</v>
      </c>
      <c r="D5253" s="498" t="s">
        <v>9</v>
      </c>
      <c r="E5253" s="498" t="s">
        <v>10</v>
      </c>
      <c r="F5253" s="498">
        <v>100000</v>
      </c>
      <c r="G5253" s="498">
        <f t="shared" si="94"/>
        <v>100000</v>
      </c>
      <c r="H5253" s="498">
        <v>1</v>
      </c>
      <c r="I5253" s="443"/>
    </row>
    <row r="5254" spans="1:24" s="440" customFormat="1" x14ac:dyDescent="0.25">
      <c r="A5254" s="498">
        <v>5122</v>
      </c>
      <c r="B5254" s="498" t="s">
        <v>5485</v>
      </c>
      <c r="C5254" s="498" t="s">
        <v>1503</v>
      </c>
      <c r="D5254" s="498" t="s">
        <v>9</v>
      </c>
      <c r="E5254" s="498" t="s">
        <v>10</v>
      </c>
      <c r="F5254" s="498">
        <v>4500</v>
      </c>
      <c r="G5254" s="498">
        <f t="shared" si="94"/>
        <v>135000</v>
      </c>
      <c r="H5254" s="498">
        <v>30</v>
      </c>
      <c r="I5254" s="443"/>
    </row>
    <row r="5255" spans="1:24" s="440" customFormat="1" x14ac:dyDescent="0.25">
      <c r="A5255" s="498">
        <v>5122</v>
      </c>
      <c r="B5255" s="498" t="s">
        <v>5486</v>
      </c>
      <c r="C5255" s="498" t="s">
        <v>3975</v>
      </c>
      <c r="D5255" s="498" t="s">
        <v>9</v>
      </c>
      <c r="E5255" s="498" t="s">
        <v>10</v>
      </c>
      <c r="F5255" s="498">
        <v>300000</v>
      </c>
      <c r="G5255" s="498">
        <f t="shared" si="94"/>
        <v>300000</v>
      </c>
      <c r="H5255" s="498">
        <v>1</v>
      </c>
      <c r="I5255" s="443"/>
    </row>
    <row r="5256" spans="1:24" s="440" customFormat="1" x14ac:dyDescent="0.25">
      <c r="A5256" s="498" t="s">
        <v>5471</v>
      </c>
      <c r="B5256" s="498" t="s">
        <v>5487</v>
      </c>
      <c r="C5256" s="498" t="s">
        <v>3243</v>
      </c>
      <c r="D5256" s="498" t="s">
        <v>9</v>
      </c>
      <c r="E5256" s="498" t="s">
        <v>10</v>
      </c>
      <c r="F5256" s="498">
        <v>8000</v>
      </c>
      <c r="G5256" s="498">
        <f>H5256*F5256</f>
        <v>144000</v>
      </c>
      <c r="H5256" s="498">
        <v>18</v>
      </c>
      <c r="I5256" s="443"/>
    </row>
    <row r="5257" spans="1:24" s="440" customFormat="1" x14ac:dyDescent="0.25">
      <c r="A5257" s="498">
        <v>5122</v>
      </c>
      <c r="B5257" s="498" t="s">
        <v>5488</v>
      </c>
      <c r="C5257" s="498" t="s">
        <v>2325</v>
      </c>
      <c r="D5257" s="498" t="s">
        <v>9</v>
      </c>
      <c r="E5257" s="498" t="s">
        <v>10</v>
      </c>
      <c r="F5257" s="498">
        <v>115000</v>
      </c>
      <c r="G5257" s="498">
        <f t="shared" ref="G5257:G5270" si="95">H5257*F5257</f>
        <v>115000</v>
      </c>
      <c r="H5257" s="498">
        <v>1</v>
      </c>
      <c r="I5257" s="443"/>
    </row>
    <row r="5258" spans="1:24" s="440" customFormat="1" x14ac:dyDescent="0.25">
      <c r="A5258" s="498">
        <v>5122</v>
      </c>
      <c r="B5258" s="498" t="s">
        <v>5489</v>
      </c>
      <c r="C5258" s="498" t="s">
        <v>3432</v>
      </c>
      <c r="D5258" s="498" t="s">
        <v>9</v>
      </c>
      <c r="E5258" s="498" t="s">
        <v>10</v>
      </c>
      <c r="F5258" s="498">
        <v>170000</v>
      </c>
      <c r="G5258" s="498">
        <f t="shared" si="95"/>
        <v>170000</v>
      </c>
      <c r="H5258" s="498">
        <v>1</v>
      </c>
      <c r="I5258" s="443"/>
    </row>
    <row r="5259" spans="1:24" s="440" customFormat="1" x14ac:dyDescent="0.25">
      <c r="A5259" s="498">
        <v>5122</v>
      </c>
      <c r="B5259" s="498" t="s">
        <v>5490</v>
      </c>
      <c r="C5259" s="498" t="s">
        <v>3432</v>
      </c>
      <c r="D5259" s="498" t="s">
        <v>9</v>
      </c>
      <c r="E5259" s="498" t="s">
        <v>10</v>
      </c>
      <c r="F5259" s="498">
        <v>160000</v>
      </c>
      <c r="G5259" s="498">
        <f t="shared" si="95"/>
        <v>320000</v>
      </c>
      <c r="H5259" s="498">
        <v>2</v>
      </c>
      <c r="I5259" s="443"/>
    </row>
    <row r="5260" spans="1:24" s="440" customFormat="1" x14ac:dyDescent="0.25">
      <c r="A5260" s="498">
        <v>5122</v>
      </c>
      <c r="B5260" s="498" t="s">
        <v>5491</v>
      </c>
      <c r="C5260" s="498" t="s">
        <v>3442</v>
      </c>
      <c r="D5260" s="498" t="s">
        <v>9</v>
      </c>
      <c r="E5260" s="498" t="s">
        <v>10</v>
      </c>
      <c r="F5260" s="498">
        <v>35000</v>
      </c>
      <c r="G5260" s="498">
        <f t="shared" si="95"/>
        <v>420000</v>
      </c>
      <c r="H5260" s="498">
        <v>12</v>
      </c>
      <c r="I5260" s="443"/>
    </row>
    <row r="5261" spans="1:24" s="440" customFormat="1" x14ac:dyDescent="0.25">
      <c r="A5261" s="498">
        <v>5122</v>
      </c>
      <c r="B5261" s="498" t="s">
        <v>5492</v>
      </c>
      <c r="C5261" s="498" t="s">
        <v>2327</v>
      </c>
      <c r="D5261" s="498" t="s">
        <v>9</v>
      </c>
      <c r="E5261" s="498" t="s">
        <v>10</v>
      </c>
      <c r="F5261" s="498">
        <v>36000</v>
      </c>
      <c r="G5261" s="498">
        <f t="shared" si="95"/>
        <v>72000</v>
      </c>
      <c r="H5261" s="498">
        <v>2</v>
      </c>
      <c r="I5261" s="443"/>
    </row>
    <row r="5262" spans="1:24" s="440" customFormat="1" x14ac:dyDescent="0.25">
      <c r="A5262" s="498">
        <v>5122</v>
      </c>
      <c r="B5262" s="498" t="s">
        <v>5493</v>
      </c>
      <c r="C5262" s="498" t="s">
        <v>3430</v>
      </c>
      <c r="D5262" s="498" t="s">
        <v>9</v>
      </c>
      <c r="E5262" s="498" t="s">
        <v>10</v>
      </c>
      <c r="F5262" s="498">
        <v>140000</v>
      </c>
      <c r="G5262" s="498">
        <f t="shared" si="95"/>
        <v>140000</v>
      </c>
      <c r="H5262" s="498">
        <v>1</v>
      </c>
      <c r="I5262" s="443"/>
    </row>
    <row r="5263" spans="1:24" s="440" customFormat="1" ht="27" x14ac:dyDescent="0.25">
      <c r="A5263" s="498">
        <v>5122</v>
      </c>
      <c r="B5263" s="498" t="s">
        <v>5494</v>
      </c>
      <c r="C5263" s="498" t="s">
        <v>5495</v>
      </c>
      <c r="D5263" s="498" t="s">
        <v>9</v>
      </c>
      <c r="E5263" s="498" t="s">
        <v>10</v>
      </c>
      <c r="F5263" s="498">
        <v>28000</v>
      </c>
      <c r="G5263" s="498">
        <f t="shared" si="95"/>
        <v>252000</v>
      </c>
      <c r="H5263" s="498">
        <v>9</v>
      </c>
      <c r="I5263" s="443"/>
    </row>
    <row r="5264" spans="1:24" s="440" customFormat="1" x14ac:dyDescent="0.25">
      <c r="A5264" s="498">
        <v>5122</v>
      </c>
      <c r="B5264" s="498" t="s">
        <v>5496</v>
      </c>
      <c r="C5264" s="498" t="s">
        <v>3445</v>
      </c>
      <c r="D5264" s="498" t="s">
        <v>9</v>
      </c>
      <c r="E5264" s="498" t="s">
        <v>10</v>
      </c>
      <c r="F5264" s="498">
        <v>160000</v>
      </c>
      <c r="G5264" s="498">
        <f t="shared" si="95"/>
        <v>320000</v>
      </c>
      <c r="H5264" s="498">
        <v>2</v>
      </c>
      <c r="I5264" s="443"/>
    </row>
    <row r="5265" spans="1:24" s="440" customFormat="1" x14ac:dyDescent="0.25">
      <c r="A5265" s="498">
        <v>5122</v>
      </c>
      <c r="B5265" s="498" t="s">
        <v>5497</v>
      </c>
      <c r="C5265" s="498" t="s">
        <v>5498</v>
      </c>
      <c r="D5265" s="498" t="s">
        <v>9</v>
      </c>
      <c r="E5265" s="498" t="s">
        <v>10</v>
      </c>
      <c r="F5265" s="498">
        <v>4000</v>
      </c>
      <c r="G5265" s="498">
        <f t="shared" si="95"/>
        <v>52000</v>
      </c>
      <c r="H5265" s="498">
        <v>13</v>
      </c>
      <c r="I5265" s="443"/>
    </row>
    <row r="5266" spans="1:24" s="440" customFormat="1" x14ac:dyDescent="0.25">
      <c r="A5266" s="498">
        <v>5122</v>
      </c>
      <c r="B5266" s="498" t="s">
        <v>5499</v>
      </c>
      <c r="C5266" s="498" t="s">
        <v>5500</v>
      </c>
      <c r="D5266" s="498" t="s">
        <v>9</v>
      </c>
      <c r="E5266" s="498" t="s">
        <v>10</v>
      </c>
      <c r="F5266" s="498">
        <v>14000</v>
      </c>
      <c r="G5266" s="498">
        <f t="shared" si="95"/>
        <v>420000</v>
      </c>
      <c r="H5266" s="498">
        <v>30</v>
      </c>
      <c r="I5266" s="443"/>
    </row>
    <row r="5267" spans="1:24" s="440" customFormat="1" x14ac:dyDescent="0.25">
      <c r="A5267" s="498">
        <v>5122</v>
      </c>
      <c r="B5267" s="498" t="s">
        <v>5501</v>
      </c>
      <c r="C5267" s="498" t="s">
        <v>5502</v>
      </c>
      <c r="D5267" s="498" t="s">
        <v>9</v>
      </c>
      <c r="E5267" s="498" t="s">
        <v>10</v>
      </c>
      <c r="F5267" s="498">
        <v>10000</v>
      </c>
      <c r="G5267" s="498">
        <f t="shared" si="95"/>
        <v>160000</v>
      </c>
      <c r="H5267" s="498">
        <v>16</v>
      </c>
      <c r="I5267" s="443"/>
    </row>
    <row r="5268" spans="1:24" s="440" customFormat="1" x14ac:dyDescent="0.25">
      <c r="A5268" s="498">
        <v>5122</v>
      </c>
      <c r="B5268" s="498" t="s">
        <v>5503</v>
      </c>
      <c r="C5268" s="498" t="s">
        <v>5504</v>
      </c>
      <c r="D5268" s="498" t="s">
        <v>9</v>
      </c>
      <c r="E5268" s="498" t="s">
        <v>10</v>
      </c>
      <c r="F5268" s="498">
        <v>40000</v>
      </c>
      <c r="G5268" s="498">
        <f t="shared" si="95"/>
        <v>40000</v>
      </c>
      <c r="H5268" s="498">
        <v>1</v>
      </c>
      <c r="I5268" s="443"/>
    </row>
    <row r="5269" spans="1:24" s="440" customFormat="1" ht="32.25" customHeight="1" x14ac:dyDescent="0.25">
      <c r="A5269" s="503">
        <v>5129</v>
      </c>
      <c r="B5269" s="503" t="s">
        <v>5542</v>
      </c>
      <c r="C5269" s="503" t="s">
        <v>5544</v>
      </c>
      <c r="D5269" s="503" t="s">
        <v>384</v>
      </c>
      <c r="E5269" s="503" t="s">
        <v>10</v>
      </c>
      <c r="F5269" s="503">
        <v>300000</v>
      </c>
      <c r="G5269" s="503">
        <f t="shared" si="95"/>
        <v>300000</v>
      </c>
      <c r="H5269" s="503">
        <v>1</v>
      </c>
      <c r="I5269" s="443"/>
    </row>
    <row r="5270" spans="1:24" s="440" customFormat="1" ht="24.75" customHeight="1" x14ac:dyDescent="0.25">
      <c r="A5270" s="503">
        <v>5129</v>
      </c>
      <c r="B5270" s="503" t="s">
        <v>5543</v>
      </c>
      <c r="C5270" s="503" t="s">
        <v>5544</v>
      </c>
      <c r="D5270" s="503" t="s">
        <v>384</v>
      </c>
      <c r="E5270" s="503" t="s">
        <v>10</v>
      </c>
      <c r="F5270" s="503">
        <v>134000</v>
      </c>
      <c r="G5270" s="503">
        <f t="shared" si="95"/>
        <v>670000</v>
      </c>
      <c r="H5270" s="503">
        <v>5</v>
      </c>
      <c r="I5270" s="443"/>
    </row>
    <row r="5271" spans="1:24" ht="15" customHeight="1" x14ac:dyDescent="0.25">
      <c r="A5271" s="537" t="s">
        <v>4499</v>
      </c>
      <c r="B5271" s="538"/>
      <c r="C5271" s="538"/>
      <c r="D5271" s="538"/>
      <c r="E5271" s="538"/>
      <c r="F5271" s="538"/>
      <c r="G5271" s="538"/>
      <c r="H5271" s="539"/>
      <c r="I5271" s="30"/>
      <c r="P5271"/>
      <c r="Q5271"/>
      <c r="R5271"/>
      <c r="S5271"/>
      <c r="T5271"/>
      <c r="U5271"/>
      <c r="V5271"/>
      <c r="W5271"/>
      <c r="X5271"/>
    </row>
    <row r="5272" spans="1:24" ht="15" customHeight="1" x14ac:dyDescent="0.25">
      <c r="A5272" s="534" t="s">
        <v>12</v>
      </c>
      <c r="B5272" s="535"/>
      <c r="C5272" s="535"/>
      <c r="D5272" s="535"/>
      <c r="E5272" s="535"/>
      <c r="F5272" s="535"/>
      <c r="G5272" s="535"/>
      <c r="H5272" s="536"/>
      <c r="I5272" s="23"/>
      <c r="P5272"/>
      <c r="Q5272"/>
      <c r="R5272"/>
      <c r="S5272"/>
      <c r="T5272"/>
      <c r="U5272"/>
      <c r="V5272"/>
      <c r="W5272"/>
      <c r="X5272"/>
    </row>
    <row r="5273" spans="1:24" ht="27" x14ac:dyDescent="0.25">
      <c r="A5273" s="422">
        <v>5112</v>
      </c>
      <c r="B5273" s="422" t="s">
        <v>4500</v>
      </c>
      <c r="C5273" s="422" t="s">
        <v>1096</v>
      </c>
      <c r="D5273" s="422" t="s">
        <v>13</v>
      </c>
      <c r="E5273" s="422" t="s">
        <v>14</v>
      </c>
      <c r="F5273" s="422">
        <v>55392</v>
      </c>
      <c r="G5273" s="422">
        <v>55392</v>
      </c>
      <c r="H5273" s="422">
        <v>1</v>
      </c>
      <c r="I5273" s="23"/>
      <c r="P5273"/>
      <c r="Q5273"/>
      <c r="R5273"/>
      <c r="S5273"/>
      <c r="T5273"/>
      <c r="U5273"/>
      <c r="V5273"/>
      <c r="W5273"/>
      <c r="X5273"/>
    </row>
    <row r="5274" spans="1:24" ht="27" x14ac:dyDescent="0.25">
      <c r="A5274" s="422">
        <v>5112</v>
      </c>
      <c r="B5274" s="422" t="s">
        <v>4501</v>
      </c>
      <c r="C5274" s="422" t="s">
        <v>1096</v>
      </c>
      <c r="D5274" s="422" t="s">
        <v>13</v>
      </c>
      <c r="E5274" s="422" t="s">
        <v>14</v>
      </c>
      <c r="F5274" s="422">
        <v>70308</v>
      </c>
      <c r="G5274" s="422">
        <v>70308</v>
      </c>
      <c r="H5274" s="422">
        <v>1</v>
      </c>
      <c r="I5274" s="23"/>
      <c r="P5274"/>
      <c r="Q5274"/>
      <c r="R5274"/>
      <c r="S5274"/>
      <c r="T5274"/>
      <c r="U5274"/>
      <c r="V5274"/>
      <c r="W5274"/>
      <c r="X5274"/>
    </row>
    <row r="5275" spans="1:24" ht="27" x14ac:dyDescent="0.25">
      <c r="A5275" s="422">
        <v>5112</v>
      </c>
      <c r="B5275" s="422" t="s">
        <v>4502</v>
      </c>
      <c r="C5275" s="422" t="s">
        <v>1096</v>
      </c>
      <c r="D5275" s="422" t="s">
        <v>13</v>
      </c>
      <c r="E5275" s="422" t="s">
        <v>14</v>
      </c>
      <c r="F5275" s="422">
        <v>62412</v>
      </c>
      <c r="G5275" s="422">
        <v>62412</v>
      </c>
      <c r="H5275" s="422">
        <v>1</v>
      </c>
      <c r="I5275" s="23"/>
      <c r="P5275"/>
      <c r="Q5275"/>
      <c r="R5275"/>
      <c r="S5275"/>
      <c r="T5275"/>
      <c r="U5275"/>
      <c r="V5275"/>
      <c r="W5275"/>
      <c r="X5275"/>
    </row>
    <row r="5276" spans="1:24" ht="27" x14ac:dyDescent="0.25">
      <c r="A5276" s="422">
        <v>5112</v>
      </c>
      <c r="B5276" s="422" t="s">
        <v>4503</v>
      </c>
      <c r="C5276" s="422" t="s">
        <v>1096</v>
      </c>
      <c r="D5276" s="422" t="s">
        <v>13</v>
      </c>
      <c r="E5276" s="422" t="s">
        <v>14</v>
      </c>
      <c r="F5276" s="422">
        <v>61536</v>
      </c>
      <c r="G5276" s="422">
        <v>61536</v>
      </c>
      <c r="H5276" s="422">
        <v>1</v>
      </c>
      <c r="I5276" s="23"/>
      <c r="P5276"/>
      <c r="Q5276"/>
      <c r="R5276"/>
      <c r="S5276"/>
      <c r="T5276"/>
      <c r="U5276"/>
      <c r="V5276"/>
      <c r="W5276"/>
      <c r="X5276"/>
    </row>
    <row r="5277" spans="1:24" ht="27" x14ac:dyDescent="0.25">
      <c r="A5277" s="422">
        <v>5112</v>
      </c>
      <c r="B5277" s="422" t="s">
        <v>4504</v>
      </c>
      <c r="C5277" s="422" t="s">
        <v>1096</v>
      </c>
      <c r="D5277" s="422" t="s">
        <v>13</v>
      </c>
      <c r="E5277" s="422" t="s">
        <v>14</v>
      </c>
      <c r="F5277" s="422">
        <v>96072</v>
      </c>
      <c r="G5277" s="422">
        <v>96072</v>
      </c>
      <c r="H5277" s="422">
        <v>1</v>
      </c>
      <c r="I5277" s="23"/>
      <c r="P5277"/>
      <c r="Q5277"/>
      <c r="R5277"/>
      <c r="S5277"/>
      <c r="T5277"/>
      <c r="U5277"/>
      <c r="V5277"/>
      <c r="W5277"/>
      <c r="X5277"/>
    </row>
    <row r="5278" spans="1:24" ht="15" customHeight="1" x14ac:dyDescent="0.25">
      <c r="A5278" s="537" t="s">
        <v>1799</v>
      </c>
      <c r="B5278" s="538"/>
      <c r="C5278" s="538"/>
      <c r="D5278" s="538"/>
      <c r="E5278" s="538"/>
      <c r="F5278" s="538"/>
      <c r="G5278" s="538"/>
      <c r="H5278" s="539"/>
      <c r="I5278" s="23"/>
      <c r="P5278"/>
      <c r="Q5278"/>
      <c r="R5278"/>
      <c r="S5278"/>
      <c r="T5278"/>
      <c r="U5278"/>
      <c r="V5278"/>
      <c r="W5278"/>
      <c r="X5278"/>
    </row>
    <row r="5279" spans="1:24" ht="15" customHeight="1" x14ac:dyDescent="0.25">
      <c r="A5279" s="534" t="s">
        <v>12</v>
      </c>
      <c r="B5279" s="535"/>
      <c r="C5279" s="535"/>
      <c r="D5279" s="535"/>
      <c r="E5279" s="535"/>
      <c r="F5279" s="535"/>
      <c r="G5279" s="535"/>
      <c r="H5279" s="536"/>
      <c r="I5279" s="23"/>
      <c r="P5279"/>
      <c r="Q5279"/>
      <c r="R5279"/>
      <c r="S5279"/>
      <c r="T5279"/>
      <c r="U5279"/>
      <c r="V5279"/>
      <c r="W5279"/>
      <c r="X5279"/>
    </row>
    <row r="5280" spans="1:24" ht="27" x14ac:dyDescent="0.25">
      <c r="A5280" s="252">
        <v>5112</v>
      </c>
      <c r="B5280" s="409" t="s">
        <v>1809</v>
      </c>
      <c r="C5280" s="409" t="s">
        <v>457</v>
      </c>
      <c r="D5280" s="409" t="s">
        <v>1215</v>
      </c>
      <c r="E5280" s="409" t="s">
        <v>14</v>
      </c>
      <c r="F5280" s="409">
        <v>53000</v>
      </c>
      <c r="G5280" s="409">
        <v>53000</v>
      </c>
      <c r="H5280" s="409">
        <v>1</v>
      </c>
      <c r="I5280" s="23"/>
      <c r="P5280"/>
      <c r="Q5280"/>
      <c r="R5280"/>
      <c r="S5280"/>
      <c r="T5280"/>
      <c r="U5280"/>
      <c r="V5280"/>
      <c r="W5280"/>
      <c r="X5280"/>
    </row>
    <row r="5281" spans="1:27" ht="27" x14ac:dyDescent="0.25">
      <c r="A5281" s="409">
        <v>5112</v>
      </c>
      <c r="B5281" s="409" t="s">
        <v>1806</v>
      </c>
      <c r="C5281" s="409" t="s">
        <v>457</v>
      </c>
      <c r="D5281" s="409" t="s">
        <v>1215</v>
      </c>
      <c r="E5281" s="409" t="s">
        <v>14</v>
      </c>
      <c r="F5281" s="409">
        <v>53000</v>
      </c>
      <c r="G5281" s="409">
        <v>53000</v>
      </c>
      <c r="H5281" s="409">
        <v>1</v>
      </c>
      <c r="I5281" s="23"/>
      <c r="P5281"/>
      <c r="Q5281"/>
      <c r="R5281"/>
      <c r="S5281"/>
      <c r="T5281"/>
      <c r="U5281"/>
      <c r="V5281"/>
      <c r="W5281"/>
      <c r="X5281"/>
    </row>
    <row r="5282" spans="1:27" ht="27" x14ac:dyDescent="0.25">
      <c r="A5282" s="409">
        <v>5112</v>
      </c>
      <c r="B5282" s="409" t="s">
        <v>1808</v>
      </c>
      <c r="C5282" s="409" t="s">
        <v>457</v>
      </c>
      <c r="D5282" s="409" t="s">
        <v>1215</v>
      </c>
      <c r="E5282" s="409" t="s">
        <v>14</v>
      </c>
      <c r="F5282" s="409">
        <v>53000</v>
      </c>
      <c r="G5282" s="409">
        <v>53000</v>
      </c>
      <c r="H5282" s="409">
        <v>1</v>
      </c>
      <c r="I5282" s="23"/>
      <c r="P5282"/>
      <c r="Q5282"/>
      <c r="R5282"/>
      <c r="S5282"/>
      <c r="T5282"/>
      <c r="U5282"/>
      <c r="V5282"/>
      <c r="W5282"/>
      <c r="X5282"/>
    </row>
    <row r="5283" spans="1:27" ht="27" x14ac:dyDescent="0.25">
      <c r="A5283" s="409">
        <v>5112</v>
      </c>
      <c r="B5283" s="409" t="s">
        <v>1810</v>
      </c>
      <c r="C5283" s="409" t="s">
        <v>457</v>
      </c>
      <c r="D5283" s="409" t="s">
        <v>1215</v>
      </c>
      <c r="E5283" s="409" t="s">
        <v>14</v>
      </c>
      <c r="F5283" s="409">
        <v>53000</v>
      </c>
      <c r="G5283" s="409">
        <v>53000</v>
      </c>
      <c r="H5283" s="409">
        <v>1</v>
      </c>
      <c r="I5283" s="23"/>
      <c r="P5283"/>
      <c r="Q5283"/>
      <c r="R5283"/>
      <c r="S5283"/>
      <c r="T5283"/>
      <c r="U5283"/>
      <c r="V5283"/>
      <c r="W5283"/>
      <c r="X5283"/>
    </row>
    <row r="5284" spans="1:27" ht="27" x14ac:dyDescent="0.25">
      <c r="A5284" s="409">
        <v>5112</v>
      </c>
      <c r="B5284" s="409" t="s">
        <v>1807</v>
      </c>
      <c r="C5284" s="409" t="s">
        <v>457</v>
      </c>
      <c r="D5284" s="409" t="s">
        <v>1215</v>
      </c>
      <c r="E5284" s="409" t="s">
        <v>14</v>
      </c>
      <c r="F5284" s="409">
        <v>53000</v>
      </c>
      <c r="G5284" s="409">
        <v>53000</v>
      </c>
      <c r="H5284" s="409">
        <v>1</v>
      </c>
      <c r="I5284" s="23"/>
      <c r="P5284"/>
      <c r="Q5284"/>
      <c r="R5284"/>
      <c r="S5284"/>
      <c r="T5284"/>
      <c r="U5284"/>
      <c r="V5284"/>
      <c r="W5284"/>
      <c r="X5284"/>
    </row>
    <row r="5285" spans="1:27" ht="15" customHeight="1" x14ac:dyDescent="0.25">
      <c r="A5285" s="552" t="s">
        <v>16</v>
      </c>
      <c r="B5285" s="553"/>
      <c r="C5285" s="553"/>
      <c r="D5285" s="553"/>
      <c r="E5285" s="553"/>
      <c r="F5285" s="553"/>
      <c r="G5285" s="553"/>
      <c r="H5285" s="554"/>
      <c r="I5285" s="23"/>
      <c r="P5285"/>
      <c r="Q5285"/>
      <c r="R5285"/>
      <c r="S5285"/>
      <c r="T5285"/>
      <c r="U5285"/>
      <c r="V5285"/>
      <c r="W5285"/>
      <c r="X5285"/>
    </row>
    <row r="5286" spans="1:27" ht="27" x14ac:dyDescent="0.25">
      <c r="A5286" s="253">
        <v>5112</v>
      </c>
      <c r="B5286" s="411" t="s">
        <v>1800</v>
      </c>
      <c r="C5286" s="411" t="s">
        <v>1801</v>
      </c>
      <c r="D5286" s="411" t="s">
        <v>384</v>
      </c>
      <c r="E5286" s="411" t="s">
        <v>14</v>
      </c>
      <c r="F5286" s="411">
        <v>6000000</v>
      </c>
      <c r="G5286" s="411">
        <v>6000000</v>
      </c>
      <c r="H5286" s="411">
        <v>1</v>
      </c>
      <c r="I5286" s="23"/>
      <c r="P5286"/>
      <c r="Q5286"/>
      <c r="R5286"/>
      <c r="S5286"/>
      <c r="T5286"/>
      <c r="U5286"/>
      <c r="V5286"/>
      <c r="W5286"/>
      <c r="X5286"/>
    </row>
    <row r="5287" spans="1:27" ht="27" x14ac:dyDescent="0.25">
      <c r="A5287" s="411">
        <v>5112</v>
      </c>
      <c r="B5287" s="411" t="s">
        <v>1802</v>
      </c>
      <c r="C5287" s="411" t="s">
        <v>1801</v>
      </c>
      <c r="D5287" s="411" t="s">
        <v>384</v>
      </c>
      <c r="E5287" s="411" t="s">
        <v>14</v>
      </c>
      <c r="F5287" s="411">
        <v>6771000</v>
      </c>
      <c r="G5287" s="411">
        <v>6771000</v>
      </c>
      <c r="H5287" s="411">
        <v>1</v>
      </c>
      <c r="I5287" s="23"/>
      <c r="P5287"/>
      <c r="Q5287"/>
      <c r="R5287"/>
      <c r="S5287"/>
      <c r="T5287"/>
      <c r="U5287"/>
      <c r="V5287"/>
      <c r="W5287"/>
      <c r="X5287"/>
    </row>
    <row r="5288" spans="1:27" ht="27" x14ac:dyDescent="0.25">
      <c r="A5288" s="411">
        <v>5112</v>
      </c>
      <c r="B5288" s="411" t="s">
        <v>1803</v>
      </c>
      <c r="C5288" s="411" t="s">
        <v>1801</v>
      </c>
      <c r="D5288" s="411" t="s">
        <v>384</v>
      </c>
      <c r="E5288" s="411" t="s">
        <v>14</v>
      </c>
      <c r="F5288" s="411">
        <v>7626000</v>
      </c>
      <c r="G5288" s="411">
        <v>7626000</v>
      </c>
      <c r="H5288" s="411">
        <v>1</v>
      </c>
      <c r="I5288" s="23"/>
      <c r="P5288"/>
      <c r="Q5288"/>
      <c r="R5288"/>
      <c r="S5288"/>
      <c r="T5288"/>
      <c r="U5288"/>
      <c r="V5288"/>
      <c r="W5288"/>
      <c r="X5288"/>
    </row>
    <row r="5289" spans="1:27" ht="27" x14ac:dyDescent="0.25">
      <c r="A5289" s="411">
        <v>5112</v>
      </c>
      <c r="B5289" s="411" t="s">
        <v>1804</v>
      </c>
      <c r="C5289" s="411" t="s">
        <v>1801</v>
      </c>
      <c r="D5289" s="411" t="s">
        <v>384</v>
      </c>
      <c r="E5289" s="411" t="s">
        <v>14</v>
      </c>
      <c r="F5289" s="411">
        <v>6675000</v>
      </c>
      <c r="G5289" s="411">
        <v>6675000</v>
      </c>
      <c r="H5289" s="411">
        <v>1</v>
      </c>
      <c r="I5289" s="23"/>
      <c r="P5289"/>
      <c r="Q5289"/>
      <c r="R5289"/>
      <c r="S5289"/>
      <c r="T5289"/>
      <c r="U5289"/>
      <c r="V5289"/>
      <c r="W5289"/>
      <c r="X5289"/>
    </row>
    <row r="5290" spans="1:27" ht="27" x14ac:dyDescent="0.25">
      <c r="A5290" s="411">
        <v>5112</v>
      </c>
      <c r="B5290" s="411" t="s">
        <v>1805</v>
      </c>
      <c r="C5290" s="411" t="s">
        <v>1801</v>
      </c>
      <c r="D5290" s="411" t="s">
        <v>384</v>
      </c>
      <c r="E5290" s="411" t="s">
        <v>14</v>
      </c>
      <c r="F5290" s="411">
        <v>10422000</v>
      </c>
      <c r="G5290" s="411">
        <v>10422000</v>
      </c>
      <c r="H5290" s="411">
        <v>1</v>
      </c>
      <c r="I5290" s="23"/>
      <c r="P5290"/>
      <c r="Q5290"/>
      <c r="R5290"/>
      <c r="S5290"/>
      <c r="T5290"/>
      <c r="U5290"/>
      <c r="V5290"/>
      <c r="W5290"/>
      <c r="X5290"/>
    </row>
    <row r="5291" spans="1:27" ht="15" customHeight="1" x14ac:dyDescent="0.25">
      <c r="A5291" s="537" t="s">
        <v>4430</v>
      </c>
      <c r="B5291" s="538"/>
      <c r="C5291" s="538"/>
      <c r="D5291" s="538"/>
      <c r="E5291" s="538"/>
      <c r="F5291" s="538"/>
      <c r="G5291" s="538"/>
      <c r="H5291" s="539"/>
      <c r="I5291" s="23"/>
    </row>
    <row r="5292" spans="1:27" ht="15" customHeight="1" x14ac:dyDescent="0.25">
      <c r="A5292" s="534" t="s">
        <v>12</v>
      </c>
      <c r="B5292" s="535"/>
      <c r="C5292" s="535"/>
      <c r="D5292" s="535"/>
      <c r="E5292" s="535"/>
      <c r="F5292" s="535"/>
      <c r="G5292" s="535"/>
      <c r="H5292" s="536"/>
      <c r="I5292" s="23"/>
    </row>
    <row r="5293" spans="1:27" ht="27" x14ac:dyDescent="0.25">
      <c r="A5293" s="114">
        <v>4251</v>
      </c>
      <c r="B5293" s="419" t="s">
        <v>4432</v>
      </c>
      <c r="C5293" s="419" t="s">
        <v>457</v>
      </c>
      <c r="D5293" s="419" t="s">
        <v>1215</v>
      </c>
      <c r="E5293" s="419" t="s">
        <v>14</v>
      </c>
      <c r="F5293" s="432">
        <v>148460</v>
      </c>
      <c r="G5293" s="432">
        <v>148460</v>
      </c>
      <c r="H5293" s="419">
        <v>1</v>
      </c>
      <c r="I5293" s="23"/>
    </row>
    <row r="5294" spans="1:27" ht="15" customHeight="1" x14ac:dyDescent="0.25">
      <c r="A5294" s="552" t="s">
        <v>16</v>
      </c>
      <c r="B5294" s="553"/>
      <c r="C5294" s="553"/>
      <c r="D5294" s="553"/>
      <c r="E5294" s="553"/>
      <c r="F5294" s="553"/>
      <c r="G5294" s="553"/>
      <c r="H5294" s="554"/>
      <c r="I5294" s="23"/>
    </row>
    <row r="5295" spans="1:27" ht="27" x14ac:dyDescent="0.25">
      <c r="A5295" s="419">
        <v>4251</v>
      </c>
      <c r="B5295" s="419" t="s">
        <v>4431</v>
      </c>
      <c r="C5295" s="419" t="s">
        <v>473</v>
      </c>
      <c r="D5295" s="419" t="s">
        <v>384</v>
      </c>
      <c r="E5295" s="419" t="s">
        <v>14</v>
      </c>
      <c r="F5295" s="432">
        <v>7422898.7999999998</v>
      </c>
      <c r="G5295" s="432">
        <v>7422898.7999999998</v>
      </c>
      <c r="H5295" s="419">
        <v>1</v>
      </c>
      <c r="I5295" s="23"/>
    </row>
    <row r="5296" spans="1:27" ht="15" customHeight="1" x14ac:dyDescent="0.25">
      <c r="A5296" s="537" t="s">
        <v>95</v>
      </c>
      <c r="B5296" s="538"/>
      <c r="C5296" s="538"/>
      <c r="D5296" s="538"/>
      <c r="E5296" s="538"/>
      <c r="F5296" s="538"/>
      <c r="G5296" s="538"/>
      <c r="H5296" s="539"/>
      <c r="I5296" s="23"/>
      <c r="Z5296" s="5"/>
      <c r="AA5296" s="5"/>
    </row>
    <row r="5297" spans="1:27" ht="15" customHeight="1" x14ac:dyDescent="0.25">
      <c r="A5297" s="552" t="s">
        <v>16</v>
      </c>
      <c r="B5297" s="553"/>
      <c r="C5297" s="553"/>
      <c r="D5297" s="553"/>
      <c r="E5297" s="553"/>
      <c r="F5297" s="553"/>
      <c r="G5297" s="553"/>
      <c r="H5297" s="554"/>
      <c r="I5297" s="23"/>
      <c r="Z5297" s="5"/>
      <c r="AA5297" s="5"/>
    </row>
    <row r="5298" spans="1:27" ht="27" x14ac:dyDescent="0.25">
      <c r="A5298" s="258">
        <v>5134</v>
      </c>
      <c r="B5298" s="258" t="s">
        <v>1857</v>
      </c>
      <c r="C5298" s="258" t="s">
        <v>17</v>
      </c>
      <c r="D5298" s="258" t="s">
        <v>15</v>
      </c>
      <c r="E5298" s="258" t="s">
        <v>14</v>
      </c>
      <c r="F5298" s="258">
        <v>0</v>
      </c>
      <c r="G5298" s="258">
        <v>0</v>
      </c>
      <c r="H5298" s="258">
        <v>1</v>
      </c>
      <c r="I5298" s="23"/>
      <c r="Z5298" s="5"/>
      <c r="AA5298" s="5"/>
    </row>
    <row r="5299" spans="1:27" ht="27" x14ac:dyDescent="0.25">
      <c r="A5299" s="258">
        <v>5134</v>
      </c>
      <c r="B5299" s="258" t="s">
        <v>1858</v>
      </c>
      <c r="C5299" s="258" t="s">
        <v>17</v>
      </c>
      <c r="D5299" s="258" t="s">
        <v>15</v>
      </c>
      <c r="E5299" s="258" t="s">
        <v>14</v>
      </c>
      <c r="F5299" s="258">
        <v>0</v>
      </c>
      <c r="G5299" s="258">
        <v>0</v>
      </c>
      <c r="H5299" s="258">
        <v>1</v>
      </c>
      <c r="I5299" s="23"/>
      <c r="Z5299" s="5"/>
      <c r="AA5299" s="5"/>
    </row>
    <row r="5300" spans="1:27" ht="15" customHeight="1" x14ac:dyDescent="0.25">
      <c r="A5300" s="534" t="s">
        <v>12</v>
      </c>
      <c r="B5300" s="535"/>
      <c r="C5300" s="535"/>
      <c r="D5300" s="535"/>
      <c r="E5300" s="535"/>
      <c r="F5300" s="535"/>
      <c r="G5300" s="535"/>
      <c r="H5300" s="536"/>
      <c r="I5300" s="23"/>
      <c r="Y5300" s="5"/>
      <c r="Z5300" s="5"/>
    </row>
    <row r="5301" spans="1:27" ht="27" x14ac:dyDescent="0.25">
      <c r="A5301" s="297">
        <v>5134</v>
      </c>
      <c r="B5301" s="297" t="s">
        <v>2158</v>
      </c>
      <c r="C5301" s="297" t="s">
        <v>395</v>
      </c>
      <c r="D5301" s="297" t="s">
        <v>384</v>
      </c>
      <c r="E5301" s="297" t="s">
        <v>14</v>
      </c>
      <c r="F5301" s="297">
        <v>400000</v>
      </c>
      <c r="G5301" s="297">
        <v>400000</v>
      </c>
      <c r="H5301" s="297">
        <v>1</v>
      </c>
      <c r="I5301" s="23"/>
      <c r="Y5301" s="5"/>
      <c r="Z5301" s="5"/>
    </row>
    <row r="5302" spans="1:27" ht="15" customHeight="1" x14ac:dyDescent="0.25">
      <c r="A5302" s="537" t="s">
        <v>99</v>
      </c>
      <c r="B5302" s="538"/>
      <c r="C5302" s="538"/>
      <c r="D5302" s="538"/>
      <c r="E5302" s="538"/>
      <c r="F5302" s="538"/>
      <c r="G5302" s="538"/>
      <c r="H5302" s="539"/>
      <c r="I5302" s="23"/>
      <c r="Y5302" s="5"/>
      <c r="Z5302" s="5"/>
    </row>
    <row r="5303" spans="1:27" ht="15" customHeight="1" x14ac:dyDescent="0.25">
      <c r="A5303" s="534" t="s">
        <v>12</v>
      </c>
      <c r="B5303" s="535"/>
      <c r="C5303" s="535"/>
      <c r="D5303" s="535"/>
      <c r="E5303" s="535"/>
      <c r="F5303" s="535"/>
      <c r="G5303" s="535"/>
      <c r="H5303" s="536"/>
      <c r="I5303" s="23"/>
      <c r="Y5303" s="5"/>
      <c r="Z5303" s="5"/>
    </row>
    <row r="5304" spans="1:27" x14ac:dyDescent="0.25">
      <c r="A5304" s="4"/>
      <c r="B5304" s="4"/>
      <c r="C5304" s="4"/>
      <c r="D5304" s="4"/>
      <c r="E5304" s="4"/>
      <c r="F5304" s="4"/>
      <c r="G5304" s="4"/>
      <c r="H5304" s="4"/>
    </row>
    <row r="5305" spans="1:27" ht="15" customHeight="1" x14ac:dyDescent="0.25">
      <c r="A5305" s="537" t="s">
        <v>299</v>
      </c>
      <c r="B5305" s="538"/>
      <c r="C5305" s="538"/>
      <c r="D5305" s="538"/>
      <c r="E5305" s="538"/>
      <c r="F5305" s="538"/>
      <c r="G5305" s="538"/>
      <c r="H5305" s="539"/>
      <c r="I5305" s="23"/>
      <c r="Y5305" s="5"/>
      <c r="Z5305" s="5"/>
    </row>
    <row r="5306" spans="1:27" ht="15" customHeight="1" x14ac:dyDescent="0.25">
      <c r="A5306" s="534" t="s">
        <v>8</v>
      </c>
      <c r="B5306" s="535"/>
      <c r="C5306" s="535"/>
      <c r="D5306" s="535"/>
      <c r="E5306" s="535"/>
      <c r="F5306" s="535"/>
      <c r="G5306" s="535"/>
      <c r="H5306" s="536"/>
      <c r="I5306" s="23"/>
      <c r="Y5306" s="5"/>
      <c r="Z5306" s="5"/>
    </row>
    <row r="5307" spans="1:27" ht="27" x14ac:dyDescent="0.25">
      <c r="A5307" s="255">
        <v>5129</v>
      </c>
      <c r="B5307" s="297" t="s">
        <v>2163</v>
      </c>
      <c r="C5307" s="255" t="s">
        <v>1632</v>
      </c>
      <c r="D5307" s="297" t="s">
        <v>9</v>
      </c>
      <c r="E5307" s="297" t="s">
        <v>10</v>
      </c>
      <c r="F5307" s="297">
        <v>40000</v>
      </c>
      <c r="G5307" s="255">
        <f>F5307*H5307</f>
        <v>1000000</v>
      </c>
      <c r="H5307" s="297">
        <v>25</v>
      </c>
      <c r="Y5307" s="5"/>
      <c r="Z5307" s="5"/>
    </row>
    <row r="5308" spans="1:27" ht="27" x14ac:dyDescent="0.25">
      <c r="A5308" s="255">
        <v>5129</v>
      </c>
      <c r="B5308" s="297" t="s">
        <v>2164</v>
      </c>
      <c r="C5308" s="255" t="s">
        <v>562</v>
      </c>
      <c r="D5308" s="297" t="s">
        <v>9</v>
      </c>
      <c r="E5308" s="297" t="s">
        <v>10</v>
      </c>
      <c r="F5308" s="297">
        <v>150000</v>
      </c>
      <c r="G5308" s="297">
        <f>F5308*H5308</f>
        <v>600000</v>
      </c>
      <c r="H5308" s="297">
        <v>4</v>
      </c>
      <c r="Y5308" s="5"/>
      <c r="Z5308" s="5"/>
    </row>
    <row r="5309" spans="1:27" ht="15" customHeight="1" x14ac:dyDescent="0.25">
      <c r="A5309" s="537" t="s">
        <v>197</v>
      </c>
      <c r="B5309" s="538"/>
      <c r="C5309" s="538"/>
      <c r="D5309" s="538"/>
      <c r="E5309" s="538"/>
      <c r="F5309" s="538"/>
      <c r="G5309" s="538"/>
      <c r="H5309" s="539"/>
      <c r="I5309" s="23"/>
    </row>
    <row r="5310" spans="1:27" ht="15" customHeight="1" x14ac:dyDescent="0.25">
      <c r="A5310" s="534" t="s">
        <v>12</v>
      </c>
      <c r="B5310" s="535"/>
      <c r="C5310" s="535"/>
      <c r="D5310" s="535"/>
      <c r="E5310" s="535"/>
      <c r="F5310" s="535"/>
      <c r="G5310" s="535"/>
      <c r="H5310" s="536"/>
      <c r="I5310" s="23"/>
    </row>
    <row r="5311" spans="1:27" x14ac:dyDescent="0.25">
      <c r="A5311" s="46"/>
      <c r="B5311" s="46"/>
      <c r="C5311" s="46"/>
      <c r="D5311" s="46"/>
      <c r="E5311" s="46"/>
      <c r="F5311" s="46"/>
      <c r="G5311" s="46"/>
      <c r="H5311" s="46"/>
      <c r="I5311" s="23"/>
    </row>
    <row r="5312" spans="1:27" ht="15" customHeight="1" x14ac:dyDescent="0.25">
      <c r="A5312" s="537" t="s">
        <v>100</v>
      </c>
      <c r="B5312" s="538"/>
      <c r="C5312" s="538"/>
      <c r="D5312" s="538"/>
      <c r="E5312" s="538"/>
      <c r="F5312" s="538"/>
      <c r="G5312" s="538"/>
      <c r="H5312" s="539"/>
      <c r="I5312" s="23"/>
    </row>
    <row r="5313" spans="1:24" ht="15" customHeight="1" x14ac:dyDescent="0.25">
      <c r="A5313" s="534" t="s">
        <v>16</v>
      </c>
      <c r="B5313" s="535"/>
      <c r="C5313" s="535"/>
      <c r="D5313" s="535"/>
      <c r="E5313" s="535"/>
      <c r="F5313" s="535"/>
      <c r="G5313" s="535"/>
      <c r="H5313" s="536"/>
      <c r="I5313" s="23"/>
    </row>
    <row r="5314" spans="1:24" ht="27" x14ac:dyDescent="0.25">
      <c r="A5314" s="4">
        <v>4861</v>
      </c>
      <c r="B5314" s="4" t="s">
        <v>1191</v>
      </c>
      <c r="C5314" s="4" t="s">
        <v>20</v>
      </c>
      <c r="D5314" s="4" t="s">
        <v>384</v>
      </c>
      <c r="E5314" s="4" t="s">
        <v>14</v>
      </c>
      <c r="F5314" s="4">
        <v>7000000</v>
      </c>
      <c r="G5314" s="4">
        <v>7000000</v>
      </c>
      <c r="H5314" s="4">
        <v>1</v>
      </c>
      <c r="I5314" s="23"/>
    </row>
    <row r="5315" spans="1:24" ht="15" customHeight="1" x14ac:dyDescent="0.25">
      <c r="A5315" s="534" t="s">
        <v>12</v>
      </c>
      <c r="B5315" s="535"/>
      <c r="C5315" s="535"/>
      <c r="D5315" s="535"/>
      <c r="E5315" s="535"/>
      <c r="F5315" s="535"/>
      <c r="G5315" s="535"/>
      <c r="H5315" s="536"/>
      <c r="I5315" s="23"/>
    </row>
    <row r="5316" spans="1:24" ht="40.5" x14ac:dyDescent="0.25">
      <c r="A5316" s="4">
        <v>4861</v>
      </c>
      <c r="B5316" s="4" t="s">
        <v>1190</v>
      </c>
      <c r="C5316" s="4" t="s">
        <v>498</v>
      </c>
      <c r="D5316" s="4" t="s">
        <v>384</v>
      </c>
      <c r="E5316" s="4" t="s">
        <v>14</v>
      </c>
      <c r="F5316" s="4">
        <v>6000000</v>
      </c>
      <c r="G5316" s="4">
        <v>6000000</v>
      </c>
      <c r="H5316" s="4">
        <v>1</v>
      </c>
      <c r="I5316" s="23"/>
    </row>
    <row r="5317" spans="1:24" ht="15" customHeight="1" x14ac:dyDescent="0.25">
      <c r="A5317" s="537" t="s">
        <v>145</v>
      </c>
      <c r="B5317" s="538"/>
      <c r="C5317" s="538"/>
      <c r="D5317" s="538"/>
      <c r="E5317" s="538"/>
      <c r="F5317" s="538"/>
      <c r="G5317" s="538"/>
      <c r="H5317" s="539"/>
      <c r="I5317" s="23"/>
    </row>
    <row r="5318" spans="1:24" ht="15" customHeight="1" x14ac:dyDescent="0.25">
      <c r="A5318" s="534" t="s">
        <v>12</v>
      </c>
      <c r="B5318" s="535"/>
      <c r="C5318" s="535"/>
      <c r="D5318" s="535"/>
      <c r="E5318" s="535"/>
      <c r="F5318" s="535"/>
      <c r="G5318" s="535"/>
      <c r="H5318" s="536"/>
      <c r="I5318" s="23"/>
      <c r="P5318"/>
      <c r="Q5318"/>
      <c r="R5318"/>
      <c r="S5318"/>
      <c r="T5318"/>
      <c r="U5318"/>
      <c r="V5318"/>
      <c r="W5318"/>
      <c r="X5318"/>
    </row>
    <row r="5319" spans="1:24" x14ac:dyDescent="0.25">
      <c r="A5319" s="4"/>
      <c r="B5319" s="4"/>
      <c r="C5319" s="4"/>
      <c r="D5319" s="13"/>
      <c r="E5319" s="6"/>
      <c r="F5319" s="13"/>
      <c r="G5319" s="13"/>
      <c r="H5319" s="20"/>
      <c r="I5319" s="23"/>
      <c r="P5319"/>
      <c r="Q5319"/>
      <c r="R5319"/>
      <c r="S5319"/>
      <c r="T5319"/>
      <c r="U5319"/>
      <c r="V5319"/>
      <c r="W5319"/>
      <c r="X5319"/>
    </row>
    <row r="5320" spans="1:24" ht="15" customHeight="1" x14ac:dyDescent="0.25">
      <c r="A5320" s="537" t="s">
        <v>101</v>
      </c>
      <c r="B5320" s="538"/>
      <c r="C5320" s="538"/>
      <c r="D5320" s="538"/>
      <c r="E5320" s="538"/>
      <c r="F5320" s="538"/>
      <c r="G5320" s="538"/>
      <c r="H5320" s="539"/>
      <c r="I5320" s="23"/>
      <c r="P5320"/>
      <c r="Q5320"/>
      <c r="R5320"/>
      <c r="S5320"/>
      <c r="T5320"/>
      <c r="U5320"/>
      <c r="V5320"/>
      <c r="W5320"/>
      <c r="X5320"/>
    </row>
    <row r="5321" spans="1:24" ht="15" customHeight="1" x14ac:dyDescent="0.25">
      <c r="A5321" s="534" t="s">
        <v>16</v>
      </c>
      <c r="B5321" s="535"/>
      <c r="C5321" s="535"/>
      <c r="D5321" s="535"/>
      <c r="E5321" s="535"/>
      <c r="F5321" s="535"/>
      <c r="G5321" s="535"/>
      <c r="H5321" s="536"/>
      <c r="I5321" s="23"/>
      <c r="P5321"/>
      <c r="Q5321"/>
      <c r="R5321"/>
      <c r="S5321"/>
      <c r="T5321"/>
      <c r="U5321"/>
      <c r="V5321"/>
      <c r="W5321"/>
      <c r="X5321"/>
    </row>
    <row r="5322" spans="1:24" ht="27" x14ac:dyDescent="0.25">
      <c r="A5322" s="297" t="s">
        <v>1981</v>
      </c>
      <c r="B5322" s="297" t="s">
        <v>2159</v>
      </c>
      <c r="C5322" s="297" t="s">
        <v>467</v>
      </c>
      <c r="D5322" s="297" t="s">
        <v>384</v>
      </c>
      <c r="E5322" s="297" t="s">
        <v>14</v>
      </c>
      <c r="F5322" s="297">
        <v>1959360</v>
      </c>
      <c r="G5322" s="297">
        <v>1959360</v>
      </c>
      <c r="H5322" s="297">
        <v>1</v>
      </c>
      <c r="I5322" s="23"/>
      <c r="P5322"/>
      <c r="Q5322"/>
      <c r="R5322"/>
      <c r="S5322"/>
      <c r="T5322"/>
      <c r="U5322"/>
      <c r="V5322"/>
      <c r="W5322"/>
      <c r="X5322"/>
    </row>
    <row r="5323" spans="1:24" ht="40.5" x14ac:dyDescent="0.25">
      <c r="A5323" s="297" t="s">
        <v>1981</v>
      </c>
      <c r="B5323" s="297" t="s">
        <v>2160</v>
      </c>
      <c r="C5323" s="297" t="s">
        <v>24</v>
      </c>
      <c r="D5323" s="297" t="s">
        <v>384</v>
      </c>
      <c r="E5323" s="297" t="s">
        <v>14</v>
      </c>
      <c r="F5323" s="297">
        <v>24495600</v>
      </c>
      <c r="G5323" s="297">
        <v>24495600</v>
      </c>
      <c r="H5323" s="297">
        <v>1</v>
      </c>
      <c r="I5323" s="23"/>
      <c r="P5323"/>
      <c r="Q5323"/>
      <c r="R5323"/>
      <c r="S5323"/>
      <c r="T5323"/>
      <c r="U5323"/>
      <c r="V5323"/>
      <c r="W5323"/>
      <c r="X5323"/>
    </row>
    <row r="5324" spans="1:24" ht="15" customHeight="1" x14ac:dyDescent="0.25">
      <c r="A5324" s="534" t="s">
        <v>12</v>
      </c>
      <c r="B5324" s="535"/>
      <c r="C5324" s="535"/>
      <c r="D5324" s="535"/>
      <c r="E5324" s="535"/>
      <c r="F5324" s="535"/>
      <c r="G5324" s="535"/>
      <c r="H5324" s="536"/>
      <c r="I5324" s="23"/>
      <c r="P5324"/>
      <c r="Q5324"/>
      <c r="R5324"/>
      <c r="S5324"/>
      <c r="T5324"/>
      <c r="U5324"/>
      <c r="V5324"/>
      <c r="W5324"/>
      <c r="X5324"/>
    </row>
    <row r="5325" spans="1:24" ht="27" x14ac:dyDescent="0.25">
      <c r="A5325" s="252">
        <v>4251</v>
      </c>
      <c r="B5325" s="297" t="s">
        <v>2161</v>
      </c>
      <c r="C5325" s="252" t="s">
        <v>457</v>
      </c>
      <c r="D5325" s="297" t="s">
        <v>1215</v>
      </c>
      <c r="E5325" s="297" t="s">
        <v>14</v>
      </c>
      <c r="F5325" s="297">
        <v>39100</v>
      </c>
      <c r="G5325" s="297">
        <v>39100</v>
      </c>
      <c r="H5325" s="297">
        <v>1</v>
      </c>
      <c r="I5325" s="23"/>
      <c r="P5325"/>
      <c r="Q5325"/>
      <c r="R5325"/>
      <c r="S5325"/>
      <c r="T5325"/>
      <c r="U5325"/>
      <c r="V5325"/>
      <c r="W5325"/>
      <c r="X5325"/>
    </row>
    <row r="5326" spans="1:24" ht="27" x14ac:dyDescent="0.25">
      <c r="A5326" s="252">
        <v>4251</v>
      </c>
      <c r="B5326" s="297" t="s">
        <v>2162</v>
      </c>
      <c r="C5326" s="297" t="s">
        <v>457</v>
      </c>
      <c r="D5326" s="297" t="s">
        <v>1215</v>
      </c>
      <c r="E5326" s="297" t="s">
        <v>14</v>
      </c>
      <c r="F5326" s="297">
        <v>490000</v>
      </c>
      <c r="G5326" s="297">
        <v>490000</v>
      </c>
      <c r="H5326" s="297">
        <v>1</v>
      </c>
      <c r="I5326" s="23"/>
      <c r="P5326"/>
      <c r="Q5326"/>
      <c r="R5326"/>
      <c r="S5326"/>
      <c r="T5326"/>
      <c r="U5326"/>
      <c r="V5326"/>
      <c r="W5326"/>
      <c r="X5326"/>
    </row>
    <row r="5327" spans="1:24" ht="15" customHeight="1" x14ac:dyDescent="0.25">
      <c r="A5327" s="537" t="s">
        <v>102</v>
      </c>
      <c r="B5327" s="538"/>
      <c r="C5327" s="538"/>
      <c r="D5327" s="538"/>
      <c r="E5327" s="538"/>
      <c r="F5327" s="538"/>
      <c r="G5327" s="538"/>
      <c r="H5327" s="539"/>
      <c r="I5327" s="23"/>
      <c r="P5327"/>
      <c r="Q5327"/>
      <c r="R5327"/>
      <c r="S5327"/>
      <c r="T5327"/>
      <c r="U5327"/>
      <c r="V5327"/>
      <c r="W5327"/>
      <c r="X5327"/>
    </row>
    <row r="5328" spans="1:24" ht="15" customHeight="1" x14ac:dyDescent="0.25">
      <c r="A5328" s="534" t="s">
        <v>16</v>
      </c>
      <c r="B5328" s="535"/>
      <c r="C5328" s="535"/>
      <c r="D5328" s="535"/>
      <c r="E5328" s="535"/>
      <c r="F5328" s="535"/>
      <c r="G5328" s="535"/>
      <c r="H5328" s="536"/>
      <c r="I5328" s="23"/>
      <c r="P5328"/>
      <c r="Q5328"/>
      <c r="R5328"/>
      <c r="S5328"/>
      <c r="T5328"/>
      <c r="U5328"/>
      <c r="V5328"/>
      <c r="W5328"/>
      <c r="X5328"/>
    </row>
    <row r="5329" spans="1:24" ht="54" x14ac:dyDescent="0.25">
      <c r="A5329" s="252">
        <v>5129</v>
      </c>
      <c r="B5329" s="316" t="s">
        <v>2498</v>
      </c>
      <c r="C5329" s="316" t="s">
        <v>1811</v>
      </c>
      <c r="D5329" s="316" t="s">
        <v>384</v>
      </c>
      <c r="E5329" s="316" t="s">
        <v>14</v>
      </c>
      <c r="F5329" s="316">
        <v>4900000</v>
      </c>
      <c r="G5329" s="316">
        <v>4900000</v>
      </c>
      <c r="H5329" s="316">
        <v>1</v>
      </c>
      <c r="I5329" s="23"/>
      <c r="P5329"/>
      <c r="Q5329"/>
      <c r="R5329"/>
      <c r="S5329"/>
      <c r="T5329"/>
      <c r="U5329"/>
      <c r="V5329"/>
      <c r="W5329"/>
      <c r="X5329"/>
    </row>
    <row r="5330" spans="1:24" ht="15" customHeight="1" x14ac:dyDescent="0.25">
      <c r="A5330" s="534" t="s">
        <v>12</v>
      </c>
      <c r="B5330" s="535"/>
      <c r="C5330" s="535"/>
      <c r="D5330" s="535"/>
      <c r="E5330" s="535"/>
      <c r="F5330" s="535"/>
      <c r="G5330" s="535"/>
      <c r="H5330" s="536"/>
      <c r="I5330" s="23"/>
      <c r="P5330"/>
      <c r="Q5330"/>
      <c r="R5330"/>
      <c r="S5330"/>
      <c r="T5330"/>
      <c r="U5330"/>
      <c r="V5330"/>
      <c r="W5330"/>
      <c r="X5330"/>
    </row>
    <row r="5331" spans="1:24" ht="27" x14ac:dyDescent="0.25">
      <c r="A5331" s="252">
        <v>5129</v>
      </c>
      <c r="B5331" s="316" t="s">
        <v>2499</v>
      </c>
      <c r="C5331" s="316" t="s">
        <v>457</v>
      </c>
      <c r="D5331" s="316" t="s">
        <v>1215</v>
      </c>
      <c r="E5331" s="316" t="s">
        <v>14</v>
      </c>
      <c r="F5331" s="316">
        <v>98000</v>
      </c>
      <c r="G5331" s="316">
        <v>98000</v>
      </c>
      <c r="H5331" s="316">
        <v>1</v>
      </c>
      <c r="I5331" s="23"/>
      <c r="P5331"/>
      <c r="Q5331"/>
      <c r="R5331"/>
      <c r="S5331"/>
      <c r="T5331"/>
      <c r="U5331"/>
      <c r="V5331"/>
      <c r="W5331"/>
      <c r="X5331"/>
    </row>
    <row r="5332" spans="1:24" ht="27" x14ac:dyDescent="0.25">
      <c r="A5332" s="317">
        <v>5129</v>
      </c>
      <c r="B5332" s="317" t="s">
        <v>2533</v>
      </c>
      <c r="C5332" s="317" t="s">
        <v>1096</v>
      </c>
      <c r="D5332" s="317" t="s">
        <v>13</v>
      </c>
      <c r="E5332" s="317" t="s">
        <v>14</v>
      </c>
      <c r="F5332" s="317">
        <v>23170</v>
      </c>
      <c r="G5332" s="317">
        <v>23170</v>
      </c>
      <c r="H5332" s="317">
        <v>1</v>
      </c>
      <c r="I5332" s="23"/>
      <c r="P5332"/>
      <c r="Q5332"/>
      <c r="R5332"/>
      <c r="S5332"/>
      <c r="T5332"/>
      <c r="U5332"/>
      <c r="V5332"/>
      <c r="W5332"/>
      <c r="X5332"/>
    </row>
    <row r="5333" spans="1:24" x14ac:dyDescent="0.25">
      <c r="A5333" s="534" t="s">
        <v>8</v>
      </c>
      <c r="B5333" s="535"/>
      <c r="C5333" s="535"/>
      <c r="D5333" s="535"/>
      <c r="E5333" s="535"/>
      <c r="F5333" s="535"/>
      <c r="G5333" s="535"/>
      <c r="H5333" s="536"/>
      <c r="I5333" s="23"/>
      <c r="P5333"/>
      <c r="Q5333"/>
      <c r="R5333"/>
      <c r="S5333"/>
      <c r="T5333"/>
      <c r="U5333"/>
      <c r="V5333"/>
      <c r="W5333"/>
      <c r="X5333"/>
    </row>
    <row r="5334" spans="1:24" x14ac:dyDescent="0.25">
      <c r="A5334" s="255">
        <v>4251</v>
      </c>
      <c r="B5334" s="297" t="s">
        <v>2178</v>
      </c>
      <c r="C5334" s="297" t="s">
        <v>1846</v>
      </c>
      <c r="D5334" s="297" t="s">
        <v>9</v>
      </c>
      <c r="E5334" s="255" t="s">
        <v>10</v>
      </c>
      <c r="F5334" s="297">
        <v>35000</v>
      </c>
      <c r="G5334" s="297">
        <f>F5334*H5334</f>
        <v>210000</v>
      </c>
      <c r="H5334" s="297">
        <v>6</v>
      </c>
      <c r="I5334" s="23"/>
      <c r="P5334"/>
      <c r="Q5334"/>
      <c r="R5334"/>
      <c r="S5334"/>
      <c r="T5334"/>
      <c r="U5334"/>
      <c r="V5334"/>
      <c r="W5334"/>
      <c r="X5334"/>
    </row>
    <row r="5335" spans="1:24" x14ac:dyDescent="0.25">
      <c r="A5335" s="255">
        <v>4251</v>
      </c>
      <c r="B5335" s="297" t="s">
        <v>2179</v>
      </c>
      <c r="C5335" s="297" t="s">
        <v>1847</v>
      </c>
      <c r="D5335" s="297" t="s">
        <v>9</v>
      </c>
      <c r="E5335" s="297" t="s">
        <v>10</v>
      </c>
      <c r="F5335" s="297">
        <v>1500000</v>
      </c>
      <c r="G5335" s="297">
        <f t="shared" ref="G5335:G5342" si="96">F5335*H5335</f>
        <v>3000000</v>
      </c>
      <c r="H5335" s="297">
        <v>2</v>
      </c>
      <c r="I5335" s="23"/>
      <c r="P5335"/>
      <c r="Q5335"/>
      <c r="R5335"/>
      <c r="S5335"/>
      <c r="T5335"/>
      <c r="U5335"/>
      <c r="V5335"/>
      <c r="W5335"/>
      <c r="X5335"/>
    </row>
    <row r="5336" spans="1:24" x14ac:dyDescent="0.25">
      <c r="A5336" s="255">
        <v>4251</v>
      </c>
      <c r="B5336" s="297" t="s">
        <v>2180</v>
      </c>
      <c r="C5336" s="297" t="s">
        <v>1847</v>
      </c>
      <c r="D5336" s="297" t="s">
        <v>9</v>
      </c>
      <c r="E5336" s="297" t="s">
        <v>10</v>
      </c>
      <c r="F5336" s="297">
        <v>140000</v>
      </c>
      <c r="G5336" s="297">
        <f t="shared" si="96"/>
        <v>280000</v>
      </c>
      <c r="H5336" s="297">
        <v>2</v>
      </c>
      <c r="I5336" s="23"/>
      <c r="P5336"/>
      <c r="Q5336"/>
      <c r="R5336"/>
      <c r="S5336"/>
      <c r="T5336"/>
      <c r="U5336"/>
      <c r="V5336"/>
      <c r="W5336"/>
      <c r="X5336"/>
    </row>
    <row r="5337" spans="1:24" x14ac:dyDescent="0.25">
      <c r="A5337" s="255">
        <v>4251</v>
      </c>
      <c r="B5337" s="297" t="s">
        <v>2181</v>
      </c>
      <c r="C5337" s="297" t="s">
        <v>1847</v>
      </c>
      <c r="D5337" s="297" t="s">
        <v>9</v>
      </c>
      <c r="E5337" s="297" t="s">
        <v>10</v>
      </c>
      <c r="F5337" s="297">
        <v>135000</v>
      </c>
      <c r="G5337" s="297">
        <f t="shared" si="96"/>
        <v>135000</v>
      </c>
      <c r="H5337" s="297">
        <v>1</v>
      </c>
      <c r="I5337" s="23"/>
      <c r="P5337"/>
      <c r="Q5337"/>
      <c r="R5337"/>
      <c r="S5337"/>
      <c r="T5337"/>
      <c r="U5337"/>
      <c r="V5337"/>
      <c r="W5337"/>
      <c r="X5337"/>
    </row>
    <row r="5338" spans="1:24" x14ac:dyDescent="0.25">
      <c r="A5338" s="255">
        <v>4251</v>
      </c>
      <c r="B5338" s="297" t="s">
        <v>2182</v>
      </c>
      <c r="C5338" s="297" t="s">
        <v>1847</v>
      </c>
      <c r="D5338" s="297" t="s">
        <v>9</v>
      </c>
      <c r="E5338" s="297" t="s">
        <v>10</v>
      </c>
      <c r="F5338" s="297">
        <v>135000</v>
      </c>
      <c r="G5338" s="297">
        <f t="shared" si="96"/>
        <v>135000</v>
      </c>
      <c r="H5338" s="297">
        <v>1</v>
      </c>
      <c r="I5338" s="23"/>
      <c r="P5338"/>
      <c r="Q5338"/>
      <c r="R5338"/>
      <c r="S5338"/>
      <c r="T5338"/>
      <c r="U5338"/>
      <c r="V5338"/>
      <c r="W5338"/>
      <c r="X5338"/>
    </row>
    <row r="5339" spans="1:24" x14ac:dyDescent="0.25">
      <c r="A5339" s="255">
        <v>4251</v>
      </c>
      <c r="B5339" s="297" t="s">
        <v>2183</v>
      </c>
      <c r="C5339" s="297" t="s">
        <v>1847</v>
      </c>
      <c r="D5339" s="297" t="s">
        <v>9</v>
      </c>
      <c r="E5339" s="297" t="s">
        <v>10</v>
      </c>
      <c r="F5339" s="297">
        <v>235000</v>
      </c>
      <c r="G5339" s="297">
        <f t="shared" si="96"/>
        <v>470000</v>
      </c>
      <c r="H5339" s="297">
        <v>2</v>
      </c>
      <c r="I5339" s="23"/>
      <c r="P5339"/>
      <c r="Q5339"/>
      <c r="R5339"/>
      <c r="S5339"/>
      <c r="T5339"/>
      <c r="U5339"/>
      <c r="V5339"/>
      <c r="W5339"/>
      <c r="X5339"/>
    </row>
    <row r="5340" spans="1:24" x14ac:dyDescent="0.25">
      <c r="A5340" s="255">
        <v>4251</v>
      </c>
      <c r="B5340" s="297" t="s">
        <v>2184</v>
      </c>
      <c r="C5340" s="297" t="s">
        <v>1847</v>
      </c>
      <c r="D5340" s="297" t="s">
        <v>9</v>
      </c>
      <c r="E5340" s="297" t="s">
        <v>10</v>
      </c>
      <c r="F5340" s="297">
        <v>55000</v>
      </c>
      <c r="G5340" s="297">
        <f t="shared" si="96"/>
        <v>55000</v>
      </c>
      <c r="H5340" s="297">
        <v>1</v>
      </c>
      <c r="I5340" s="23"/>
      <c r="P5340"/>
      <c r="Q5340"/>
      <c r="R5340"/>
      <c r="S5340"/>
      <c r="T5340"/>
      <c r="U5340"/>
      <c r="V5340"/>
      <c r="W5340"/>
      <c r="X5340"/>
    </row>
    <row r="5341" spans="1:24" x14ac:dyDescent="0.25">
      <c r="A5341" s="255">
        <v>4251</v>
      </c>
      <c r="B5341" s="297" t="s">
        <v>2185</v>
      </c>
      <c r="C5341" s="297" t="s">
        <v>1847</v>
      </c>
      <c r="D5341" s="297" t="s">
        <v>9</v>
      </c>
      <c r="E5341" s="297" t="s">
        <v>10</v>
      </c>
      <c r="F5341" s="297">
        <v>70000</v>
      </c>
      <c r="G5341" s="297">
        <f t="shared" si="96"/>
        <v>70000</v>
      </c>
      <c r="H5341" s="297">
        <v>1</v>
      </c>
      <c r="I5341" s="23"/>
      <c r="P5341"/>
      <c r="Q5341"/>
      <c r="R5341"/>
      <c r="S5341"/>
      <c r="T5341"/>
      <c r="U5341"/>
      <c r="V5341"/>
      <c r="W5341"/>
      <c r="X5341"/>
    </row>
    <row r="5342" spans="1:24" s="440" customFormat="1" ht="27.75" customHeight="1" x14ac:dyDescent="0.25">
      <c r="A5342" s="498">
        <v>5129</v>
      </c>
      <c r="B5342" s="498" t="s">
        <v>5480</v>
      </c>
      <c r="C5342" s="498" t="s">
        <v>1633</v>
      </c>
      <c r="D5342" s="498" t="s">
        <v>9</v>
      </c>
      <c r="E5342" s="498" t="s">
        <v>10</v>
      </c>
      <c r="F5342" s="498">
        <v>650000</v>
      </c>
      <c r="G5342" s="498">
        <f t="shared" si="96"/>
        <v>1300000</v>
      </c>
      <c r="H5342" s="498">
        <v>2</v>
      </c>
      <c r="I5342" s="443"/>
    </row>
    <row r="5343" spans="1:24" ht="15" customHeight="1" x14ac:dyDescent="0.25">
      <c r="A5343" s="537" t="s">
        <v>234</v>
      </c>
      <c r="B5343" s="538"/>
      <c r="C5343" s="538"/>
      <c r="D5343" s="538"/>
      <c r="E5343" s="538"/>
      <c r="F5343" s="538"/>
      <c r="G5343" s="538"/>
      <c r="H5343" s="539"/>
      <c r="I5343" s="23"/>
      <c r="P5343"/>
      <c r="Q5343"/>
      <c r="R5343"/>
      <c r="S5343"/>
      <c r="T5343"/>
      <c r="U5343"/>
      <c r="V5343"/>
      <c r="W5343"/>
      <c r="X5343"/>
    </row>
    <row r="5344" spans="1:24" ht="15" customHeight="1" x14ac:dyDescent="0.25">
      <c r="A5344" s="534" t="s">
        <v>16</v>
      </c>
      <c r="B5344" s="535"/>
      <c r="C5344" s="535"/>
      <c r="D5344" s="535"/>
      <c r="E5344" s="535"/>
      <c r="F5344" s="535"/>
      <c r="G5344" s="535"/>
      <c r="H5344" s="536"/>
      <c r="I5344" s="23"/>
      <c r="P5344"/>
      <c r="Q5344"/>
      <c r="R5344"/>
      <c r="S5344"/>
      <c r="T5344"/>
      <c r="U5344"/>
      <c r="V5344"/>
      <c r="W5344"/>
      <c r="X5344"/>
    </row>
    <row r="5345" spans="1:24" x14ac:dyDescent="0.25">
      <c r="A5345" s="13"/>
      <c r="B5345" s="13"/>
      <c r="C5345" s="13"/>
      <c r="D5345" s="13"/>
      <c r="E5345" s="13"/>
      <c r="F5345" s="13"/>
      <c r="G5345" s="13"/>
      <c r="H5345" s="13"/>
      <c r="I5345" s="23"/>
      <c r="P5345"/>
      <c r="Q5345"/>
      <c r="R5345"/>
      <c r="S5345"/>
      <c r="T5345"/>
      <c r="U5345"/>
      <c r="V5345"/>
      <c r="W5345"/>
      <c r="X5345"/>
    </row>
    <row r="5346" spans="1:24" ht="15" customHeight="1" x14ac:dyDescent="0.25">
      <c r="A5346" s="537" t="s">
        <v>191</v>
      </c>
      <c r="B5346" s="538"/>
      <c r="C5346" s="538"/>
      <c r="D5346" s="538"/>
      <c r="E5346" s="538"/>
      <c r="F5346" s="538"/>
      <c r="G5346" s="538"/>
      <c r="H5346" s="539"/>
      <c r="I5346" s="23"/>
      <c r="P5346"/>
      <c r="Q5346"/>
      <c r="R5346"/>
      <c r="S5346"/>
      <c r="T5346"/>
      <c r="U5346"/>
      <c r="V5346"/>
      <c r="W5346"/>
      <c r="X5346"/>
    </row>
    <row r="5347" spans="1:24" ht="15" customHeight="1" x14ac:dyDescent="0.25">
      <c r="A5347" s="534" t="s">
        <v>16</v>
      </c>
      <c r="B5347" s="535"/>
      <c r="C5347" s="535"/>
      <c r="D5347" s="535"/>
      <c r="E5347" s="535"/>
      <c r="F5347" s="535"/>
      <c r="G5347" s="535"/>
      <c r="H5347" s="536"/>
      <c r="I5347" s="23"/>
      <c r="P5347"/>
      <c r="Q5347"/>
      <c r="R5347"/>
      <c r="S5347"/>
      <c r="T5347"/>
      <c r="U5347"/>
      <c r="V5347"/>
      <c r="W5347"/>
      <c r="X5347"/>
    </row>
    <row r="5348" spans="1:24" x14ac:dyDescent="0.25">
      <c r="A5348" s="4"/>
      <c r="B5348" s="4"/>
      <c r="C5348" s="4"/>
      <c r="D5348" s="13"/>
      <c r="E5348" s="6"/>
      <c r="F5348" s="13"/>
      <c r="G5348" s="13"/>
      <c r="H5348" s="20"/>
      <c r="I5348" s="23"/>
      <c r="P5348"/>
      <c r="Q5348"/>
      <c r="R5348"/>
      <c r="S5348"/>
      <c r="T5348"/>
      <c r="U5348"/>
      <c r="V5348"/>
      <c r="W5348"/>
      <c r="X5348"/>
    </row>
    <row r="5349" spans="1:24" ht="15" customHeight="1" x14ac:dyDescent="0.25">
      <c r="A5349" s="534" t="s">
        <v>12</v>
      </c>
      <c r="B5349" s="535"/>
      <c r="C5349" s="535"/>
      <c r="D5349" s="535"/>
      <c r="E5349" s="535"/>
      <c r="F5349" s="535"/>
      <c r="G5349" s="535"/>
      <c r="H5349" s="536"/>
      <c r="I5349" s="23"/>
      <c r="P5349"/>
      <c r="Q5349"/>
      <c r="R5349"/>
      <c r="S5349"/>
      <c r="T5349"/>
      <c r="U5349"/>
      <c r="V5349"/>
      <c r="W5349"/>
      <c r="X5349"/>
    </row>
    <row r="5350" spans="1:24" x14ac:dyDescent="0.25">
      <c r="A5350" s="114"/>
      <c r="B5350" s="114"/>
      <c r="C5350" s="114"/>
      <c r="D5350" s="114"/>
      <c r="E5350" s="114"/>
      <c r="F5350" s="114"/>
      <c r="G5350" s="114"/>
      <c r="H5350" s="114"/>
      <c r="I5350" s="23"/>
      <c r="P5350"/>
      <c r="Q5350"/>
      <c r="R5350"/>
      <c r="S5350"/>
      <c r="T5350"/>
      <c r="U5350"/>
      <c r="V5350"/>
      <c r="W5350"/>
      <c r="X5350"/>
    </row>
    <row r="5351" spans="1:24" ht="15" customHeight="1" x14ac:dyDescent="0.25">
      <c r="A5351" s="537" t="s">
        <v>137</v>
      </c>
      <c r="B5351" s="538"/>
      <c r="C5351" s="538"/>
      <c r="D5351" s="538"/>
      <c r="E5351" s="538"/>
      <c r="F5351" s="538"/>
      <c r="G5351" s="538"/>
      <c r="H5351" s="539"/>
      <c r="I5351" s="23"/>
      <c r="P5351"/>
      <c r="Q5351"/>
      <c r="R5351"/>
      <c r="S5351"/>
      <c r="T5351"/>
      <c r="U5351"/>
      <c r="V5351"/>
      <c r="W5351"/>
      <c r="X5351"/>
    </row>
    <row r="5352" spans="1:24" ht="15" customHeight="1" x14ac:dyDescent="0.25">
      <c r="A5352" s="534" t="s">
        <v>12</v>
      </c>
      <c r="B5352" s="535"/>
      <c r="C5352" s="535"/>
      <c r="D5352" s="535"/>
      <c r="E5352" s="535"/>
      <c r="F5352" s="535"/>
      <c r="G5352" s="535"/>
      <c r="H5352" s="536"/>
      <c r="I5352" s="23"/>
      <c r="P5352"/>
      <c r="Q5352"/>
      <c r="R5352"/>
      <c r="S5352"/>
      <c r="T5352"/>
      <c r="U5352"/>
      <c r="V5352"/>
      <c r="W5352"/>
      <c r="X5352"/>
    </row>
    <row r="5353" spans="1:24" ht="40.5" x14ac:dyDescent="0.25">
      <c r="A5353" s="352">
        <v>4239</v>
      </c>
      <c r="B5353" s="352" t="s">
        <v>3259</v>
      </c>
      <c r="C5353" s="352" t="s">
        <v>500</v>
      </c>
      <c r="D5353" s="352" t="s">
        <v>251</v>
      </c>
      <c r="E5353" s="352" t="s">
        <v>14</v>
      </c>
      <c r="F5353" s="352">
        <v>750000</v>
      </c>
      <c r="G5353" s="352">
        <v>750000</v>
      </c>
      <c r="H5353" s="352">
        <v>1</v>
      </c>
      <c r="I5353" s="23"/>
      <c r="P5353"/>
      <c r="Q5353"/>
      <c r="R5353"/>
      <c r="S5353"/>
      <c r="T5353"/>
      <c r="U5353"/>
      <c r="V5353"/>
      <c r="W5353"/>
      <c r="X5353"/>
    </row>
    <row r="5354" spans="1:24" ht="40.5" x14ac:dyDescent="0.25">
      <c r="A5354" s="352">
        <v>4239</v>
      </c>
      <c r="B5354" s="352" t="s">
        <v>3260</v>
      </c>
      <c r="C5354" s="352" t="s">
        <v>500</v>
      </c>
      <c r="D5354" s="352" t="s">
        <v>251</v>
      </c>
      <c r="E5354" s="352" t="s">
        <v>14</v>
      </c>
      <c r="F5354" s="352">
        <v>250000</v>
      </c>
      <c r="G5354" s="352">
        <v>250000</v>
      </c>
      <c r="H5354" s="352">
        <v>1</v>
      </c>
      <c r="I5354" s="23"/>
      <c r="P5354"/>
      <c r="Q5354"/>
      <c r="R5354"/>
      <c r="S5354"/>
      <c r="T5354"/>
      <c r="U5354"/>
      <c r="V5354"/>
      <c r="W5354"/>
      <c r="X5354"/>
    </row>
    <row r="5355" spans="1:24" ht="40.5" x14ac:dyDescent="0.25">
      <c r="A5355" s="352">
        <v>4239</v>
      </c>
      <c r="B5355" s="352" t="s">
        <v>3261</v>
      </c>
      <c r="C5355" s="352" t="s">
        <v>500</v>
      </c>
      <c r="D5355" s="352" t="s">
        <v>251</v>
      </c>
      <c r="E5355" s="352" t="s">
        <v>14</v>
      </c>
      <c r="F5355" s="352">
        <v>500000</v>
      </c>
      <c r="G5355" s="352">
        <v>500000</v>
      </c>
      <c r="H5355" s="352">
        <v>1</v>
      </c>
      <c r="I5355" s="23"/>
      <c r="P5355"/>
      <c r="Q5355"/>
      <c r="R5355"/>
      <c r="S5355"/>
      <c r="T5355"/>
      <c r="U5355"/>
      <c r="V5355"/>
      <c r="W5355"/>
      <c r="X5355"/>
    </row>
    <row r="5356" spans="1:24" ht="40.5" x14ac:dyDescent="0.25">
      <c r="A5356" s="352">
        <v>4239</v>
      </c>
      <c r="B5356" s="352" t="s">
        <v>3262</v>
      </c>
      <c r="C5356" s="352" t="s">
        <v>500</v>
      </c>
      <c r="D5356" s="352" t="s">
        <v>251</v>
      </c>
      <c r="E5356" s="352" t="s">
        <v>14</v>
      </c>
      <c r="F5356" s="352">
        <v>250000</v>
      </c>
      <c r="G5356" s="352">
        <v>250000</v>
      </c>
      <c r="H5356" s="352">
        <v>1</v>
      </c>
      <c r="I5356" s="23"/>
      <c r="P5356"/>
      <c r="Q5356"/>
      <c r="R5356"/>
      <c r="S5356"/>
      <c r="T5356"/>
      <c r="U5356"/>
      <c r="V5356"/>
      <c r="W5356"/>
      <c r="X5356"/>
    </row>
    <row r="5357" spans="1:24" ht="40.5" x14ac:dyDescent="0.25">
      <c r="A5357" s="352">
        <v>4239</v>
      </c>
      <c r="B5357" s="352" t="s">
        <v>3263</v>
      </c>
      <c r="C5357" s="352" t="s">
        <v>500</v>
      </c>
      <c r="D5357" s="352" t="s">
        <v>251</v>
      </c>
      <c r="E5357" s="352" t="s">
        <v>14</v>
      </c>
      <c r="F5357" s="352">
        <v>300000</v>
      </c>
      <c r="G5357" s="352">
        <v>300000</v>
      </c>
      <c r="H5357" s="352">
        <v>1</v>
      </c>
      <c r="I5357" s="23"/>
      <c r="P5357"/>
      <c r="Q5357"/>
      <c r="R5357"/>
      <c r="S5357"/>
      <c r="T5357"/>
      <c r="U5357"/>
      <c r="V5357"/>
      <c r="W5357"/>
      <c r="X5357"/>
    </row>
    <row r="5358" spans="1:24" ht="40.5" x14ac:dyDescent="0.25">
      <c r="A5358" s="352">
        <v>4239</v>
      </c>
      <c r="B5358" s="352" t="s">
        <v>3264</v>
      </c>
      <c r="C5358" s="352" t="s">
        <v>500</v>
      </c>
      <c r="D5358" s="352" t="s">
        <v>251</v>
      </c>
      <c r="E5358" s="352" t="s">
        <v>14</v>
      </c>
      <c r="F5358" s="352">
        <v>650000</v>
      </c>
      <c r="G5358" s="352">
        <v>650000</v>
      </c>
      <c r="H5358" s="352">
        <v>1</v>
      </c>
      <c r="I5358" s="23"/>
      <c r="P5358"/>
      <c r="Q5358"/>
      <c r="R5358"/>
      <c r="S5358"/>
      <c r="T5358"/>
      <c r="U5358"/>
      <c r="V5358"/>
      <c r="W5358"/>
      <c r="X5358"/>
    </row>
    <row r="5359" spans="1:24" ht="40.5" x14ac:dyDescent="0.25">
      <c r="A5359" s="352">
        <v>4239</v>
      </c>
      <c r="B5359" s="352" t="s">
        <v>3265</v>
      </c>
      <c r="C5359" s="352" t="s">
        <v>500</v>
      </c>
      <c r="D5359" s="352" t="s">
        <v>251</v>
      </c>
      <c r="E5359" s="352" t="s">
        <v>14</v>
      </c>
      <c r="F5359" s="352">
        <v>800000</v>
      </c>
      <c r="G5359" s="352">
        <v>800000</v>
      </c>
      <c r="H5359" s="352">
        <v>1</v>
      </c>
      <c r="I5359" s="23"/>
      <c r="P5359"/>
      <c r="Q5359"/>
      <c r="R5359"/>
      <c r="S5359"/>
      <c r="T5359"/>
      <c r="U5359"/>
      <c r="V5359"/>
      <c r="W5359"/>
      <c r="X5359"/>
    </row>
    <row r="5360" spans="1:24" ht="40.5" x14ac:dyDescent="0.25">
      <c r="A5360" s="352">
        <v>4239</v>
      </c>
      <c r="B5360" s="352" t="s">
        <v>3266</v>
      </c>
      <c r="C5360" s="352" t="s">
        <v>500</v>
      </c>
      <c r="D5360" s="352" t="s">
        <v>251</v>
      </c>
      <c r="E5360" s="352" t="s">
        <v>14</v>
      </c>
      <c r="F5360" s="352">
        <v>1000000</v>
      </c>
      <c r="G5360" s="352">
        <v>1000000</v>
      </c>
      <c r="H5360" s="352">
        <v>1</v>
      </c>
      <c r="I5360" s="23"/>
      <c r="P5360"/>
      <c r="Q5360"/>
      <c r="R5360"/>
      <c r="S5360"/>
      <c r="T5360"/>
      <c r="U5360"/>
      <c r="V5360"/>
      <c r="W5360"/>
      <c r="X5360"/>
    </row>
    <row r="5361" spans="1:24" ht="40.5" x14ac:dyDescent="0.25">
      <c r="A5361" s="352">
        <v>4239</v>
      </c>
      <c r="B5361" s="352" t="s">
        <v>3267</v>
      </c>
      <c r="C5361" s="352" t="s">
        <v>500</v>
      </c>
      <c r="D5361" s="352" t="s">
        <v>251</v>
      </c>
      <c r="E5361" s="352" t="s">
        <v>14</v>
      </c>
      <c r="F5361" s="352">
        <v>650000</v>
      </c>
      <c r="G5361" s="352">
        <v>650000</v>
      </c>
      <c r="H5361" s="352">
        <v>1</v>
      </c>
      <c r="I5361" s="23"/>
      <c r="P5361"/>
      <c r="Q5361"/>
      <c r="R5361"/>
      <c r="S5361"/>
      <c r="T5361"/>
      <c r="U5361"/>
      <c r="V5361"/>
      <c r="W5361"/>
      <c r="X5361"/>
    </row>
    <row r="5362" spans="1:24" ht="40.5" x14ac:dyDescent="0.25">
      <c r="A5362" s="352">
        <v>4239</v>
      </c>
      <c r="B5362" s="352" t="s">
        <v>3268</v>
      </c>
      <c r="C5362" s="352" t="s">
        <v>500</v>
      </c>
      <c r="D5362" s="352" t="s">
        <v>251</v>
      </c>
      <c r="E5362" s="352" t="s">
        <v>14</v>
      </c>
      <c r="F5362" s="352">
        <v>150000</v>
      </c>
      <c r="G5362" s="352">
        <v>150000</v>
      </c>
      <c r="H5362" s="352">
        <v>1</v>
      </c>
      <c r="I5362" s="23"/>
      <c r="P5362"/>
      <c r="Q5362"/>
      <c r="R5362"/>
      <c r="S5362"/>
      <c r="T5362"/>
      <c r="U5362"/>
      <c r="V5362"/>
      <c r="W5362"/>
      <c r="X5362"/>
    </row>
    <row r="5363" spans="1:24" ht="40.5" x14ac:dyDescent="0.25">
      <c r="A5363" s="204">
        <v>4239</v>
      </c>
      <c r="B5363" s="204" t="s">
        <v>1192</v>
      </c>
      <c r="C5363" s="323" t="s">
        <v>500</v>
      </c>
      <c r="D5363" s="323" t="s">
        <v>9</v>
      </c>
      <c r="E5363" s="323" t="s">
        <v>14</v>
      </c>
      <c r="F5363" s="323">
        <v>532000</v>
      </c>
      <c r="G5363" s="323">
        <v>532000</v>
      </c>
      <c r="H5363" s="323">
        <v>1</v>
      </c>
      <c r="I5363" s="23"/>
      <c r="P5363"/>
      <c r="Q5363"/>
      <c r="R5363"/>
      <c r="S5363"/>
      <c r="T5363"/>
      <c r="U5363"/>
      <c r="V5363"/>
      <c r="W5363"/>
      <c r="X5363"/>
    </row>
    <row r="5364" spans="1:24" s="3" customFormat="1" ht="40.5" x14ac:dyDescent="0.25">
      <c r="A5364" s="204">
        <v>4239</v>
      </c>
      <c r="B5364" s="323" t="s">
        <v>1193</v>
      </c>
      <c r="C5364" s="323" t="s">
        <v>500</v>
      </c>
      <c r="D5364" s="323" t="s">
        <v>9</v>
      </c>
      <c r="E5364" s="323" t="s">
        <v>14</v>
      </c>
      <c r="F5364" s="323">
        <v>539000</v>
      </c>
      <c r="G5364" s="323">
        <v>539000</v>
      </c>
      <c r="H5364" s="323">
        <v>1</v>
      </c>
      <c r="I5364" s="212"/>
    </row>
    <row r="5365" spans="1:24" s="3" customFormat="1" ht="40.5" x14ac:dyDescent="0.25">
      <c r="A5365" s="204">
        <v>4239</v>
      </c>
      <c r="B5365" s="323" t="s">
        <v>1194</v>
      </c>
      <c r="C5365" s="323" t="s">
        <v>500</v>
      </c>
      <c r="D5365" s="323" t="s">
        <v>9</v>
      </c>
      <c r="E5365" s="323" t="s">
        <v>14</v>
      </c>
      <c r="F5365" s="323">
        <v>231000</v>
      </c>
      <c r="G5365" s="323">
        <v>231000</v>
      </c>
      <c r="H5365" s="323">
        <v>1</v>
      </c>
      <c r="I5365" s="212"/>
    </row>
    <row r="5366" spans="1:24" s="3" customFormat="1" ht="40.5" x14ac:dyDescent="0.25">
      <c r="A5366" s="204">
        <v>4239</v>
      </c>
      <c r="B5366" s="204" t="s">
        <v>1195</v>
      </c>
      <c r="C5366" s="204" t="s">
        <v>500</v>
      </c>
      <c r="D5366" s="204" t="s">
        <v>9</v>
      </c>
      <c r="E5366" s="323" t="s">
        <v>14</v>
      </c>
      <c r="F5366" s="323">
        <v>500000</v>
      </c>
      <c r="G5366" s="323">
        <v>500000</v>
      </c>
      <c r="H5366" s="323">
        <v>1</v>
      </c>
      <c r="I5366" s="212"/>
    </row>
    <row r="5367" spans="1:24" s="3" customFormat="1" x14ac:dyDescent="0.25">
      <c r="A5367" s="534" t="s">
        <v>8</v>
      </c>
      <c r="B5367" s="535"/>
      <c r="C5367" s="535"/>
      <c r="D5367" s="535"/>
      <c r="E5367" s="535"/>
      <c r="F5367" s="535"/>
      <c r="G5367" s="535"/>
      <c r="H5367" s="536"/>
      <c r="I5367" s="212"/>
    </row>
    <row r="5368" spans="1:24" s="3" customFormat="1" x14ac:dyDescent="0.25">
      <c r="A5368" s="398">
        <v>4269</v>
      </c>
      <c r="B5368" s="398" t="s">
        <v>4197</v>
      </c>
      <c r="C5368" s="398" t="s">
        <v>3073</v>
      </c>
      <c r="D5368" s="398" t="s">
        <v>251</v>
      </c>
      <c r="E5368" s="398" t="s">
        <v>10</v>
      </c>
      <c r="F5368" s="398">
        <v>6250</v>
      </c>
      <c r="G5368" s="398">
        <f>+F5368*H5368</f>
        <v>1000000</v>
      </c>
      <c r="H5368" s="398">
        <v>160</v>
      </c>
      <c r="I5368" s="212"/>
    </row>
    <row r="5369" spans="1:24" s="3" customFormat="1" ht="40.5" x14ac:dyDescent="0.25">
      <c r="A5369" s="398">
        <v>4269</v>
      </c>
      <c r="B5369" s="398" t="s">
        <v>4198</v>
      </c>
      <c r="C5369" s="398" t="s">
        <v>500</v>
      </c>
      <c r="D5369" s="398" t="s">
        <v>251</v>
      </c>
      <c r="E5369" s="398" t="s">
        <v>10</v>
      </c>
      <c r="F5369" s="398">
        <v>2500000</v>
      </c>
      <c r="G5369" s="398">
        <f>+F5369*H5369</f>
        <v>2500000</v>
      </c>
      <c r="H5369" s="398" t="s">
        <v>701</v>
      </c>
      <c r="I5369" s="212"/>
    </row>
    <row r="5370" spans="1:24" s="3" customFormat="1" x14ac:dyDescent="0.25">
      <c r="A5370" s="506">
        <v>4267</v>
      </c>
      <c r="B5370" s="506" t="s">
        <v>5621</v>
      </c>
      <c r="C5370" s="506" t="s">
        <v>960</v>
      </c>
      <c r="D5370" s="506" t="s">
        <v>384</v>
      </c>
      <c r="E5370" s="506" t="s">
        <v>10</v>
      </c>
      <c r="F5370" s="506">
        <v>1710</v>
      </c>
      <c r="G5370" s="506">
        <f>+F5370*H5370</f>
        <v>547200</v>
      </c>
      <c r="H5370" s="506">
        <v>320</v>
      </c>
      <c r="I5370" s="212"/>
    </row>
    <row r="5371" spans="1:24" ht="15" customHeight="1" x14ac:dyDescent="0.25">
      <c r="A5371" s="537" t="s">
        <v>139</v>
      </c>
      <c r="B5371" s="538"/>
      <c r="C5371" s="538"/>
      <c r="D5371" s="538"/>
      <c r="E5371" s="538"/>
      <c r="F5371" s="538"/>
      <c r="G5371" s="538"/>
      <c r="H5371" s="539"/>
      <c r="I5371" s="23"/>
      <c r="P5371"/>
      <c r="Q5371"/>
      <c r="R5371"/>
      <c r="S5371"/>
      <c r="T5371"/>
      <c r="U5371"/>
      <c r="V5371"/>
      <c r="W5371"/>
      <c r="X5371"/>
    </row>
    <row r="5372" spans="1:24" x14ac:dyDescent="0.25">
      <c r="A5372" s="534" t="s">
        <v>8</v>
      </c>
      <c r="B5372" s="535"/>
      <c r="C5372" s="535"/>
      <c r="D5372" s="535"/>
      <c r="E5372" s="535"/>
      <c r="F5372" s="535"/>
      <c r="G5372" s="535"/>
      <c r="H5372" s="536"/>
      <c r="I5372" s="23"/>
      <c r="P5372"/>
      <c r="Q5372"/>
      <c r="R5372"/>
      <c r="S5372"/>
      <c r="T5372"/>
      <c r="U5372"/>
      <c r="V5372"/>
      <c r="W5372"/>
      <c r="X5372"/>
    </row>
    <row r="5373" spans="1:24" x14ac:dyDescent="0.25">
      <c r="A5373" s="255">
        <v>4269</v>
      </c>
      <c r="B5373" s="297" t="s">
        <v>2165</v>
      </c>
      <c r="C5373" s="297" t="s">
        <v>1848</v>
      </c>
      <c r="D5373" s="255" t="s">
        <v>9</v>
      </c>
      <c r="E5373" s="297" t="s">
        <v>10</v>
      </c>
      <c r="F5373" s="297">
        <v>1300</v>
      </c>
      <c r="G5373" s="297">
        <f>F5373*H5373</f>
        <v>104000</v>
      </c>
      <c r="H5373" s="297">
        <v>80</v>
      </c>
      <c r="I5373" s="23"/>
      <c r="P5373"/>
      <c r="Q5373"/>
      <c r="R5373"/>
      <c r="S5373"/>
      <c r="T5373"/>
      <c r="U5373"/>
      <c r="V5373"/>
      <c r="W5373"/>
      <c r="X5373"/>
    </row>
    <row r="5374" spans="1:24" x14ac:dyDescent="0.25">
      <c r="A5374" s="255">
        <v>4269</v>
      </c>
      <c r="B5374" s="297" t="s">
        <v>2166</v>
      </c>
      <c r="C5374" s="297" t="s">
        <v>1848</v>
      </c>
      <c r="D5374" s="255" t="s">
        <v>9</v>
      </c>
      <c r="E5374" s="297" t="s">
        <v>10</v>
      </c>
      <c r="F5374" s="297">
        <v>700</v>
      </c>
      <c r="G5374" s="297">
        <f t="shared" ref="G5374:G5383" si="97">F5374*H5374</f>
        <v>28000</v>
      </c>
      <c r="H5374" s="297">
        <v>40</v>
      </c>
      <c r="I5374" s="23"/>
      <c r="P5374"/>
      <c r="Q5374"/>
      <c r="R5374"/>
      <c r="S5374"/>
      <c r="T5374"/>
      <c r="U5374"/>
      <c r="V5374"/>
      <c r="W5374"/>
      <c r="X5374"/>
    </row>
    <row r="5375" spans="1:24" x14ac:dyDescent="0.25">
      <c r="A5375" s="255">
        <v>4269</v>
      </c>
      <c r="B5375" s="297" t="s">
        <v>2167</v>
      </c>
      <c r="C5375" s="297" t="s">
        <v>1849</v>
      </c>
      <c r="D5375" s="255" t="s">
        <v>9</v>
      </c>
      <c r="E5375" s="297" t="s">
        <v>546</v>
      </c>
      <c r="F5375" s="297">
        <v>3700</v>
      </c>
      <c r="G5375" s="297">
        <f t="shared" si="97"/>
        <v>103600</v>
      </c>
      <c r="H5375" s="297">
        <v>28</v>
      </c>
      <c r="I5375" s="23"/>
      <c r="P5375"/>
      <c r="Q5375"/>
      <c r="R5375"/>
      <c r="S5375"/>
      <c r="T5375"/>
      <c r="U5375"/>
      <c r="V5375"/>
      <c r="W5375"/>
      <c r="X5375"/>
    </row>
    <row r="5376" spans="1:24" x14ac:dyDescent="0.25">
      <c r="A5376" s="255">
        <v>4269</v>
      </c>
      <c r="B5376" s="297" t="s">
        <v>2168</v>
      </c>
      <c r="C5376" s="297" t="s">
        <v>1573</v>
      </c>
      <c r="D5376" s="255" t="s">
        <v>9</v>
      </c>
      <c r="E5376" s="297" t="s">
        <v>857</v>
      </c>
      <c r="F5376" s="297">
        <v>3800</v>
      </c>
      <c r="G5376" s="297">
        <f t="shared" si="97"/>
        <v>10260000</v>
      </c>
      <c r="H5376" s="297">
        <v>2700</v>
      </c>
      <c r="I5376" s="23"/>
      <c r="P5376"/>
      <c r="Q5376"/>
      <c r="R5376"/>
      <c r="S5376"/>
      <c r="T5376"/>
      <c r="U5376"/>
      <c r="V5376"/>
      <c r="W5376"/>
      <c r="X5376"/>
    </row>
    <row r="5377" spans="1:24" x14ac:dyDescent="0.25">
      <c r="A5377" s="255">
        <v>4269</v>
      </c>
      <c r="B5377" s="297" t="s">
        <v>2169</v>
      </c>
      <c r="C5377" s="297" t="s">
        <v>1573</v>
      </c>
      <c r="D5377" s="255" t="s">
        <v>9</v>
      </c>
      <c r="E5377" s="297" t="s">
        <v>857</v>
      </c>
      <c r="F5377" s="297">
        <v>3500</v>
      </c>
      <c r="G5377" s="297">
        <f t="shared" si="97"/>
        <v>3500000</v>
      </c>
      <c r="H5377" s="297">
        <v>1000</v>
      </c>
      <c r="I5377" s="23"/>
      <c r="P5377"/>
      <c r="Q5377"/>
      <c r="R5377"/>
      <c r="S5377"/>
      <c r="T5377"/>
      <c r="U5377"/>
      <c r="V5377"/>
      <c r="W5377"/>
      <c r="X5377"/>
    </row>
    <row r="5378" spans="1:24" x14ac:dyDescent="0.25">
      <c r="A5378" s="255">
        <v>4269</v>
      </c>
      <c r="B5378" s="297" t="s">
        <v>2170</v>
      </c>
      <c r="C5378" s="297" t="s">
        <v>1850</v>
      </c>
      <c r="D5378" s="255" t="s">
        <v>9</v>
      </c>
      <c r="E5378" s="297" t="s">
        <v>1678</v>
      </c>
      <c r="F5378" s="297">
        <v>170000</v>
      </c>
      <c r="G5378" s="297">
        <f t="shared" si="97"/>
        <v>1105000</v>
      </c>
      <c r="H5378" s="297">
        <v>6.5</v>
      </c>
      <c r="I5378" s="23"/>
      <c r="P5378"/>
      <c r="Q5378"/>
      <c r="R5378"/>
      <c r="S5378"/>
      <c r="T5378"/>
      <c r="U5378"/>
      <c r="V5378"/>
      <c r="W5378"/>
      <c r="X5378"/>
    </row>
    <row r="5379" spans="1:24" x14ac:dyDescent="0.25">
      <c r="A5379" s="255">
        <v>4269</v>
      </c>
      <c r="B5379" s="297" t="s">
        <v>2171</v>
      </c>
      <c r="C5379" s="297" t="s">
        <v>1850</v>
      </c>
      <c r="D5379" s="255" t="s">
        <v>9</v>
      </c>
      <c r="E5379" s="297" t="s">
        <v>1678</v>
      </c>
      <c r="F5379" s="297">
        <v>170000</v>
      </c>
      <c r="G5379" s="297">
        <f t="shared" si="97"/>
        <v>595000</v>
      </c>
      <c r="H5379" s="297">
        <v>3.5</v>
      </c>
      <c r="I5379" s="23"/>
      <c r="P5379"/>
      <c r="Q5379"/>
      <c r="R5379"/>
      <c r="S5379"/>
      <c r="T5379"/>
      <c r="U5379"/>
      <c r="V5379"/>
      <c r="W5379"/>
      <c r="X5379"/>
    </row>
    <row r="5380" spans="1:24" x14ac:dyDescent="0.25">
      <c r="A5380" s="255">
        <v>4269</v>
      </c>
      <c r="B5380" s="297" t="s">
        <v>2172</v>
      </c>
      <c r="C5380" s="297" t="s">
        <v>1851</v>
      </c>
      <c r="D5380" s="255" t="s">
        <v>9</v>
      </c>
      <c r="E5380" s="297" t="s">
        <v>546</v>
      </c>
      <c r="F5380" s="297">
        <v>850</v>
      </c>
      <c r="G5380" s="297">
        <f t="shared" si="97"/>
        <v>153000</v>
      </c>
      <c r="H5380" s="297">
        <v>180</v>
      </c>
      <c r="I5380" s="23"/>
      <c r="P5380"/>
      <c r="Q5380"/>
      <c r="R5380"/>
      <c r="S5380"/>
      <c r="T5380"/>
      <c r="U5380"/>
      <c r="V5380"/>
      <c r="W5380"/>
      <c r="X5380"/>
    </row>
    <row r="5381" spans="1:24" x14ac:dyDescent="0.25">
      <c r="A5381" s="255">
        <v>4269</v>
      </c>
      <c r="B5381" s="297" t="s">
        <v>2173</v>
      </c>
      <c r="C5381" s="297" t="s">
        <v>1852</v>
      </c>
      <c r="D5381" s="255" t="s">
        <v>9</v>
      </c>
      <c r="E5381" s="297" t="s">
        <v>546</v>
      </c>
      <c r="F5381" s="297">
        <v>850</v>
      </c>
      <c r="G5381" s="297">
        <f t="shared" si="97"/>
        <v>21250</v>
      </c>
      <c r="H5381" s="297">
        <v>25</v>
      </c>
      <c r="I5381" s="23"/>
      <c r="P5381"/>
      <c r="Q5381"/>
      <c r="R5381"/>
      <c r="S5381"/>
      <c r="T5381"/>
      <c r="U5381"/>
      <c r="V5381"/>
      <c r="W5381"/>
      <c r="X5381"/>
    </row>
    <row r="5382" spans="1:24" x14ac:dyDescent="0.25">
      <c r="A5382" s="255">
        <v>4269</v>
      </c>
      <c r="B5382" s="297" t="s">
        <v>2174</v>
      </c>
      <c r="C5382" s="297" t="s">
        <v>1690</v>
      </c>
      <c r="D5382" s="255" t="s">
        <v>9</v>
      </c>
      <c r="E5382" s="297" t="s">
        <v>10</v>
      </c>
      <c r="F5382" s="297">
        <v>25</v>
      </c>
      <c r="G5382" s="297">
        <f t="shared" si="97"/>
        <v>500000</v>
      </c>
      <c r="H5382" s="297">
        <v>20000</v>
      </c>
      <c r="I5382" s="23"/>
      <c r="P5382"/>
      <c r="Q5382"/>
      <c r="R5382"/>
      <c r="S5382"/>
      <c r="T5382"/>
      <c r="U5382"/>
      <c r="V5382"/>
      <c r="W5382"/>
      <c r="X5382"/>
    </row>
    <row r="5383" spans="1:24" x14ac:dyDescent="0.25">
      <c r="A5383" s="255">
        <v>4269</v>
      </c>
      <c r="B5383" s="297" t="s">
        <v>2175</v>
      </c>
      <c r="C5383" s="297" t="s">
        <v>1690</v>
      </c>
      <c r="D5383" s="255" t="s">
        <v>9</v>
      </c>
      <c r="E5383" s="297" t="s">
        <v>10</v>
      </c>
      <c r="F5383" s="297">
        <v>20</v>
      </c>
      <c r="G5383" s="297">
        <f t="shared" si="97"/>
        <v>200000</v>
      </c>
      <c r="H5383" s="297">
        <v>10000</v>
      </c>
      <c r="I5383" s="23"/>
      <c r="P5383"/>
      <c r="Q5383"/>
      <c r="R5383"/>
      <c r="S5383"/>
      <c r="T5383"/>
      <c r="U5383"/>
      <c r="V5383"/>
      <c r="W5383"/>
      <c r="X5383"/>
    </row>
    <row r="5384" spans="1:24" ht="15" customHeight="1" x14ac:dyDescent="0.25">
      <c r="A5384" s="537" t="s">
        <v>212</v>
      </c>
      <c r="B5384" s="538"/>
      <c r="C5384" s="538"/>
      <c r="D5384" s="538"/>
      <c r="E5384" s="538"/>
      <c r="F5384" s="538"/>
      <c r="G5384" s="538"/>
      <c r="H5384" s="539"/>
      <c r="I5384" s="23"/>
      <c r="P5384"/>
      <c r="Q5384"/>
      <c r="R5384"/>
      <c r="S5384"/>
      <c r="T5384"/>
      <c r="U5384"/>
      <c r="V5384"/>
      <c r="W5384"/>
      <c r="X5384"/>
    </row>
    <row r="5385" spans="1:24" x14ac:dyDescent="0.25">
      <c r="A5385" s="534" t="s">
        <v>8</v>
      </c>
      <c r="B5385" s="535"/>
      <c r="C5385" s="535"/>
      <c r="D5385" s="535"/>
      <c r="E5385" s="535"/>
      <c r="F5385" s="535"/>
      <c r="G5385" s="535"/>
      <c r="H5385" s="536"/>
      <c r="I5385" s="23"/>
      <c r="P5385"/>
      <c r="Q5385"/>
      <c r="R5385"/>
      <c r="S5385"/>
      <c r="T5385"/>
      <c r="U5385"/>
      <c r="V5385"/>
      <c r="W5385"/>
      <c r="X5385"/>
    </row>
    <row r="5386" spans="1:24" x14ac:dyDescent="0.25">
      <c r="A5386" s="381">
        <v>4269</v>
      </c>
      <c r="B5386" s="381" t="s">
        <v>3905</v>
      </c>
      <c r="C5386" s="381" t="s">
        <v>960</v>
      </c>
      <c r="D5386" s="381" t="s">
        <v>384</v>
      </c>
      <c r="E5386" s="381" t="s">
        <v>10</v>
      </c>
      <c r="F5386" s="381">
        <v>10500</v>
      </c>
      <c r="G5386" s="381">
        <f>+F5386*H5386</f>
        <v>1575000</v>
      </c>
      <c r="H5386" s="381">
        <v>150</v>
      </c>
      <c r="I5386" s="23"/>
      <c r="P5386"/>
      <c r="Q5386"/>
      <c r="R5386"/>
      <c r="S5386"/>
      <c r="T5386"/>
      <c r="U5386"/>
      <c r="V5386"/>
      <c r="W5386"/>
      <c r="X5386"/>
    </row>
    <row r="5387" spans="1:24" x14ac:dyDescent="0.25">
      <c r="A5387" s="381">
        <v>4269</v>
      </c>
      <c r="B5387" s="381" t="s">
        <v>3906</v>
      </c>
      <c r="C5387" s="381" t="s">
        <v>3073</v>
      </c>
      <c r="D5387" s="381" t="s">
        <v>251</v>
      </c>
      <c r="E5387" s="381" t="s">
        <v>10</v>
      </c>
      <c r="F5387" s="381">
        <v>15000</v>
      </c>
      <c r="G5387" s="381">
        <f t="shared" ref="G5387:G5388" si="98">+F5387*H5387</f>
        <v>1500000</v>
      </c>
      <c r="H5387" s="381">
        <v>100</v>
      </c>
      <c r="I5387" s="23"/>
      <c r="P5387"/>
      <c r="Q5387"/>
      <c r="R5387"/>
      <c r="S5387"/>
      <c r="T5387"/>
      <c r="U5387"/>
      <c r="V5387"/>
      <c r="W5387"/>
      <c r="X5387"/>
    </row>
    <row r="5388" spans="1:24" x14ac:dyDescent="0.25">
      <c r="A5388" s="381">
        <v>4269</v>
      </c>
      <c r="B5388" s="381" t="s">
        <v>3907</v>
      </c>
      <c r="C5388" s="381" t="s">
        <v>962</v>
      </c>
      <c r="D5388" s="381" t="s">
        <v>384</v>
      </c>
      <c r="E5388" s="381" t="s">
        <v>14</v>
      </c>
      <c r="F5388" s="381">
        <v>675000</v>
      </c>
      <c r="G5388" s="381">
        <f t="shared" si="98"/>
        <v>675000</v>
      </c>
      <c r="H5388" s="381" t="s">
        <v>701</v>
      </c>
      <c r="I5388" s="23"/>
      <c r="P5388"/>
      <c r="Q5388"/>
      <c r="R5388"/>
      <c r="S5388"/>
      <c r="T5388"/>
      <c r="U5388"/>
      <c r="V5388"/>
      <c r="W5388"/>
      <c r="X5388"/>
    </row>
    <row r="5389" spans="1:24" ht="15" customHeight="1" x14ac:dyDescent="0.25">
      <c r="A5389" s="537" t="s">
        <v>138</v>
      </c>
      <c r="B5389" s="538"/>
      <c r="C5389" s="538"/>
      <c r="D5389" s="538"/>
      <c r="E5389" s="538"/>
      <c r="F5389" s="538"/>
      <c r="G5389" s="538"/>
      <c r="H5389" s="539"/>
      <c r="I5389" s="23"/>
      <c r="P5389"/>
      <c r="Q5389"/>
      <c r="R5389"/>
      <c r="S5389"/>
      <c r="T5389"/>
      <c r="U5389"/>
      <c r="V5389"/>
      <c r="W5389"/>
      <c r="X5389"/>
    </row>
    <row r="5390" spans="1:24" ht="15" customHeight="1" x14ac:dyDescent="0.25">
      <c r="A5390" s="534" t="s">
        <v>12</v>
      </c>
      <c r="B5390" s="535"/>
      <c r="C5390" s="535"/>
      <c r="D5390" s="535"/>
      <c r="E5390" s="535"/>
      <c r="F5390" s="535"/>
      <c r="G5390" s="535"/>
      <c r="H5390" s="536"/>
      <c r="I5390" s="23"/>
      <c r="P5390"/>
      <c r="Q5390"/>
      <c r="R5390"/>
      <c r="S5390"/>
      <c r="T5390"/>
      <c r="U5390"/>
      <c r="V5390"/>
      <c r="W5390"/>
      <c r="X5390"/>
    </row>
    <row r="5391" spans="1:24" ht="40.5" x14ac:dyDescent="0.25">
      <c r="A5391" s="352">
        <v>4239</v>
      </c>
      <c r="B5391" s="352" t="s">
        <v>3269</v>
      </c>
      <c r="C5391" s="352" t="s">
        <v>437</v>
      </c>
      <c r="D5391" s="352" t="s">
        <v>9</v>
      </c>
      <c r="E5391" s="352" t="s">
        <v>14</v>
      </c>
      <c r="F5391" s="352">
        <v>400000</v>
      </c>
      <c r="G5391" s="352">
        <v>400000</v>
      </c>
      <c r="H5391" s="352">
        <v>1</v>
      </c>
      <c r="I5391" s="23"/>
      <c r="P5391"/>
      <c r="Q5391"/>
      <c r="R5391"/>
      <c r="S5391"/>
      <c r="T5391"/>
      <c r="U5391"/>
      <c r="V5391"/>
      <c r="W5391"/>
      <c r="X5391"/>
    </row>
    <row r="5392" spans="1:24" ht="40.5" x14ac:dyDescent="0.25">
      <c r="A5392" s="352">
        <v>4239</v>
      </c>
      <c r="B5392" s="352" t="s">
        <v>3270</v>
      </c>
      <c r="C5392" s="352" t="s">
        <v>437</v>
      </c>
      <c r="D5392" s="352" t="s">
        <v>9</v>
      </c>
      <c r="E5392" s="352" t="s">
        <v>14</v>
      </c>
      <c r="F5392" s="352">
        <v>600000</v>
      </c>
      <c r="G5392" s="352">
        <v>600000</v>
      </c>
      <c r="H5392" s="352">
        <v>1</v>
      </c>
      <c r="I5392" s="23"/>
      <c r="P5392"/>
      <c r="Q5392"/>
      <c r="R5392"/>
      <c r="S5392"/>
      <c r="T5392"/>
      <c r="U5392"/>
      <c r="V5392"/>
      <c r="W5392"/>
      <c r="X5392"/>
    </row>
    <row r="5393" spans="1:24" ht="40.5" x14ac:dyDescent="0.25">
      <c r="A5393" s="352">
        <v>4239</v>
      </c>
      <c r="B5393" s="352" t="s">
        <v>3271</v>
      </c>
      <c r="C5393" s="352" t="s">
        <v>437</v>
      </c>
      <c r="D5393" s="352" t="s">
        <v>9</v>
      </c>
      <c r="E5393" s="352" t="s">
        <v>14</v>
      </c>
      <c r="F5393" s="352">
        <v>250000</v>
      </c>
      <c r="G5393" s="352">
        <v>250000</v>
      </c>
      <c r="H5393" s="352">
        <v>1</v>
      </c>
      <c r="I5393" s="23"/>
      <c r="P5393"/>
      <c r="Q5393"/>
      <c r="R5393"/>
      <c r="S5393"/>
      <c r="T5393"/>
      <c r="U5393"/>
      <c r="V5393"/>
      <c r="W5393"/>
      <c r="X5393"/>
    </row>
    <row r="5394" spans="1:24" ht="40.5" x14ac:dyDescent="0.25">
      <c r="A5394" s="352">
        <v>4239</v>
      </c>
      <c r="B5394" s="352" t="s">
        <v>3272</v>
      </c>
      <c r="C5394" s="352" t="s">
        <v>437</v>
      </c>
      <c r="D5394" s="352" t="s">
        <v>9</v>
      </c>
      <c r="E5394" s="352" t="s">
        <v>14</v>
      </c>
      <c r="F5394" s="352">
        <v>150000</v>
      </c>
      <c r="G5394" s="352">
        <v>150000</v>
      </c>
      <c r="H5394" s="352">
        <v>1</v>
      </c>
      <c r="I5394" s="23"/>
      <c r="P5394"/>
      <c r="Q5394"/>
      <c r="R5394"/>
      <c r="S5394"/>
      <c r="T5394"/>
      <c r="U5394"/>
      <c r="V5394"/>
      <c r="W5394"/>
      <c r="X5394"/>
    </row>
    <row r="5395" spans="1:24" ht="40.5" x14ac:dyDescent="0.25">
      <c r="A5395" s="352">
        <v>4239</v>
      </c>
      <c r="B5395" s="352" t="s">
        <v>3273</v>
      </c>
      <c r="C5395" s="352" t="s">
        <v>437</v>
      </c>
      <c r="D5395" s="352" t="s">
        <v>9</v>
      </c>
      <c r="E5395" s="352" t="s">
        <v>14</v>
      </c>
      <c r="F5395" s="352">
        <v>350000</v>
      </c>
      <c r="G5395" s="352">
        <v>350000</v>
      </c>
      <c r="H5395" s="352">
        <v>1</v>
      </c>
      <c r="I5395" s="23"/>
      <c r="P5395"/>
      <c r="Q5395"/>
      <c r="R5395"/>
      <c r="S5395"/>
      <c r="T5395"/>
      <c r="U5395"/>
      <c r="V5395"/>
      <c r="W5395"/>
      <c r="X5395"/>
    </row>
    <row r="5396" spans="1:24" ht="40.5" x14ac:dyDescent="0.25">
      <c r="A5396" s="204">
        <v>4239</v>
      </c>
      <c r="B5396" s="352" t="s">
        <v>1196</v>
      </c>
      <c r="C5396" s="352" t="s">
        <v>437</v>
      </c>
      <c r="D5396" s="352" t="s">
        <v>9</v>
      </c>
      <c r="E5396" s="352" t="s">
        <v>14</v>
      </c>
      <c r="F5396" s="352">
        <v>691000</v>
      </c>
      <c r="G5396" s="352">
        <v>691000</v>
      </c>
      <c r="H5396" s="352">
        <v>1</v>
      </c>
      <c r="I5396" s="23"/>
      <c r="P5396"/>
      <c r="Q5396"/>
      <c r="R5396"/>
      <c r="S5396"/>
      <c r="T5396"/>
      <c r="U5396"/>
      <c r="V5396"/>
      <c r="W5396"/>
      <c r="X5396"/>
    </row>
    <row r="5397" spans="1:24" ht="40.5" x14ac:dyDescent="0.25">
      <c r="A5397" s="204">
        <v>4239</v>
      </c>
      <c r="B5397" s="204" t="s">
        <v>1197</v>
      </c>
      <c r="C5397" s="204" t="s">
        <v>437</v>
      </c>
      <c r="D5397" s="323" t="s">
        <v>9</v>
      </c>
      <c r="E5397" s="323" t="s">
        <v>14</v>
      </c>
      <c r="F5397" s="323">
        <v>295000</v>
      </c>
      <c r="G5397" s="323">
        <v>295000</v>
      </c>
      <c r="H5397" s="323">
        <v>1</v>
      </c>
      <c r="I5397" s="23"/>
      <c r="P5397"/>
      <c r="Q5397"/>
      <c r="R5397"/>
      <c r="S5397"/>
      <c r="T5397"/>
      <c r="U5397"/>
      <c r="V5397"/>
      <c r="W5397"/>
      <c r="X5397"/>
    </row>
    <row r="5398" spans="1:24" ht="15" customHeight="1" x14ac:dyDescent="0.25">
      <c r="A5398" s="537" t="s">
        <v>4921</v>
      </c>
      <c r="B5398" s="538"/>
      <c r="C5398" s="538"/>
      <c r="D5398" s="538"/>
      <c r="E5398" s="538"/>
      <c r="F5398" s="538"/>
      <c r="G5398" s="538"/>
      <c r="H5398" s="539"/>
      <c r="I5398" s="23"/>
      <c r="P5398"/>
      <c r="Q5398"/>
      <c r="R5398"/>
      <c r="S5398"/>
      <c r="T5398"/>
      <c r="U5398"/>
      <c r="V5398"/>
      <c r="W5398"/>
      <c r="X5398"/>
    </row>
    <row r="5399" spans="1:24" x14ac:dyDescent="0.25">
      <c r="A5399" s="534" t="s">
        <v>8</v>
      </c>
      <c r="B5399" s="535"/>
      <c r="C5399" s="535"/>
      <c r="D5399" s="535"/>
      <c r="E5399" s="535"/>
      <c r="F5399" s="535"/>
      <c r="G5399" s="535"/>
      <c r="H5399" s="536"/>
      <c r="I5399" s="23"/>
      <c r="P5399"/>
      <c r="Q5399"/>
      <c r="R5399"/>
      <c r="S5399"/>
      <c r="T5399"/>
      <c r="U5399"/>
      <c r="V5399"/>
      <c r="W5399"/>
      <c r="X5399"/>
    </row>
    <row r="5400" spans="1:24" x14ac:dyDescent="0.25">
      <c r="A5400" s="352">
        <v>5129</v>
      </c>
      <c r="B5400" s="352" t="s">
        <v>3238</v>
      </c>
      <c r="C5400" s="352" t="s">
        <v>3239</v>
      </c>
      <c r="D5400" s="352" t="s">
        <v>9</v>
      </c>
      <c r="E5400" s="352" t="s">
        <v>10</v>
      </c>
      <c r="F5400" s="352">
        <v>200000</v>
      </c>
      <c r="G5400" s="352">
        <f>+F5400*H5400</f>
        <v>200000</v>
      </c>
      <c r="H5400" s="352">
        <v>1</v>
      </c>
      <c r="I5400" s="23"/>
      <c r="P5400"/>
      <c r="Q5400"/>
      <c r="R5400"/>
      <c r="S5400"/>
      <c r="T5400"/>
      <c r="U5400"/>
      <c r="V5400"/>
      <c r="W5400"/>
      <c r="X5400"/>
    </row>
    <row r="5401" spans="1:24" ht="27" x14ac:dyDescent="0.25">
      <c r="A5401" s="352">
        <v>5129</v>
      </c>
      <c r="B5401" s="352" t="s">
        <v>3240</v>
      </c>
      <c r="C5401" s="352" t="s">
        <v>3241</v>
      </c>
      <c r="D5401" s="352" t="s">
        <v>9</v>
      </c>
      <c r="E5401" s="352" t="s">
        <v>10</v>
      </c>
      <c r="F5401" s="352">
        <v>20000</v>
      </c>
      <c r="G5401" s="352">
        <f t="shared" ref="G5401:G5412" si="99">+F5401*H5401</f>
        <v>400000</v>
      </c>
      <c r="H5401" s="352">
        <v>20</v>
      </c>
      <c r="I5401" s="23"/>
      <c r="P5401"/>
      <c r="Q5401"/>
      <c r="R5401"/>
      <c r="S5401"/>
      <c r="T5401"/>
      <c r="U5401"/>
      <c r="V5401"/>
      <c r="W5401"/>
      <c r="X5401"/>
    </row>
    <row r="5402" spans="1:24" x14ac:dyDescent="0.25">
      <c r="A5402" s="352">
        <v>5129</v>
      </c>
      <c r="B5402" s="352" t="s">
        <v>3242</v>
      </c>
      <c r="C5402" s="352" t="s">
        <v>3243</v>
      </c>
      <c r="D5402" s="352" t="s">
        <v>9</v>
      </c>
      <c r="E5402" s="352" t="s">
        <v>10</v>
      </c>
      <c r="F5402" s="352">
        <v>6000</v>
      </c>
      <c r="G5402" s="352">
        <f t="shared" si="99"/>
        <v>72000</v>
      </c>
      <c r="H5402" s="352">
        <v>12</v>
      </c>
      <c r="I5402" s="23"/>
      <c r="P5402"/>
      <c r="Q5402"/>
      <c r="R5402"/>
      <c r="S5402"/>
      <c r="T5402"/>
      <c r="U5402"/>
      <c r="V5402"/>
      <c r="W5402"/>
      <c r="X5402"/>
    </row>
    <row r="5403" spans="1:24" x14ac:dyDescent="0.25">
      <c r="A5403" s="352">
        <v>5129</v>
      </c>
      <c r="B5403" s="352" t="s">
        <v>3244</v>
      </c>
      <c r="C5403" s="352" t="s">
        <v>2327</v>
      </c>
      <c r="D5403" s="352" t="s">
        <v>9</v>
      </c>
      <c r="E5403" s="352" t="s">
        <v>10</v>
      </c>
      <c r="F5403" s="352">
        <v>60000</v>
      </c>
      <c r="G5403" s="352">
        <f t="shared" si="99"/>
        <v>120000</v>
      </c>
      <c r="H5403" s="352">
        <v>2</v>
      </c>
      <c r="I5403" s="23"/>
      <c r="P5403"/>
      <c r="Q5403"/>
      <c r="R5403"/>
      <c r="S5403"/>
      <c r="T5403"/>
      <c r="U5403"/>
      <c r="V5403"/>
      <c r="W5403"/>
      <c r="X5403"/>
    </row>
    <row r="5404" spans="1:24" x14ac:dyDescent="0.25">
      <c r="A5404" s="352">
        <v>5129</v>
      </c>
      <c r="B5404" s="352" t="s">
        <v>3245</v>
      </c>
      <c r="C5404" s="352" t="s">
        <v>3246</v>
      </c>
      <c r="D5404" s="352" t="s">
        <v>9</v>
      </c>
      <c r="E5404" s="352" t="s">
        <v>10</v>
      </c>
      <c r="F5404" s="352">
        <v>120000</v>
      </c>
      <c r="G5404" s="352">
        <f t="shared" si="99"/>
        <v>120000</v>
      </c>
      <c r="H5404" s="352">
        <v>1</v>
      </c>
      <c r="I5404" s="23"/>
      <c r="P5404"/>
      <c r="Q5404"/>
      <c r="R5404"/>
      <c r="S5404"/>
      <c r="T5404"/>
      <c r="U5404"/>
      <c r="V5404"/>
      <c r="W5404"/>
      <c r="X5404"/>
    </row>
    <row r="5405" spans="1:24" x14ac:dyDescent="0.25">
      <c r="A5405" s="352">
        <v>5129</v>
      </c>
      <c r="B5405" s="352" t="s">
        <v>3247</v>
      </c>
      <c r="C5405" s="352" t="s">
        <v>1347</v>
      </c>
      <c r="D5405" s="352" t="s">
        <v>9</v>
      </c>
      <c r="E5405" s="352" t="s">
        <v>10</v>
      </c>
      <c r="F5405" s="352">
        <v>120000</v>
      </c>
      <c r="G5405" s="352">
        <f t="shared" si="99"/>
        <v>120000</v>
      </c>
      <c r="H5405" s="352">
        <v>1</v>
      </c>
      <c r="I5405" s="23"/>
      <c r="P5405"/>
      <c r="Q5405"/>
      <c r="R5405"/>
      <c r="S5405"/>
      <c r="T5405"/>
      <c r="U5405"/>
      <c r="V5405"/>
      <c r="W5405"/>
      <c r="X5405"/>
    </row>
    <row r="5406" spans="1:24" x14ac:dyDescent="0.25">
      <c r="A5406" s="352">
        <v>5129</v>
      </c>
      <c r="B5406" s="352" t="s">
        <v>3248</v>
      </c>
      <c r="C5406" s="352" t="s">
        <v>1728</v>
      </c>
      <c r="D5406" s="352" t="s">
        <v>9</v>
      </c>
      <c r="E5406" s="352" t="s">
        <v>10</v>
      </c>
      <c r="F5406" s="352">
        <v>20000</v>
      </c>
      <c r="G5406" s="352">
        <f t="shared" si="99"/>
        <v>400000</v>
      </c>
      <c r="H5406" s="352">
        <v>20</v>
      </c>
      <c r="I5406" s="23"/>
      <c r="P5406"/>
      <c r="Q5406"/>
      <c r="R5406"/>
      <c r="S5406"/>
      <c r="T5406"/>
      <c r="U5406"/>
      <c r="V5406"/>
      <c r="W5406"/>
      <c r="X5406"/>
    </row>
    <row r="5407" spans="1:24" x14ac:dyDescent="0.25">
      <c r="A5407" s="352">
        <v>5129</v>
      </c>
      <c r="B5407" s="352" t="s">
        <v>3249</v>
      </c>
      <c r="C5407" s="352" t="s">
        <v>1352</v>
      </c>
      <c r="D5407" s="352" t="s">
        <v>9</v>
      </c>
      <c r="E5407" s="352" t="s">
        <v>10</v>
      </c>
      <c r="F5407" s="352">
        <v>145000</v>
      </c>
      <c r="G5407" s="352">
        <f t="shared" si="99"/>
        <v>435000</v>
      </c>
      <c r="H5407" s="352">
        <v>3</v>
      </c>
      <c r="I5407" s="23"/>
      <c r="P5407"/>
      <c r="Q5407"/>
      <c r="R5407"/>
      <c r="S5407"/>
      <c r="T5407"/>
      <c r="U5407"/>
      <c r="V5407"/>
      <c r="W5407"/>
      <c r="X5407"/>
    </row>
    <row r="5408" spans="1:24" x14ac:dyDescent="0.25">
      <c r="A5408" s="352">
        <v>5129</v>
      </c>
      <c r="B5408" s="352" t="s">
        <v>3250</v>
      </c>
      <c r="C5408" s="352" t="s">
        <v>3251</v>
      </c>
      <c r="D5408" s="352" t="s">
        <v>9</v>
      </c>
      <c r="E5408" s="352" t="s">
        <v>10</v>
      </c>
      <c r="F5408" s="352">
        <v>60000</v>
      </c>
      <c r="G5408" s="352">
        <f t="shared" si="99"/>
        <v>120000</v>
      </c>
      <c r="H5408" s="352">
        <v>2</v>
      </c>
      <c r="I5408" s="23"/>
      <c r="P5408"/>
      <c r="Q5408"/>
      <c r="R5408"/>
      <c r="S5408"/>
      <c r="T5408"/>
      <c r="U5408"/>
      <c r="V5408"/>
      <c r="W5408"/>
      <c r="X5408"/>
    </row>
    <row r="5409" spans="1:24" x14ac:dyDescent="0.25">
      <c r="A5409" s="352">
        <v>5129</v>
      </c>
      <c r="B5409" s="352" t="s">
        <v>3252</v>
      </c>
      <c r="C5409" s="352" t="s">
        <v>3253</v>
      </c>
      <c r="D5409" s="352" t="s">
        <v>9</v>
      </c>
      <c r="E5409" s="352" t="s">
        <v>10</v>
      </c>
      <c r="F5409" s="352">
        <v>38000</v>
      </c>
      <c r="G5409" s="352">
        <f t="shared" si="99"/>
        <v>1520000</v>
      </c>
      <c r="H5409" s="352">
        <v>40</v>
      </c>
      <c r="I5409" s="23"/>
      <c r="P5409"/>
      <c r="Q5409"/>
      <c r="R5409"/>
      <c r="S5409"/>
      <c r="T5409"/>
      <c r="U5409"/>
      <c r="V5409"/>
      <c r="W5409"/>
      <c r="X5409"/>
    </row>
    <row r="5410" spans="1:24" x14ac:dyDescent="0.25">
      <c r="A5410" s="352">
        <v>5129</v>
      </c>
      <c r="B5410" s="352" t="s">
        <v>3254</v>
      </c>
      <c r="C5410" s="352" t="s">
        <v>3255</v>
      </c>
      <c r="D5410" s="352" t="s">
        <v>9</v>
      </c>
      <c r="E5410" s="352" t="s">
        <v>10</v>
      </c>
      <c r="F5410" s="352">
        <v>34500</v>
      </c>
      <c r="G5410" s="352">
        <f t="shared" si="99"/>
        <v>690000</v>
      </c>
      <c r="H5410" s="352">
        <v>20</v>
      </c>
      <c r="I5410" s="23"/>
      <c r="P5410"/>
      <c r="Q5410"/>
      <c r="R5410"/>
      <c r="S5410"/>
      <c r="T5410"/>
      <c r="U5410"/>
      <c r="V5410"/>
      <c r="W5410"/>
      <c r="X5410"/>
    </row>
    <row r="5411" spans="1:24" x14ac:dyDescent="0.25">
      <c r="A5411" s="352">
        <v>5129</v>
      </c>
      <c r="B5411" s="352" t="s">
        <v>3256</v>
      </c>
      <c r="C5411" s="352" t="s">
        <v>3257</v>
      </c>
      <c r="D5411" s="352" t="s">
        <v>9</v>
      </c>
      <c r="E5411" s="352" t="s">
        <v>10</v>
      </c>
      <c r="F5411" s="352">
        <v>20000</v>
      </c>
      <c r="G5411" s="352">
        <f t="shared" si="99"/>
        <v>200000</v>
      </c>
      <c r="H5411" s="352">
        <v>10</v>
      </c>
      <c r="I5411" s="23"/>
      <c r="P5411"/>
      <c r="Q5411"/>
      <c r="R5411"/>
      <c r="S5411"/>
      <c r="T5411"/>
      <c r="U5411"/>
      <c r="V5411"/>
      <c r="W5411"/>
      <c r="X5411"/>
    </row>
    <row r="5412" spans="1:24" x14ac:dyDescent="0.25">
      <c r="A5412" s="352">
        <v>5129</v>
      </c>
      <c r="B5412" s="352" t="s">
        <v>3258</v>
      </c>
      <c r="C5412" s="352" t="s">
        <v>1356</v>
      </c>
      <c r="D5412" s="352" t="s">
        <v>9</v>
      </c>
      <c r="E5412" s="352" t="s">
        <v>10</v>
      </c>
      <c r="F5412" s="352">
        <v>150000</v>
      </c>
      <c r="G5412" s="352">
        <f t="shared" si="99"/>
        <v>600000</v>
      </c>
      <c r="H5412" s="352">
        <v>4</v>
      </c>
      <c r="I5412" s="23"/>
      <c r="P5412"/>
      <c r="Q5412"/>
      <c r="R5412"/>
      <c r="S5412"/>
      <c r="T5412"/>
      <c r="U5412"/>
      <c r="V5412"/>
      <c r="W5412"/>
      <c r="X5412"/>
    </row>
    <row r="5413" spans="1:24" ht="15" customHeight="1" x14ac:dyDescent="0.25">
      <c r="A5413" s="537" t="s">
        <v>103</v>
      </c>
      <c r="B5413" s="538"/>
      <c r="C5413" s="538"/>
      <c r="D5413" s="538"/>
      <c r="E5413" s="538"/>
      <c r="F5413" s="538"/>
      <c r="G5413" s="538"/>
      <c r="H5413" s="539"/>
      <c r="I5413" s="23"/>
      <c r="P5413"/>
      <c r="Q5413"/>
      <c r="R5413"/>
      <c r="S5413"/>
      <c r="T5413"/>
      <c r="U5413"/>
      <c r="V5413"/>
      <c r="W5413"/>
      <c r="X5413"/>
    </row>
    <row r="5414" spans="1:24" ht="15" customHeight="1" x14ac:dyDescent="0.25">
      <c r="A5414" s="534" t="s">
        <v>12</v>
      </c>
      <c r="B5414" s="535"/>
      <c r="C5414" s="535"/>
      <c r="D5414" s="535"/>
      <c r="E5414" s="535"/>
      <c r="F5414" s="535"/>
      <c r="G5414" s="535"/>
      <c r="H5414" s="536"/>
      <c r="I5414" s="23"/>
      <c r="P5414"/>
      <c r="Q5414"/>
      <c r="R5414"/>
      <c r="S5414"/>
      <c r="T5414"/>
      <c r="U5414"/>
      <c r="V5414"/>
      <c r="W5414"/>
      <c r="X5414"/>
    </row>
    <row r="5415" spans="1:24" ht="27" x14ac:dyDescent="0.25">
      <c r="A5415" s="422">
        <v>5113</v>
      </c>
      <c r="B5415" s="422" t="s">
        <v>4505</v>
      </c>
      <c r="C5415" s="422" t="s">
        <v>1096</v>
      </c>
      <c r="D5415" s="422" t="s">
        <v>13</v>
      </c>
      <c r="E5415" s="422" t="s">
        <v>14</v>
      </c>
      <c r="F5415" s="422">
        <v>203976</v>
      </c>
      <c r="G5415" s="422">
        <v>203976</v>
      </c>
      <c r="H5415" s="422">
        <v>1</v>
      </c>
      <c r="I5415" s="23"/>
      <c r="P5415"/>
      <c r="Q5415"/>
      <c r="R5415"/>
      <c r="S5415"/>
      <c r="T5415"/>
      <c r="U5415"/>
      <c r="V5415"/>
      <c r="W5415"/>
      <c r="X5415"/>
    </row>
    <row r="5416" spans="1:24" ht="27" x14ac:dyDescent="0.25">
      <c r="A5416" s="422">
        <v>5113</v>
      </c>
      <c r="B5416" s="422" t="s">
        <v>4335</v>
      </c>
      <c r="C5416" s="422" t="s">
        <v>457</v>
      </c>
      <c r="D5416" s="422" t="s">
        <v>1215</v>
      </c>
      <c r="E5416" s="422" t="s">
        <v>14</v>
      </c>
      <c r="F5416" s="422">
        <v>679920</v>
      </c>
      <c r="G5416" s="422">
        <v>679920</v>
      </c>
      <c r="H5416" s="422">
        <v>1</v>
      </c>
      <c r="I5416" s="23"/>
      <c r="P5416"/>
      <c r="Q5416"/>
      <c r="R5416"/>
      <c r="S5416"/>
      <c r="T5416"/>
      <c r="U5416"/>
      <c r="V5416"/>
      <c r="W5416"/>
      <c r="X5416"/>
    </row>
    <row r="5417" spans="1:24" ht="27" x14ac:dyDescent="0.25">
      <c r="A5417" s="351">
        <v>5113</v>
      </c>
      <c r="B5417" s="422" t="s">
        <v>3209</v>
      </c>
      <c r="C5417" s="422" t="s">
        <v>457</v>
      </c>
      <c r="D5417" s="422" t="s">
        <v>1215</v>
      </c>
      <c r="E5417" s="422" t="s">
        <v>14</v>
      </c>
      <c r="F5417" s="422">
        <v>61812</v>
      </c>
      <c r="G5417" s="422">
        <v>61812</v>
      </c>
      <c r="H5417" s="422">
        <v>1</v>
      </c>
      <c r="I5417" s="23"/>
      <c r="P5417"/>
      <c r="Q5417"/>
      <c r="R5417"/>
      <c r="S5417"/>
      <c r="T5417"/>
      <c r="U5417"/>
      <c r="V5417"/>
      <c r="W5417"/>
      <c r="X5417"/>
    </row>
    <row r="5418" spans="1:24" ht="27" x14ac:dyDescent="0.25">
      <c r="A5418" s="351">
        <v>5113</v>
      </c>
      <c r="B5418" s="351" t="s">
        <v>3210</v>
      </c>
      <c r="C5418" s="351" t="s">
        <v>1096</v>
      </c>
      <c r="D5418" s="351" t="s">
        <v>13</v>
      </c>
      <c r="E5418" s="351" t="s">
        <v>14</v>
      </c>
      <c r="F5418" s="351">
        <v>18540</v>
      </c>
      <c r="G5418" s="351">
        <v>18540</v>
      </c>
      <c r="H5418" s="351">
        <v>1</v>
      </c>
      <c r="I5418" s="23"/>
      <c r="P5418"/>
      <c r="Q5418"/>
      <c r="R5418"/>
      <c r="S5418"/>
      <c r="T5418"/>
      <c r="U5418"/>
      <c r="V5418"/>
      <c r="W5418"/>
      <c r="X5418"/>
    </row>
    <row r="5419" spans="1:24" ht="27" x14ac:dyDescent="0.25">
      <c r="A5419" s="351">
        <v>5112</v>
      </c>
      <c r="B5419" s="351" t="s">
        <v>2177</v>
      </c>
      <c r="C5419" s="351" t="s">
        <v>457</v>
      </c>
      <c r="D5419" s="351" t="s">
        <v>1215</v>
      </c>
      <c r="E5419" s="351" t="s">
        <v>14</v>
      </c>
      <c r="F5419" s="351">
        <v>77200</v>
      </c>
      <c r="G5419" s="351">
        <v>77200</v>
      </c>
      <c r="H5419" s="351">
        <v>1</v>
      </c>
      <c r="I5419" s="23"/>
      <c r="P5419"/>
      <c r="Q5419"/>
      <c r="R5419"/>
      <c r="S5419"/>
      <c r="T5419"/>
      <c r="U5419"/>
      <c r="V5419"/>
      <c r="W5419"/>
      <c r="X5419"/>
    </row>
    <row r="5420" spans="1:24" ht="27" x14ac:dyDescent="0.25">
      <c r="A5420" s="255">
        <v>5113</v>
      </c>
      <c r="B5420" s="351" t="s">
        <v>1319</v>
      </c>
      <c r="C5420" s="351" t="s">
        <v>457</v>
      </c>
      <c r="D5420" s="351" t="s">
        <v>15</v>
      </c>
      <c r="E5420" s="351" t="s">
        <v>14</v>
      </c>
      <c r="F5420" s="351">
        <v>0</v>
      </c>
      <c r="G5420" s="351">
        <v>0</v>
      </c>
      <c r="H5420" s="351">
        <v>1</v>
      </c>
      <c r="I5420" s="23"/>
      <c r="P5420"/>
      <c r="Q5420"/>
      <c r="R5420"/>
      <c r="S5420"/>
      <c r="T5420"/>
      <c r="U5420"/>
      <c r="V5420"/>
      <c r="W5420"/>
      <c r="X5420"/>
    </row>
    <row r="5421" spans="1:24" ht="15" customHeight="1" x14ac:dyDescent="0.25">
      <c r="A5421" s="534" t="s">
        <v>16</v>
      </c>
      <c r="B5421" s="535"/>
      <c r="C5421" s="535"/>
      <c r="D5421" s="535"/>
      <c r="E5421" s="535"/>
      <c r="F5421" s="535"/>
      <c r="G5421" s="535"/>
      <c r="H5421" s="536"/>
      <c r="I5421" s="23"/>
      <c r="P5421"/>
      <c r="Q5421"/>
      <c r="R5421"/>
      <c r="S5421"/>
      <c r="T5421"/>
      <c r="U5421"/>
      <c r="V5421"/>
      <c r="W5421"/>
      <c r="X5421"/>
    </row>
    <row r="5422" spans="1:24" ht="27" x14ac:dyDescent="0.25">
      <c r="A5422" s="415">
        <v>5113</v>
      </c>
      <c r="B5422" s="415" t="s">
        <v>4334</v>
      </c>
      <c r="C5422" s="415" t="s">
        <v>20</v>
      </c>
      <c r="D5422" s="415" t="s">
        <v>384</v>
      </c>
      <c r="E5422" s="415" t="s">
        <v>14</v>
      </c>
      <c r="F5422" s="415">
        <v>34555380</v>
      </c>
      <c r="G5422" s="415">
        <v>34555380</v>
      </c>
      <c r="H5422" s="415">
        <v>1</v>
      </c>
      <c r="I5422" s="23"/>
      <c r="P5422"/>
      <c r="Q5422"/>
      <c r="R5422"/>
      <c r="S5422"/>
      <c r="T5422"/>
      <c r="U5422"/>
      <c r="V5422"/>
      <c r="W5422"/>
      <c r="X5422"/>
    </row>
    <row r="5423" spans="1:24" ht="27" x14ac:dyDescent="0.25">
      <c r="A5423" s="351">
        <v>5113</v>
      </c>
      <c r="B5423" s="415" t="s">
        <v>3208</v>
      </c>
      <c r="C5423" s="415" t="s">
        <v>20</v>
      </c>
      <c r="D5423" s="415" t="s">
        <v>384</v>
      </c>
      <c r="E5423" s="415" t="s">
        <v>14</v>
      </c>
      <c r="F5423" s="415">
        <v>3090780</v>
      </c>
      <c r="G5423" s="415">
        <v>3090780</v>
      </c>
      <c r="H5423" s="415">
        <v>1</v>
      </c>
      <c r="I5423" s="23"/>
      <c r="P5423"/>
      <c r="Q5423"/>
      <c r="R5423"/>
      <c r="S5423"/>
      <c r="T5423"/>
      <c r="U5423"/>
      <c r="V5423"/>
      <c r="W5423"/>
      <c r="X5423"/>
    </row>
    <row r="5424" spans="1:24" ht="27" x14ac:dyDescent="0.25">
      <c r="A5424" s="255">
        <v>5112</v>
      </c>
      <c r="B5424" s="351" t="s">
        <v>2176</v>
      </c>
      <c r="C5424" s="351" t="s">
        <v>20</v>
      </c>
      <c r="D5424" s="351" t="s">
        <v>384</v>
      </c>
      <c r="E5424" s="351" t="s">
        <v>14</v>
      </c>
      <c r="F5424" s="351">
        <v>3862280</v>
      </c>
      <c r="G5424" s="351">
        <v>3862280</v>
      </c>
      <c r="H5424" s="351">
        <v>1</v>
      </c>
      <c r="I5424" s="23"/>
      <c r="P5424"/>
      <c r="Q5424"/>
      <c r="R5424"/>
      <c r="S5424"/>
      <c r="T5424"/>
      <c r="U5424"/>
      <c r="V5424"/>
      <c r="W5424"/>
      <c r="X5424"/>
    </row>
    <row r="5425" spans="1:24" ht="27" x14ac:dyDescent="0.25">
      <c r="A5425" s="255">
        <v>5113</v>
      </c>
      <c r="B5425" s="255" t="s">
        <v>1339</v>
      </c>
      <c r="C5425" s="255" t="s">
        <v>20</v>
      </c>
      <c r="D5425" s="255" t="s">
        <v>15</v>
      </c>
      <c r="E5425" s="255" t="s">
        <v>14</v>
      </c>
      <c r="F5425" s="255">
        <v>0</v>
      </c>
      <c r="G5425" s="255">
        <v>0</v>
      </c>
      <c r="H5425" s="255">
        <v>1</v>
      </c>
      <c r="I5425" s="23"/>
      <c r="P5425"/>
      <c r="Q5425"/>
      <c r="R5425"/>
      <c r="S5425"/>
      <c r="T5425"/>
      <c r="U5425"/>
      <c r="V5425"/>
      <c r="W5425"/>
      <c r="X5425"/>
    </row>
    <row r="5426" spans="1:24" ht="15" customHeight="1" x14ac:dyDescent="0.25">
      <c r="A5426" s="537" t="s">
        <v>4919</v>
      </c>
      <c r="B5426" s="538"/>
      <c r="C5426" s="538"/>
      <c r="D5426" s="538"/>
      <c r="E5426" s="538"/>
      <c r="F5426" s="538"/>
      <c r="G5426" s="538"/>
      <c r="H5426" s="539"/>
      <c r="I5426" s="23"/>
      <c r="P5426"/>
      <c r="Q5426"/>
      <c r="R5426"/>
      <c r="S5426"/>
      <c r="T5426"/>
      <c r="U5426"/>
      <c r="V5426"/>
      <c r="W5426"/>
      <c r="X5426"/>
    </row>
    <row r="5427" spans="1:24" x14ac:dyDescent="0.25">
      <c r="A5427" s="4"/>
      <c r="B5427" s="534" t="s">
        <v>12</v>
      </c>
      <c r="C5427" s="535"/>
      <c r="D5427" s="535"/>
      <c r="E5427" s="535"/>
      <c r="F5427" s="535"/>
      <c r="G5427" s="536"/>
      <c r="H5427" s="20"/>
      <c r="I5427" s="23"/>
      <c r="P5427"/>
      <c r="Q5427"/>
      <c r="R5427"/>
      <c r="S5427"/>
      <c r="T5427"/>
      <c r="U5427"/>
      <c r="V5427"/>
      <c r="W5427"/>
      <c r="X5427"/>
    </row>
    <row r="5428" spans="1:24" x14ac:dyDescent="0.25">
      <c r="A5428" s="7">
        <v>4239</v>
      </c>
      <c r="B5428" s="7" t="s">
        <v>1189</v>
      </c>
      <c r="C5428" s="7" t="s">
        <v>27</v>
      </c>
      <c r="D5428" s="7" t="s">
        <v>13</v>
      </c>
      <c r="E5428" s="7" t="s">
        <v>14</v>
      </c>
      <c r="F5428" s="7">
        <v>350000</v>
      </c>
      <c r="G5428" s="7">
        <v>350000</v>
      </c>
      <c r="H5428" s="7">
        <v>1</v>
      </c>
      <c r="I5428" s="23"/>
      <c r="P5428"/>
      <c r="Q5428"/>
      <c r="R5428"/>
      <c r="S5428"/>
      <c r="T5428"/>
      <c r="U5428"/>
      <c r="V5428"/>
      <c r="W5428"/>
      <c r="X5428"/>
    </row>
    <row r="5429" spans="1:24" ht="15" customHeight="1" x14ac:dyDescent="0.25">
      <c r="A5429" s="537" t="s">
        <v>297</v>
      </c>
      <c r="B5429" s="538"/>
      <c r="C5429" s="538"/>
      <c r="D5429" s="538"/>
      <c r="E5429" s="538"/>
      <c r="F5429" s="538"/>
      <c r="G5429" s="538"/>
      <c r="H5429" s="539"/>
      <c r="I5429" s="23"/>
      <c r="P5429"/>
      <c r="Q5429"/>
      <c r="R5429"/>
      <c r="S5429"/>
      <c r="T5429"/>
      <c r="U5429"/>
      <c r="V5429"/>
      <c r="W5429"/>
      <c r="X5429"/>
    </row>
    <row r="5430" spans="1:24" ht="15" customHeight="1" x14ac:dyDescent="0.25">
      <c r="A5430" s="534" t="s">
        <v>12</v>
      </c>
      <c r="B5430" s="535"/>
      <c r="C5430" s="535"/>
      <c r="D5430" s="535"/>
      <c r="E5430" s="535"/>
      <c r="F5430" s="535"/>
      <c r="G5430" s="535"/>
      <c r="H5430" s="536"/>
      <c r="I5430" s="23"/>
      <c r="P5430"/>
      <c r="Q5430"/>
      <c r="R5430"/>
      <c r="S5430"/>
      <c r="T5430"/>
      <c r="U5430"/>
      <c r="V5430"/>
      <c r="W5430"/>
      <c r="X5430"/>
    </row>
    <row r="5431" spans="1:24" x14ac:dyDescent="0.25">
      <c r="A5431" s="154"/>
      <c r="B5431" s="154"/>
      <c r="C5431" s="154"/>
      <c r="D5431" s="154"/>
      <c r="E5431" s="154"/>
      <c r="F5431" s="154"/>
      <c r="G5431" s="154"/>
      <c r="H5431" s="154"/>
      <c r="I5431" s="23"/>
      <c r="P5431"/>
      <c r="Q5431"/>
      <c r="R5431"/>
      <c r="S5431"/>
      <c r="T5431"/>
      <c r="U5431"/>
      <c r="V5431"/>
      <c r="W5431"/>
      <c r="X5431"/>
    </row>
    <row r="5432" spans="1:24" ht="15" customHeight="1" x14ac:dyDescent="0.25">
      <c r="A5432" s="537" t="s">
        <v>4920</v>
      </c>
      <c r="B5432" s="538"/>
      <c r="C5432" s="538"/>
      <c r="D5432" s="538"/>
      <c r="E5432" s="538"/>
      <c r="F5432" s="538"/>
      <c r="G5432" s="538"/>
      <c r="H5432" s="539"/>
      <c r="I5432" s="23"/>
      <c r="P5432"/>
      <c r="Q5432"/>
      <c r="R5432"/>
      <c r="S5432"/>
      <c r="T5432"/>
      <c r="U5432"/>
      <c r="V5432"/>
      <c r="W5432"/>
      <c r="X5432"/>
    </row>
    <row r="5433" spans="1:24" x14ac:dyDescent="0.25">
      <c r="A5433" s="534" t="s">
        <v>8</v>
      </c>
      <c r="B5433" s="535"/>
      <c r="C5433" s="535"/>
      <c r="D5433" s="535"/>
      <c r="E5433" s="535"/>
      <c r="F5433" s="535"/>
      <c r="G5433" s="535"/>
      <c r="H5433" s="536"/>
      <c r="I5433" s="23"/>
      <c r="P5433"/>
      <c r="Q5433"/>
      <c r="R5433"/>
      <c r="S5433"/>
      <c r="T5433"/>
      <c r="U5433"/>
      <c r="V5433"/>
      <c r="W5433"/>
      <c r="X5433"/>
    </row>
    <row r="5434" spans="1:24" x14ac:dyDescent="0.25">
      <c r="A5434" s="88"/>
      <c r="B5434" s="88"/>
      <c r="C5434" s="88"/>
      <c r="D5434" s="88"/>
      <c r="E5434" s="88"/>
      <c r="F5434" s="88"/>
      <c r="G5434" s="88"/>
      <c r="H5434" s="88"/>
      <c r="I5434" s="23"/>
      <c r="P5434"/>
      <c r="Q5434"/>
      <c r="R5434"/>
      <c r="S5434"/>
      <c r="T5434"/>
      <c r="U5434"/>
      <c r="V5434"/>
      <c r="W5434"/>
      <c r="X5434"/>
    </row>
    <row r="5435" spans="1:24" ht="15" customHeight="1" x14ac:dyDescent="0.25">
      <c r="A5435" s="534" t="s">
        <v>12</v>
      </c>
      <c r="B5435" s="535"/>
      <c r="C5435" s="535"/>
      <c r="D5435" s="535"/>
      <c r="E5435" s="535"/>
      <c r="F5435" s="535"/>
      <c r="G5435" s="535"/>
      <c r="H5435" s="536"/>
      <c r="I5435" s="23"/>
      <c r="P5435"/>
      <c r="Q5435"/>
      <c r="R5435"/>
      <c r="S5435"/>
      <c r="T5435"/>
      <c r="U5435"/>
      <c r="V5435"/>
      <c r="W5435"/>
      <c r="X5435"/>
    </row>
    <row r="5436" spans="1:24" x14ac:dyDescent="0.25">
      <c r="A5436" s="204">
        <v>4239</v>
      </c>
      <c r="B5436" s="204" t="s">
        <v>1188</v>
      </c>
      <c r="C5436" s="204" t="s">
        <v>27</v>
      </c>
      <c r="D5436" s="204" t="s">
        <v>13</v>
      </c>
      <c r="E5436" s="204" t="s">
        <v>14</v>
      </c>
      <c r="F5436" s="323">
        <v>1000000</v>
      </c>
      <c r="G5436" s="323">
        <v>1000000</v>
      </c>
      <c r="H5436" s="323">
        <v>1</v>
      </c>
      <c r="I5436" s="23"/>
      <c r="P5436"/>
      <c r="Q5436"/>
      <c r="R5436"/>
      <c r="S5436"/>
      <c r="T5436"/>
      <c r="U5436"/>
      <c r="V5436"/>
      <c r="W5436"/>
      <c r="X5436"/>
    </row>
    <row r="5437" spans="1:24" ht="15" customHeight="1" x14ac:dyDescent="0.25">
      <c r="A5437" s="546" t="s">
        <v>5474</v>
      </c>
      <c r="B5437" s="547"/>
      <c r="C5437" s="547"/>
      <c r="D5437" s="547"/>
      <c r="E5437" s="547"/>
      <c r="F5437" s="547"/>
      <c r="G5437" s="547"/>
      <c r="H5437" s="548"/>
      <c r="I5437" s="23"/>
      <c r="P5437"/>
      <c r="Q5437"/>
      <c r="R5437"/>
      <c r="S5437"/>
      <c r="T5437"/>
      <c r="U5437"/>
      <c r="V5437"/>
      <c r="W5437"/>
      <c r="X5437"/>
    </row>
    <row r="5438" spans="1:24" ht="15" customHeight="1" x14ac:dyDescent="0.25">
      <c r="A5438" s="537" t="s">
        <v>41</v>
      </c>
      <c r="B5438" s="538"/>
      <c r="C5438" s="538"/>
      <c r="D5438" s="538"/>
      <c r="E5438" s="538"/>
      <c r="F5438" s="538"/>
      <c r="G5438" s="538"/>
      <c r="H5438" s="539"/>
      <c r="I5438" s="23"/>
      <c r="P5438"/>
      <c r="Q5438"/>
      <c r="R5438"/>
      <c r="S5438"/>
      <c r="T5438"/>
      <c r="U5438"/>
      <c r="V5438"/>
      <c r="W5438"/>
      <c r="X5438"/>
    </row>
    <row r="5439" spans="1:24" x14ac:dyDescent="0.25">
      <c r="A5439" s="534" t="s">
        <v>8</v>
      </c>
      <c r="B5439" s="535"/>
      <c r="C5439" s="535"/>
      <c r="D5439" s="535"/>
      <c r="E5439" s="535"/>
      <c r="F5439" s="535"/>
      <c r="G5439" s="535"/>
      <c r="H5439" s="536"/>
      <c r="I5439" s="23"/>
      <c r="P5439"/>
      <c r="Q5439"/>
      <c r="R5439"/>
      <c r="S5439"/>
      <c r="T5439"/>
      <c r="U5439"/>
      <c r="V5439"/>
      <c r="W5439"/>
      <c r="X5439"/>
    </row>
    <row r="5440" spans="1:24" x14ac:dyDescent="0.25">
      <c r="A5440" s="246">
        <v>5122</v>
      </c>
      <c r="B5440" s="246" t="s">
        <v>3841</v>
      </c>
      <c r="C5440" s="246" t="s">
        <v>3812</v>
      </c>
      <c r="D5440" s="246" t="s">
        <v>9</v>
      </c>
      <c r="E5440" s="246" t="s">
        <v>10</v>
      </c>
      <c r="F5440" s="246">
        <v>28000</v>
      </c>
      <c r="G5440" s="246">
        <f>+F5440*H5440</f>
        <v>336000</v>
      </c>
      <c r="H5440" s="246">
        <v>12</v>
      </c>
      <c r="I5440" s="23"/>
      <c r="P5440"/>
      <c r="Q5440"/>
      <c r="R5440"/>
      <c r="S5440"/>
      <c r="T5440"/>
      <c r="U5440"/>
      <c r="V5440"/>
      <c r="W5440"/>
      <c r="X5440"/>
    </row>
    <row r="5441" spans="1:24" x14ac:dyDescent="0.25">
      <c r="A5441" s="246">
        <v>5122</v>
      </c>
      <c r="B5441" s="246" t="s">
        <v>3842</v>
      </c>
      <c r="C5441" s="246" t="s">
        <v>413</v>
      </c>
      <c r="D5441" s="246" t="s">
        <v>9</v>
      </c>
      <c r="E5441" s="246" t="s">
        <v>10</v>
      </c>
      <c r="F5441" s="246">
        <v>21000</v>
      </c>
      <c r="G5441" s="246">
        <f t="shared" ref="G5441:G5447" si="100">+F5441*H5441</f>
        <v>210000</v>
      </c>
      <c r="H5441" s="246">
        <v>10</v>
      </c>
      <c r="I5441" s="23"/>
      <c r="P5441"/>
      <c r="Q5441"/>
      <c r="R5441"/>
      <c r="S5441"/>
      <c r="T5441"/>
      <c r="U5441"/>
      <c r="V5441"/>
      <c r="W5441"/>
      <c r="X5441"/>
    </row>
    <row r="5442" spans="1:24" ht="27" x14ac:dyDescent="0.25">
      <c r="A5442" s="246">
        <v>5122</v>
      </c>
      <c r="B5442" s="246" t="s">
        <v>3843</v>
      </c>
      <c r="C5442" s="246" t="s">
        <v>3844</v>
      </c>
      <c r="D5442" s="246" t="s">
        <v>9</v>
      </c>
      <c r="E5442" s="246" t="s">
        <v>10</v>
      </c>
      <c r="F5442" s="246">
        <v>22000</v>
      </c>
      <c r="G5442" s="246">
        <f t="shared" si="100"/>
        <v>220000</v>
      </c>
      <c r="H5442" s="246">
        <v>10</v>
      </c>
      <c r="I5442" s="23"/>
      <c r="P5442"/>
      <c r="Q5442"/>
      <c r="R5442"/>
      <c r="S5442"/>
      <c r="T5442"/>
      <c r="U5442"/>
      <c r="V5442"/>
      <c r="W5442"/>
      <c r="X5442"/>
    </row>
    <row r="5443" spans="1:24" ht="40.5" x14ac:dyDescent="0.25">
      <c r="A5443" s="246">
        <v>5122</v>
      </c>
      <c r="B5443" s="246" t="s">
        <v>3845</v>
      </c>
      <c r="C5443" s="246" t="s">
        <v>3846</v>
      </c>
      <c r="D5443" s="246" t="s">
        <v>9</v>
      </c>
      <c r="E5443" s="246" t="s">
        <v>10</v>
      </c>
      <c r="F5443" s="246">
        <v>150000</v>
      </c>
      <c r="G5443" s="246">
        <f t="shared" si="100"/>
        <v>300000</v>
      </c>
      <c r="H5443" s="246">
        <v>2</v>
      </c>
      <c r="I5443" s="23"/>
      <c r="P5443"/>
      <c r="Q5443"/>
      <c r="R5443"/>
      <c r="S5443"/>
      <c r="T5443"/>
      <c r="U5443"/>
      <c r="V5443"/>
      <c r="W5443"/>
      <c r="X5443"/>
    </row>
    <row r="5444" spans="1:24" ht="27" x14ac:dyDescent="0.25">
      <c r="A5444" s="246">
        <v>5122</v>
      </c>
      <c r="B5444" s="246" t="s">
        <v>3847</v>
      </c>
      <c r="C5444" s="246" t="s">
        <v>3844</v>
      </c>
      <c r="D5444" s="246" t="s">
        <v>9</v>
      </c>
      <c r="E5444" s="246" t="s">
        <v>10</v>
      </c>
      <c r="F5444" s="246">
        <v>12250</v>
      </c>
      <c r="G5444" s="246">
        <f t="shared" si="100"/>
        <v>98000</v>
      </c>
      <c r="H5444" s="246">
        <v>8</v>
      </c>
      <c r="I5444" s="23"/>
      <c r="P5444"/>
      <c r="Q5444"/>
      <c r="R5444"/>
      <c r="S5444"/>
      <c r="T5444"/>
      <c r="U5444"/>
      <c r="V5444"/>
      <c r="W5444"/>
      <c r="X5444"/>
    </row>
    <row r="5445" spans="1:24" x14ac:dyDescent="0.25">
      <c r="A5445" s="246">
        <v>5122</v>
      </c>
      <c r="B5445" s="246" t="s">
        <v>3848</v>
      </c>
      <c r="C5445" s="246" t="s">
        <v>410</v>
      </c>
      <c r="D5445" s="246" t="s">
        <v>9</v>
      </c>
      <c r="E5445" s="246" t="s">
        <v>10</v>
      </c>
      <c r="F5445" s="246">
        <v>260000</v>
      </c>
      <c r="G5445" s="246">
        <f t="shared" si="100"/>
        <v>4160000</v>
      </c>
      <c r="H5445" s="246">
        <v>16</v>
      </c>
      <c r="I5445" s="23"/>
      <c r="P5445"/>
      <c r="Q5445"/>
      <c r="R5445"/>
      <c r="S5445"/>
      <c r="T5445"/>
      <c r="U5445"/>
      <c r="V5445"/>
      <c r="W5445"/>
      <c r="X5445"/>
    </row>
    <row r="5446" spans="1:24" x14ac:dyDescent="0.25">
      <c r="A5446" s="246">
        <v>5122</v>
      </c>
      <c r="B5446" s="246" t="s">
        <v>3849</v>
      </c>
      <c r="C5446" s="246" t="s">
        <v>415</v>
      </c>
      <c r="D5446" s="246" t="s">
        <v>9</v>
      </c>
      <c r="E5446" s="246" t="s">
        <v>10</v>
      </c>
      <c r="F5446" s="246">
        <v>75000</v>
      </c>
      <c r="G5446" s="246">
        <f t="shared" si="100"/>
        <v>300000</v>
      </c>
      <c r="H5446" s="246">
        <v>4</v>
      </c>
      <c r="I5446" s="23"/>
      <c r="P5446"/>
      <c r="Q5446"/>
      <c r="R5446"/>
      <c r="S5446"/>
      <c r="T5446"/>
      <c r="U5446"/>
      <c r="V5446"/>
      <c r="W5446"/>
      <c r="X5446"/>
    </row>
    <row r="5447" spans="1:24" ht="27" x14ac:dyDescent="0.25">
      <c r="A5447" s="246">
        <v>5122</v>
      </c>
      <c r="B5447" s="246" t="s">
        <v>3850</v>
      </c>
      <c r="C5447" s="246" t="s">
        <v>3851</v>
      </c>
      <c r="D5447" s="246" t="s">
        <v>9</v>
      </c>
      <c r="E5447" s="246" t="s">
        <v>10</v>
      </c>
      <c r="F5447" s="246">
        <v>83000</v>
      </c>
      <c r="G5447" s="246">
        <f t="shared" si="100"/>
        <v>415000</v>
      </c>
      <c r="H5447" s="246">
        <v>5</v>
      </c>
      <c r="I5447" s="23"/>
      <c r="P5447"/>
      <c r="Q5447"/>
      <c r="R5447"/>
      <c r="S5447"/>
      <c r="T5447"/>
      <c r="U5447"/>
      <c r="V5447"/>
      <c r="W5447"/>
      <c r="X5447"/>
    </row>
    <row r="5448" spans="1:24" x14ac:dyDescent="0.25">
      <c r="A5448" s="246" t="s">
        <v>1283</v>
      </c>
      <c r="B5448" s="246" t="s">
        <v>1255</v>
      </c>
      <c r="C5448" s="246" t="s">
        <v>657</v>
      </c>
      <c r="D5448" s="246" t="s">
        <v>9</v>
      </c>
      <c r="E5448" s="246" t="s">
        <v>10</v>
      </c>
      <c r="F5448" s="246">
        <v>440.92</v>
      </c>
      <c r="G5448" s="246">
        <f>+F5448*H5448</f>
        <v>500003.28</v>
      </c>
      <c r="H5448" s="246">
        <v>1134</v>
      </c>
      <c r="I5448" s="23"/>
      <c r="P5448"/>
      <c r="Q5448"/>
      <c r="R5448"/>
      <c r="S5448"/>
      <c r="T5448"/>
      <c r="U5448"/>
      <c r="V5448"/>
      <c r="W5448"/>
      <c r="X5448"/>
    </row>
    <row r="5449" spans="1:24" ht="27" x14ac:dyDescent="0.25">
      <c r="A5449" s="246" t="s">
        <v>703</v>
      </c>
      <c r="B5449" s="246" t="s">
        <v>1256</v>
      </c>
      <c r="C5449" s="246" t="s">
        <v>399</v>
      </c>
      <c r="D5449" s="246" t="s">
        <v>384</v>
      </c>
      <c r="E5449" s="246" t="s">
        <v>14</v>
      </c>
      <c r="F5449" s="246">
        <v>500000</v>
      </c>
      <c r="G5449" s="246">
        <v>500000</v>
      </c>
      <c r="H5449" s="246">
        <v>1</v>
      </c>
      <c r="I5449" s="23"/>
      <c r="P5449"/>
      <c r="Q5449"/>
      <c r="R5449"/>
      <c r="S5449"/>
      <c r="T5449"/>
      <c r="U5449"/>
      <c r="V5449"/>
      <c r="W5449"/>
      <c r="X5449"/>
    </row>
    <row r="5450" spans="1:24" ht="27" x14ac:dyDescent="0.25">
      <c r="A5450" s="246" t="s">
        <v>703</v>
      </c>
      <c r="B5450" s="246" t="s">
        <v>1257</v>
      </c>
      <c r="C5450" s="246" t="s">
        <v>694</v>
      </c>
      <c r="D5450" s="246" t="s">
        <v>384</v>
      </c>
      <c r="E5450" s="246" t="s">
        <v>14</v>
      </c>
      <c r="F5450" s="246">
        <v>350000</v>
      </c>
      <c r="G5450" s="246">
        <v>350000</v>
      </c>
      <c r="H5450" s="246">
        <v>1</v>
      </c>
      <c r="I5450" s="23"/>
      <c r="P5450"/>
      <c r="Q5450"/>
      <c r="R5450"/>
      <c r="S5450"/>
      <c r="T5450"/>
      <c r="U5450"/>
      <c r="V5450"/>
      <c r="W5450"/>
      <c r="X5450"/>
    </row>
    <row r="5451" spans="1:24" ht="40.5" x14ac:dyDescent="0.25">
      <c r="A5451" s="246" t="s">
        <v>703</v>
      </c>
      <c r="B5451" s="246" t="s">
        <v>1258</v>
      </c>
      <c r="C5451" s="246" t="s">
        <v>525</v>
      </c>
      <c r="D5451" s="246" t="s">
        <v>384</v>
      </c>
      <c r="E5451" s="246" t="s">
        <v>14</v>
      </c>
      <c r="F5451" s="246">
        <v>1250000</v>
      </c>
      <c r="G5451" s="246">
        <v>1250000</v>
      </c>
      <c r="H5451" s="246">
        <v>1</v>
      </c>
      <c r="I5451" s="23"/>
      <c r="P5451"/>
      <c r="Q5451"/>
      <c r="R5451"/>
      <c r="S5451"/>
      <c r="T5451"/>
      <c r="U5451"/>
      <c r="V5451"/>
      <c r="W5451"/>
      <c r="X5451"/>
    </row>
    <row r="5452" spans="1:24" ht="40.5" x14ac:dyDescent="0.25">
      <c r="A5452" s="246" t="s">
        <v>705</v>
      </c>
      <c r="B5452" s="246" t="s">
        <v>1259</v>
      </c>
      <c r="C5452" s="246" t="s">
        <v>406</v>
      </c>
      <c r="D5452" s="246" t="s">
        <v>9</v>
      </c>
      <c r="E5452" s="246" t="s">
        <v>14</v>
      </c>
      <c r="F5452" s="246">
        <v>206520</v>
      </c>
      <c r="G5452" s="246">
        <v>206520</v>
      </c>
      <c r="H5452" s="246">
        <v>1</v>
      </c>
      <c r="I5452" s="23"/>
      <c r="P5452"/>
      <c r="Q5452"/>
      <c r="R5452"/>
      <c r="S5452"/>
      <c r="T5452"/>
      <c r="U5452"/>
      <c r="V5452"/>
      <c r="W5452"/>
      <c r="X5452"/>
    </row>
    <row r="5453" spans="1:24" ht="40.5" x14ac:dyDescent="0.25">
      <c r="A5453" s="219" t="s">
        <v>703</v>
      </c>
      <c r="B5453" s="246" t="s">
        <v>1260</v>
      </c>
      <c r="C5453" s="246" t="s">
        <v>477</v>
      </c>
      <c r="D5453" s="246" t="s">
        <v>384</v>
      </c>
      <c r="E5453" s="246" t="s">
        <v>14</v>
      </c>
      <c r="F5453" s="246">
        <v>400000</v>
      </c>
      <c r="G5453" s="246">
        <v>400000</v>
      </c>
      <c r="H5453" s="246">
        <v>1</v>
      </c>
      <c r="I5453" s="23"/>
      <c r="P5453"/>
      <c r="Q5453"/>
      <c r="R5453"/>
      <c r="S5453"/>
      <c r="T5453"/>
      <c r="U5453"/>
      <c r="V5453"/>
      <c r="W5453"/>
      <c r="X5453"/>
    </row>
    <row r="5454" spans="1:24" ht="27" x14ac:dyDescent="0.25">
      <c r="A5454" s="219" t="s">
        <v>1284</v>
      </c>
      <c r="B5454" s="246" t="s">
        <v>1261</v>
      </c>
      <c r="C5454" s="246" t="s">
        <v>535</v>
      </c>
      <c r="D5454" s="246" t="s">
        <v>9</v>
      </c>
      <c r="E5454" s="246" t="s">
        <v>14</v>
      </c>
      <c r="F5454" s="246">
        <v>0</v>
      </c>
      <c r="G5454" s="246">
        <v>0</v>
      </c>
      <c r="H5454" s="246">
        <v>1</v>
      </c>
      <c r="I5454" s="23"/>
      <c r="P5454"/>
      <c r="Q5454"/>
      <c r="R5454"/>
      <c r="S5454"/>
      <c r="T5454"/>
      <c r="U5454"/>
      <c r="V5454"/>
      <c r="W5454"/>
      <c r="X5454"/>
    </row>
    <row r="5455" spans="1:24" x14ac:dyDescent="0.25">
      <c r="A5455" s="219" t="s">
        <v>1285</v>
      </c>
      <c r="B5455" s="246" t="s">
        <v>1262</v>
      </c>
      <c r="C5455" s="246" t="s">
        <v>544</v>
      </c>
      <c r="D5455" s="246" t="s">
        <v>9</v>
      </c>
      <c r="E5455" s="246" t="s">
        <v>11</v>
      </c>
      <c r="F5455" s="246">
        <v>119.88</v>
      </c>
      <c r="G5455" s="246">
        <f>+F5455*H5455</f>
        <v>1198800</v>
      </c>
      <c r="H5455" s="246">
        <v>10000</v>
      </c>
      <c r="I5455" s="23"/>
      <c r="P5455"/>
      <c r="Q5455"/>
      <c r="R5455"/>
      <c r="S5455"/>
      <c r="T5455"/>
      <c r="U5455"/>
      <c r="V5455"/>
      <c r="W5455"/>
      <c r="X5455"/>
    </row>
    <row r="5456" spans="1:24" ht="27" x14ac:dyDescent="0.25">
      <c r="A5456" s="219" t="s">
        <v>703</v>
      </c>
      <c r="B5456" s="246" t="s">
        <v>1263</v>
      </c>
      <c r="C5456" s="246" t="s">
        <v>1264</v>
      </c>
      <c r="D5456" s="246" t="s">
        <v>384</v>
      </c>
      <c r="E5456" s="246" t="s">
        <v>14</v>
      </c>
      <c r="F5456" s="246">
        <v>220000</v>
      </c>
      <c r="G5456" s="246">
        <v>220000</v>
      </c>
      <c r="H5456" s="246">
        <v>1</v>
      </c>
      <c r="I5456" s="23"/>
      <c r="P5456"/>
      <c r="Q5456"/>
      <c r="R5456"/>
      <c r="S5456"/>
      <c r="T5456"/>
      <c r="U5456"/>
      <c r="V5456"/>
      <c r="W5456"/>
      <c r="X5456"/>
    </row>
    <row r="5457" spans="1:24" ht="27" x14ac:dyDescent="0.25">
      <c r="A5457" s="219" t="s">
        <v>1284</v>
      </c>
      <c r="B5457" s="246" t="s">
        <v>1265</v>
      </c>
      <c r="C5457" s="246" t="s">
        <v>535</v>
      </c>
      <c r="D5457" s="246" t="s">
        <v>9</v>
      </c>
      <c r="E5457" s="246" t="s">
        <v>14</v>
      </c>
      <c r="F5457" s="246">
        <v>139800</v>
      </c>
      <c r="G5457" s="246">
        <v>139800</v>
      </c>
      <c r="H5457" s="246">
        <v>1</v>
      </c>
      <c r="I5457" s="23"/>
      <c r="P5457"/>
      <c r="Q5457"/>
      <c r="R5457"/>
      <c r="S5457"/>
      <c r="T5457"/>
      <c r="U5457"/>
      <c r="V5457"/>
      <c r="W5457"/>
      <c r="X5457"/>
    </row>
    <row r="5458" spans="1:24" ht="40.5" x14ac:dyDescent="0.25">
      <c r="A5458" s="219" t="s">
        <v>703</v>
      </c>
      <c r="B5458" s="246" t="s">
        <v>1266</v>
      </c>
      <c r="C5458" s="246" t="s">
        <v>525</v>
      </c>
      <c r="D5458" s="246" t="s">
        <v>384</v>
      </c>
      <c r="E5458" s="246" t="s">
        <v>14</v>
      </c>
      <c r="F5458" s="246">
        <v>779000</v>
      </c>
      <c r="G5458" s="246">
        <v>779000</v>
      </c>
      <c r="H5458" s="246">
        <v>1</v>
      </c>
      <c r="I5458" s="23"/>
      <c r="P5458"/>
      <c r="Q5458"/>
      <c r="R5458"/>
      <c r="S5458"/>
      <c r="T5458"/>
      <c r="U5458"/>
      <c r="V5458"/>
      <c r="W5458"/>
      <c r="X5458"/>
    </row>
    <row r="5459" spans="1:24" ht="40.5" x14ac:dyDescent="0.25">
      <c r="A5459" s="219" t="s">
        <v>703</v>
      </c>
      <c r="B5459" s="219" t="s">
        <v>1267</v>
      </c>
      <c r="C5459" s="246" t="s">
        <v>525</v>
      </c>
      <c r="D5459" s="246" t="s">
        <v>384</v>
      </c>
      <c r="E5459" s="246" t="s">
        <v>14</v>
      </c>
      <c r="F5459" s="246">
        <v>150900</v>
      </c>
      <c r="G5459" s="246">
        <v>150900</v>
      </c>
      <c r="H5459" s="246">
        <v>1</v>
      </c>
      <c r="I5459" s="23"/>
      <c r="P5459"/>
      <c r="Q5459"/>
      <c r="R5459"/>
      <c r="S5459"/>
      <c r="T5459"/>
      <c r="U5459"/>
      <c r="V5459"/>
      <c r="W5459"/>
      <c r="X5459"/>
    </row>
    <row r="5460" spans="1:24" ht="27" x14ac:dyDescent="0.25">
      <c r="A5460" s="219" t="s">
        <v>703</v>
      </c>
      <c r="B5460" s="219" t="s">
        <v>1268</v>
      </c>
      <c r="C5460" s="219" t="s">
        <v>399</v>
      </c>
      <c r="D5460" s="219" t="s">
        <v>384</v>
      </c>
      <c r="E5460" s="221" t="s">
        <v>14</v>
      </c>
      <c r="F5460" s="219">
        <v>500000</v>
      </c>
      <c r="G5460" s="219">
        <v>500000</v>
      </c>
      <c r="H5460" s="219">
        <v>1</v>
      </c>
      <c r="I5460" s="23"/>
      <c r="P5460"/>
      <c r="Q5460"/>
      <c r="R5460"/>
      <c r="S5460"/>
      <c r="T5460"/>
      <c r="U5460"/>
      <c r="V5460"/>
      <c r="W5460"/>
      <c r="X5460"/>
    </row>
    <row r="5461" spans="1:24" x14ac:dyDescent="0.25">
      <c r="A5461" s="219" t="s">
        <v>1283</v>
      </c>
      <c r="B5461" s="219" t="s">
        <v>1269</v>
      </c>
      <c r="C5461" s="219" t="s">
        <v>654</v>
      </c>
      <c r="D5461" s="219" t="s">
        <v>9</v>
      </c>
      <c r="E5461" s="221" t="s">
        <v>10</v>
      </c>
      <c r="F5461" s="219">
        <v>0</v>
      </c>
      <c r="G5461" s="219">
        <v>0</v>
      </c>
      <c r="H5461" s="219">
        <v>1</v>
      </c>
      <c r="I5461" s="23"/>
      <c r="P5461"/>
      <c r="Q5461"/>
      <c r="R5461"/>
      <c r="S5461"/>
      <c r="T5461"/>
      <c r="U5461"/>
      <c r="V5461"/>
      <c r="W5461"/>
      <c r="X5461"/>
    </row>
    <row r="5462" spans="1:24" ht="27" x14ac:dyDescent="0.25">
      <c r="A5462" s="219" t="s">
        <v>1284</v>
      </c>
      <c r="B5462" s="219" t="s">
        <v>1270</v>
      </c>
      <c r="C5462" s="219" t="s">
        <v>535</v>
      </c>
      <c r="D5462" s="219" t="s">
        <v>9</v>
      </c>
      <c r="E5462" s="221" t="s">
        <v>14</v>
      </c>
      <c r="F5462" s="219">
        <v>98400</v>
      </c>
      <c r="G5462" s="219">
        <v>98400</v>
      </c>
      <c r="H5462" s="219">
        <v>1</v>
      </c>
      <c r="I5462" s="23"/>
      <c r="P5462"/>
      <c r="Q5462"/>
      <c r="R5462"/>
      <c r="S5462"/>
      <c r="T5462"/>
      <c r="U5462"/>
      <c r="V5462"/>
      <c r="W5462"/>
      <c r="X5462"/>
    </row>
    <row r="5463" spans="1:24" ht="27" x14ac:dyDescent="0.25">
      <c r="A5463" s="219" t="s">
        <v>1284</v>
      </c>
      <c r="B5463" s="219" t="s">
        <v>1271</v>
      </c>
      <c r="C5463" s="219" t="s">
        <v>535</v>
      </c>
      <c r="D5463" s="219" t="s">
        <v>9</v>
      </c>
      <c r="E5463" s="221" t="s">
        <v>14</v>
      </c>
      <c r="F5463" s="219">
        <v>0</v>
      </c>
      <c r="G5463" s="219">
        <v>0</v>
      </c>
      <c r="H5463" s="219">
        <v>1</v>
      </c>
      <c r="I5463" s="23"/>
      <c r="P5463"/>
      <c r="Q5463"/>
      <c r="R5463"/>
      <c r="S5463"/>
      <c r="T5463"/>
      <c r="U5463"/>
      <c r="V5463"/>
      <c r="W5463"/>
      <c r="X5463"/>
    </row>
    <row r="5464" spans="1:24" ht="27" x14ac:dyDescent="0.25">
      <c r="A5464" s="219" t="s">
        <v>703</v>
      </c>
      <c r="B5464" s="219" t="s">
        <v>1272</v>
      </c>
      <c r="C5464" s="219" t="s">
        <v>399</v>
      </c>
      <c r="D5464" s="219" t="s">
        <v>384</v>
      </c>
      <c r="E5464" s="221" t="s">
        <v>14</v>
      </c>
      <c r="F5464" s="219">
        <v>500000</v>
      </c>
      <c r="G5464" s="219">
        <v>500000</v>
      </c>
      <c r="H5464" s="219">
        <v>1</v>
      </c>
      <c r="I5464" s="23"/>
      <c r="P5464"/>
      <c r="Q5464"/>
      <c r="R5464"/>
      <c r="S5464"/>
      <c r="T5464"/>
      <c r="U5464"/>
      <c r="V5464"/>
      <c r="W5464"/>
      <c r="X5464"/>
    </row>
    <row r="5465" spans="1:24" ht="27" x14ac:dyDescent="0.25">
      <c r="A5465" s="219" t="s">
        <v>703</v>
      </c>
      <c r="B5465" s="219" t="s">
        <v>1273</v>
      </c>
      <c r="C5465" s="219" t="s">
        <v>399</v>
      </c>
      <c r="D5465" s="219" t="s">
        <v>384</v>
      </c>
      <c r="E5465" s="221" t="s">
        <v>14</v>
      </c>
      <c r="F5465" s="219">
        <v>1200000</v>
      </c>
      <c r="G5465" s="246">
        <v>1200000</v>
      </c>
      <c r="H5465" s="219">
        <v>1</v>
      </c>
      <c r="I5465" s="23"/>
      <c r="P5465"/>
      <c r="Q5465"/>
      <c r="R5465"/>
      <c r="S5465"/>
      <c r="T5465"/>
      <c r="U5465"/>
      <c r="V5465"/>
      <c r="W5465"/>
      <c r="X5465"/>
    </row>
    <row r="5466" spans="1:24" ht="27" x14ac:dyDescent="0.25">
      <c r="A5466" s="219" t="s">
        <v>703</v>
      </c>
      <c r="B5466" s="219" t="s">
        <v>1274</v>
      </c>
      <c r="C5466" s="219" t="s">
        <v>399</v>
      </c>
      <c r="D5466" s="219" t="s">
        <v>384</v>
      </c>
      <c r="E5466" s="221" t="s">
        <v>14</v>
      </c>
      <c r="F5466" s="219">
        <v>1000000</v>
      </c>
      <c r="G5466" s="219">
        <v>1000000</v>
      </c>
      <c r="H5466" s="219">
        <v>1</v>
      </c>
      <c r="I5466" s="23"/>
      <c r="P5466"/>
      <c r="Q5466"/>
      <c r="R5466"/>
      <c r="S5466"/>
      <c r="T5466"/>
      <c r="U5466"/>
      <c r="V5466"/>
      <c r="W5466"/>
      <c r="X5466"/>
    </row>
    <row r="5467" spans="1:24" x14ac:dyDescent="0.25">
      <c r="A5467" s="219" t="s">
        <v>1283</v>
      </c>
      <c r="B5467" s="219" t="s">
        <v>1275</v>
      </c>
      <c r="C5467" s="219" t="s">
        <v>657</v>
      </c>
      <c r="D5467" s="219" t="s">
        <v>9</v>
      </c>
      <c r="E5467" s="221" t="s">
        <v>10</v>
      </c>
      <c r="F5467" s="219">
        <v>0</v>
      </c>
      <c r="G5467" s="219">
        <v>0</v>
      </c>
      <c r="H5467" s="219">
        <v>1</v>
      </c>
      <c r="I5467" s="23"/>
      <c r="P5467"/>
      <c r="Q5467"/>
      <c r="R5467"/>
      <c r="S5467"/>
      <c r="T5467"/>
      <c r="U5467"/>
      <c r="V5467"/>
      <c r="W5467"/>
      <c r="X5467"/>
    </row>
    <row r="5468" spans="1:24" x14ac:dyDescent="0.25">
      <c r="A5468" s="219" t="s">
        <v>1283</v>
      </c>
      <c r="B5468" s="219" t="s">
        <v>1276</v>
      </c>
      <c r="C5468" s="219" t="s">
        <v>654</v>
      </c>
      <c r="D5468" s="219" t="s">
        <v>9</v>
      </c>
      <c r="E5468" s="221" t="s">
        <v>10</v>
      </c>
      <c r="F5468" s="219">
        <v>0</v>
      </c>
      <c r="G5468" s="219">
        <v>0</v>
      </c>
      <c r="H5468" s="219">
        <v>1</v>
      </c>
      <c r="I5468" s="23"/>
      <c r="P5468"/>
      <c r="Q5468"/>
      <c r="R5468"/>
      <c r="S5468"/>
      <c r="T5468"/>
      <c r="U5468"/>
      <c r="V5468"/>
      <c r="W5468"/>
      <c r="X5468"/>
    </row>
    <row r="5469" spans="1:24" ht="27" x14ac:dyDescent="0.25">
      <c r="A5469" s="219" t="s">
        <v>705</v>
      </c>
      <c r="B5469" s="219" t="s">
        <v>1277</v>
      </c>
      <c r="C5469" s="219" t="s">
        <v>513</v>
      </c>
      <c r="D5469" s="219" t="s">
        <v>1282</v>
      </c>
      <c r="E5469" s="221" t="s">
        <v>14</v>
      </c>
      <c r="F5469" s="219">
        <v>5500000</v>
      </c>
      <c r="G5469" s="219">
        <v>5500000</v>
      </c>
      <c r="H5469" s="219">
        <v>1</v>
      </c>
      <c r="I5469" s="23"/>
      <c r="P5469"/>
      <c r="Q5469"/>
      <c r="R5469"/>
      <c r="S5469"/>
      <c r="T5469"/>
      <c r="U5469"/>
      <c r="V5469"/>
      <c r="W5469"/>
      <c r="X5469"/>
    </row>
    <row r="5470" spans="1:24" ht="27" x14ac:dyDescent="0.25">
      <c r="A5470" s="219" t="s">
        <v>705</v>
      </c>
      <c r="B5470" s="219" t="s">
        <v>1278</v>
      </c>
      <c r="C5470" s="219" t="s">
        <v>494</v>
      </c>
      <c r="D5470" s="219" t="s">
        <v>9</v>
      </c>
      <c r="E5470" s="221" t="s">
        <v>14</v>
      </c>
      <c r="F5470" s="219">
        <v>2188800</v>
      </c>
      <c r="G5470" s="219">
        <v>2188800</v>
      </c>
      <c r="H5470" s="219">
        <v>1</v>
      </c>
      <c r="I5470" s="23"/>
      <c r="P5470"/>
      <c r="Q5470"/>
      <c r="R5470"/>
      <c r="S5470"/>
      <c r="T5470"/>
      <c r="U5470"/>
      <c r="V5470"/>
      <c r="W5470"/>
      <c r="X5470"/>
    </row>
    <row r="5471" spans="1:24" ht="40.5" x14ac:dyDescent="0.25">
      <c r="A5471" s="219" t="s">
        <v>704</v>
      </c>
      <c r="B5471" s="219" t="s">
        <v>1279</v>
      </c>
      <c r="C5471" s="219" t="s">
        <v>402</v>
      </c>
      <c r="D5471" s="219" t="s">
        <v>1282</v>
      </c>
      <c r="E5471" s="221" t="s">
        <v>14</v>
      </c>
      <c r="F5471" s="219">
        <v>0</v>
      </c>
      <c r="G5471" s="219">
        <v>0</v>
      </c>
      <c r="H5471" s="219">
        <v>1</v>
      </c>
      <c r="I5471" s="23"/>
      <c r="P5471"/>
      <c r="Q5471"/>
      <c r="R5471"/>
      <c r="S5471"/>
      <c r="T5471"/>
      <c r="U5471"/>
      <c r="V5471"/>
      <c r="W5471"/>
      <c r="X5471"/>
    </row>
    <row r="5472" spans="1:24" ht="27" x14ac:dyDescent="0.25">
      <c r="A5472" s="219" t="s">
        <v>1284</v>
      </c>
      <c r="B5472" s="219" t="s">
        <v>1280</v>
      </c>
      <c r="C5472" s="219" t="s">
        <v>535</v>
      </c>
      <c r="D5472" s="219" t="s">
        <v>9</v>
      </c>
      <c r="E5472" s="221" t="s">
        <v>14</v>
      </c>
      <c r="F5472" s="219">
        <v>0</v>
      </c>
      <c r="G5472" s="219">
        <v>0</v>
      </c>
      <c r="H5472" s="219">
        <v>1</v>
      </c>
      <c r="I5472" s="23"/>
      <c r="P5472"/>
      <c r="Q5472"/>
      <c r="R5472"/>
      <c r="S5472"/>
      <c r="T5472"/>
      <c r="U5472"/>
      <c r="V5472"/>
      <c r="W5472"/>
      <c r="X5472"/>
    </row>
    <row r="5473" spans="1:24" ht="27" x14ac:dyDescent="0.25">
      <c r="A5473" s="219" t="s">
        <v>463</v>
      </c>
      <c r="B5473" s="219" t="s">
        <v>1281</v>
      </c>
      <c r="C5473" s="219" t="s">
        <v>519</v>
      </c>
      <c r="D5473" s="219" t="s">
        <v>384</v>
      </c>
      <c r="E5473" s="221" t="s">
        <v>14</v>
      </c>
      <c r="F5473" s="219">
        <v>250000</v>
      </c>
      <c r="G5473" s="219">
        <v>250000</v>
      </c>
      <c r="H5473" s="219">
        <v>1</v>
      </c>
      <c r="I5473" s="23"/>
      <c r="P5473"/>
      <c r="Q5473"/>
      <c r="R5473"/>
      <c r="S5473"/>
      <c r="T5473"/>
      <c r="U5473"/>
      <c r="V5473"/>
      <c r="W5473"/>
      <c r="X5473"/>
    </row>
    <row r="5474" spans="1:24" x14ac:dyDescent="0.25">
      <c r="A5474" s="219">
        <v>4269</v>
      </c>
      <c r="B5474" s="219" t="s">
        <v>1144</v>
      </c>
      <c r="C5474" s="219" t="s">
        <v>657</v>
      </c>
      <c r="D5474" s="219" t="s">
        <v>9</v>
      </c>
      <c r="E5474" s="219" t="s">
        <v>10</v>
      </c>
      <c r="F5474" s="219">
        <v>5357.15</v>
      </c>
      <c r="G5474" s="219">
        <v>300000</v>
      </c>
      <c r="H5474" s="219">
        <v>56</v>
      </c>
      <c r="I5474" s="23"/>
      <c r="P5474"/>
      <c r="Q5474"/>
      <c r="R5474"/>
      <c r="S5474"/>
      <c r="T5474"/>
      <c r="U5474"/>
      <c r="V5474"/>
      <c r="W5474"/>
      <c r="X5474"/>
    </row>
    <row r="5475" spans="1:24" x14ac:dyDescent="0.25">
      <c r="A5475" s="219">
        <v>4269</v>
      </c>
      <c r="B5475" s="219" t="s">
        <v>1145</v>
      </c>
      <c r="C5475" s="219" t="s">
        <v>654</v>
      </c>
      <c r="D5475" s="219" t="s">
        <v>9</v>
      </c>
      <c r="E5475" s="219" t="s">
        <v>10</v>
      </c>
      <c r="F5475" s="219">
        <v>0</v>
      </c>
      <c r="G5475" s="219">
        <v>0</v>
      </c>
      <c r="H5475" s="219">
        <v>1134</v>
      </c>
      <c r="I5475" s="23"/>
      <c r="P5475"/>
      <c r="Q5475"/>
      <c r="R5475"/>
      <c r="S5475"/>
      <c r="T5475"/>
      <c r="U5475"/>
      <c r="V5475"/>
      <c r="W5475"/>
      <c r="X5475"/>
    </row>
    <row r="5476" spans="1:24" x14ac:dyDescent="0.25">
      <c r="A5476" s="60">
        <v>4269</v>
      </c>
      <c r="B5476" s="60" t="s">
        <v>1146</v>
      </c>
      <c r="C5476" s="60" t="s">
        <v>654</v>
      </c>
      <c r="D5476" s="60" t="s">
        <v>9</v>
      </c>
      <c r="E5476" s="60" t="s">
        <v>10</v>
      </c>
      <c r="F5476" s="60">
        <v>150</v>
      </c>
      <c r="G5476" s="60">
        <f>+H5476*F5476</f>
        <v>41250</v>
      </c>
      <c r="H5476" s="60">
        <v>275</v>
      </c>
      <c r="I5476" s="23"/>
      <c r="P5476"/>
      <c r="Q5476"/>
      <c r="R5476"/>
      <c r="S5476"/>
      <c r="T5476"/>
      <c r="U5476"/>
      <c r="V5476"/>
      <c r="W5476"/>
      <c r="X5476"/>
    </row>
    <row r="5477" spans="1:24" x14ac:dyDescent="0.25">
      <c r="A5477" s="60">
        <v>4269</v>
      </c>
      <c r="B5477" s="60" t="s">
        <v>1147</v>
      </c>
      <c r="C5477" s="60" t="s">
        <v>657</v>
      </c>
      <c r="D5477" s="60" t="s">
        <v>9</v>
      </c>
      <c r="E5477" s="60" t="s">
        <v>10</v>
      </c>
      <c r="F5477" s="60">
        <v>24700</v>
      </c>
      <c r="G5477" s="60">
        <f>+F5477*H5477</f>
        <v>296400</v>
      </c>
      <c r="H5477" s="60">
        <v>12</v>
      </c>
      <c r="I5477" s="23"/>
      <c r="P5477"/>
      <c r="Q5477"/>
      <c r="R5477"/>
      <c r="S5477"/>
      <c r="T5477"/>
      <c r="U5477"/>
      <c r="V5477"/>
      <c r="W5477"/>
      <c r="X5477"/>
    </row>
    <row r="5478" spans="1:24" x14ac:dyDescent="0.25">
      <c r="A5478" s="60">
        <v>4264</v>
      </c>
      <c r="B5478" s="246" t="s">
        <v>1143</v>
      </c>
      <c r="C5478" s="246" t="s">
        <v>232</v>
      </c>
      <c r="D5478" s="246" t="s">
        <v>9</v>
      </c>
      <c r="E5478" s="246" t="s">
        <v>14</v>
      </c>
      <c r="F5478" s="246">
        <v>490</v>
      </c>
      <c r="G5478" s="246">
        <f>F5478*H5478</f>
        <v>8820000</v>
      </c>
      <c r="H5478" s="246">
        <v>18000</v>
      </c>
      <c r="I5478" s="23"/>
      <c r="P5478"/>
      <c r="Q5478"/>
      <c r="R5478"/>
      <c r="S5478"/>
      <c r="T5478"/>
      <c r="U5478"/>
      <c r="V5478"/>
      <c r="W5478"/>
      <c r="X5478"/>
    </row>
    <row r="5479" spans="1:24" ht="27" x14ac:dyDescent="0.25">
      <c r="A5479" s="246">
        <v>4213</v>
      </c>
      <c r="B5479" s="246" t="s">
        <v>1286</v>
      </c>
      <c r="C5479" s="246" t="s">
        <v>519</v>
      </c>
      <c r="D5479" s="246" t="s">
        <v>384</v>
      </c>
      <c r="E5479" s="246" t="s">
        <v>14</v>
      </c>
      <c r="F5479" s="246">
        <v>3447000</v>
      </c>
      <c r="G5479" s="246">
        <v>3447000</v>
      </c>
      <c r="H5479" s="246">
        <v>1</v>
      </c>
      <c r="I5479" s="23"/>
      <c r="P5479"/>
      <c r="Q5479"/>
      <c r="R5479"/>
      <c r="S5479"/>
      <c r="T5479"/>
      <c r="U5479"/>
      <c r="V5479"/>
      <c r="W5479"/>
      <c r="X5479"/>
    </row>
    <row r="5480" spans="1:24" ht="27" x14ac:dyDescent="0.25">
      <c r="A5480" s="246">
        <v>4252</v>
      </c>
      <c r="B5480" s="246" t="s">
        <v>1310</v>
      </c>
      <c r="C5480" s="246" t="s">
        <v>399</v>
      </c>
      <c r="D5480" s="246" t="s">
        <v>384</v>
      </c>
      <c r="E5480" s="246" t="s">
        <v>14</v>
      </c>
      <c r="F5480" s="246">
        <v>0</v>
      </c>
      <c r="G5480" s="246">
        <v>0</v>
      </c>
      <c r="H5480" s="246">
        <v>1</v>
      </c>
      <c r="I5480" s="23"/>
      <c r="P5480"/>
      <c r="Q5480"/>
      <c r="R5480"/>
      <c r="S5480"/>
      <c r="T5480"/>
      <c r="U5480"/>
      <c r="V5480"/>
      <c r="W5480"/>
      <c r="X5480"/>
    </row>
    <row r="5481" spans="1:24" ht="27" x14ac:dyDescent="0.25">
      <c r="A5481" s="246">
        <v>4252</v>
      </c>
      <c r="B5481" s="246" t="s">
        <v>3892</v>
      </c>
      <c r="C5481" s="246" t="s">
        <v>399</v>
      </c>
      <c r="D5481" s="246" t="s">
        <v>384</v>
      </c>
      <c r="E5481" s="246" t="s">
        <v>14</v>
      </c>
      <c r="F5481" s="246">
        <v>500000</v>
      </c>
      <c r="G5481" s="246">
        <v>500000</v>
      </c>
      <c r="H5481" s="246">
        <v>1</v>
      </c>
      <c r="I5481" s="23"/>
      <c r="P5481"/>
      <c r="Q5481"/>
      <c r="R5481"/>
      <c r="S5481"/>
      <c r="T5481"/>
      <c r="U5481"/>
      <c r="V5481"/>
      <c r="W5481"/>
      <c r="X5481"/>
    </row>
    <row r="5482" spans="1:24" ht="40.5" x14ac:dyDescent="0.25">
      <c r="A5482" s="246">
        <v>4241</v>
      </c>
      <c r="B5482" s="246" t="s">
        <v>2071</v>
      </c>
      <c r="C5482" s="246" t="s">
        <v>402</v>
      </c>
      <c r="D5482" s="246" t="s">
        <v>13</v>
      </c>
      <c r="E5482" s="246" t="s">
        <v>14</v>
      </c>
      <c r="F5482" s="246">
        <v>40000</v>
      </c>
      <c r="G5482" s="246">
        <v>40000</v>
      </c>
      <c r="H5482" s="246">
        <v>1</v>
      </c>
      <c r="I5482" s="23"/>
      <c r="P5482"/>
      <c r="Q5482"/>
      <c r="R5482"/>
      <c r="S5482"/>
      <c r="T5482"/>
      <c r="U5482"/>
      <c r="V5482"/>
      <c r="W5482"/>
      <c r="X5482"/>
    </row>
    <row r="5483" spans="1:24" s="440" customFormat="1" x14ac:dyDescent="0.25">
      <c r="A5483" s="445">
        <v>4264</v>
      </c>
      <c r="B5483" s="445" t="s">
        <v>4948</v>
      </c>
      <c r="C5483" s="445" t="s">
        <v>232</v>
      </c>
      <c r="D5483" s="445" t="s">
        <v>9</v>
      </c>
      <c r="E5483" s="445" t="s">
        <v>11</v>
      </c>
      <c r="F5483" s="445">
        <v>480</v>
      </c>
      <c r="G5483" s="445">
        <f>H5483*F5483</f>
        <v>8640000</v>
      </c>
      <c r="H5483" s="445">
        <v>18000</v>
      </c>
      <c r="I5483" s="443"/>
    </row>
    <row r="5484" spans="1:24" s="440" customFormat="1" x14ac:dyDescent="0.25">
      <c r="A5484" s="445">
        <v>4264</v>
      </c>
      <c r="B5484" s="445" t="s">
        <v>4876</v>
      </c>
      <c r="C5484" s="445" t="s">
        <v>232</v>
      </c>
      <c r="D5484" s="445" t="s">
        <v>9</v>
      </c>
      <c r="E5484" s="445" t="s">
        <v>11</v>
      </c>
      <c r="F5484" s="445">
        <v>480</v>
      </c>
      <c r="G5484" s="445">
        <f>F5484*H5484</f>
        <v>5760000</v>
      </c>
      <c r="H5484" s="445">
        <v>12000</v>
      </c>
      <c r="I5484" s="443"/>
    </row>
    <row r="5485" spans="1:24" s="440" customFormat="1" ht="24" customHeight="1" x14ac:dyDescent="0.25">
      <c r="A5485" s="445">
        <v>5122</v>
      </c>
      <c r="B5485" s="445" t="s">
        <v>4994</v>
      </c>
      <c r="C5485" s="445" t="s">
        <v>415</v>
      </c>
      <c r="D5485" s="445" t="s">
        <v>9</v>
      </c>
      <c r="E5485" s="445" t="s">
        <v>10</v>
      </c>
      <c r="F5485" s="445">
        <v>75000</v>
      </c>
      <c r="G5485" s="445">
        <f t="shared" ref="G5485:G5498" si="101">F5485*H5485</f>
        <v>300000</v>
      </c>
      <c r="H5485" s="445">
        <v>4</v>
      </c>
      <c r="I5485" s="443"/>
    </row>
    <row r="5486" spans="1:24" s="440" customFormat="1" ht="24" customHeight="1" x14ac:dyDescent="0.25">
      <c r="A5486" s="445">
        <v>5122</v>
      </c>
      <c r="B5486" s="445" t="s">
        <v>4995</v>
      </c>
      <c r="C5486" s="445" t="s">
        <v>3956</v>
      </c>
      <c r="D5486" s="445" t="s">
        <v>9</v>
      </c>
      <c r="E5486" s="445" t="s">
        <v>10</v>
      </c>
      <c r="F5486" s="445">
        <v>6000</v>
      </c>
      <c r="G5486" s="445">
        <f t="shared" si="101"/>
        <v>36000</v>
      </c>
      <c r="H5486" s="445">
        <v>6</v>
      </c>
      <c r="I5486" s="443"/>
    </row>
    <row r="5487" spans="1:24" s="440" customFormat="1" ht="24" customHeight="1" x14ac:dyDescent="0.25">
      <c r="A5487" s="445">
        <v>5122</v>
      </c>
      <c r="B5487" s="445" t="s">
        <v>4996</v>
      </c>
      <c r="C5487" s="445" t="s">
        <v>413</v>
      </c>
      <c r="D5487" s="445" t="s">
        <v>9</v>
      </c>
      <c r="E5487" s="445" t="s">
        <v>10</v>
      </c>
      <c r="F5487" s="445">
        <v>150000</v>
      </c>
      <c r="G5487" s="445">
        <f t="shared" si="101"/>
        <v>150000</v>
      </c>
      <c r="H5487" s="445">
        <v>1</v>
      </c>
      <c r="I5487" s="443"/>
    </row>
    <row r="5488" spans="1:24" s="440" customFormat="1" ht="24" customHeight="1" x14ac:dyDescent="0.25">
      <c r="A5488" s="445">
        <v>5122</v>
      </c>
      <c r="B5488" s="445" t="s">
        <v>4997</v>
      </c>
      <c r="C5488" s="445" t="s">
        <v>3844</v>
      </c>
      <c r="D5488" s="445" t="s">
        <v>9</v>
      </c>
      <c r="E5488" s="445" t="s">
        <v>10</v>
      </c>
      <c r="F5488" s="445">
        <v>22000</v>
      </c>
      <c r="G5488" s="445">
        <f t="shared" si="101"/>
        <v>220000</v>
      </c>
      <c r="H5488" s="445">
        <v>10</v>
      </c>
      <c r="I5488" s="443"/>
    </row>
    <row r="5489" spans="1:9" s="440" customFormat="1" ht="24" customHeight="1" x14ac:dyDescent="0.25">
      <c r="A5489" s="445">
        <v>5122</v>
      </c>
      <c r="B5489" s="445" t="s">
        <v>4998</v>
      </c>
      <c r="C5489" s="445" t="s">
        <v>2115</v>
      </c>
      <c r="D5489" s="445" t="s">
        <v>9</v>
      </c>
      <c r="E5489" s="445" t="s">
        <v>10</v>
      </c>
      <c r="F5489" s="445">
        <v>409000</v>
      </c>
      <c r="G5489" s="445">
        <f t="shared" si="101"/>
        <v>409000</v>
      </c>
      <c r="H5489" s="445">
        <v>1</v>
      </c>
      <c r="I5489" s="443"/>
    </row>
    <row r="5490" spans="1:9" s="440" customFormat="1" ht="24" customHeight="1" x14ac:dyDescent="0.25">
      <c r="A5490" s="445">
        <v>5122</v>
      </c>
      <c r="B5490" s="445" t="s">
        <v>4999</v>
      </c>
      <c r="C5490" s="445" t="s">
        <v>3812</v>
      </c>
      <c r="D5490" s="445" t="s">
        <v>9</v>
      </c>
      <c r="E5490" s="445" t="s">
        <v>10</v>
      </c>
      <c r="F5490" s="445">
        <v>28000</v>
      </c>
      <c r="G5490" s="445">
        <f t="shared" si="101"/>
        <v>336000</v>
      </c>
      <c r="H5490" s="445">
        <v>12</v>
      </c>
      <c r="I5490" s="443"/>
    </row>
    <row r="5491" spans="1:9" s="440" customFormat="1" ht="24" customHeight="1" x14ac:dyDescent="0.25">
      <c r="A5491" s="445">
        <v>5122</v>
      </c>
      <c r="B5491" s="445" t="s">
        <v>5000</v>
      </c>
      <c r="C5491" s="445" t="s">
        <v>3851</v>
      </c>
      <c r="D5491" s="445" t="s">
        <v>9</v>
      </c>
      <c r="E5491" s="445" t="s">
        <v>10</v>
      </c>
      <c r="F5491" s="445">
        <v>83000</v>
      </c>
      <c r="G5491" s="445">
        <f t="shared" si="101"/>
        <v>415000</v>
      </c>
      <c r="H5491" s="445">
        <v>5</v>
      </c>
      <c r="I5491" s="443"/>
    </row>
    <row r="5492" spans="1:9" s="440" customFormat="1" ht="24" customHeight="1" x14ac:dyDescent="0.25">
      <c r="A5492" s="445">
        <v>5122</v>
      </c>
      <c r="B5492" s="445" t="s">
        <v>5001</v>
      </c>
      <c r="C5492" s="445" t="s">
        <v>413</v>
      </c>
      <c r="D5492" s="445" t="s">
        <v>9</v>
      </c>
      <c r="E5492" s="445" t="s">
        <v>10</v>
      </c>
      <c r="F5492" s="445">
        <v>21000</v>
      </c>
      <c r="G5492" s="445">
        <f t="shared" si="101"/>
        <v>231000</v>
      </c>
      <c r="H5492" s="445">
        <v>11</v>
      </c>
      <c r="I5492" s="443"/>
    </row>
    <row r="5493" spans="1:9" s="440" customFormat="1" ht="24" customHeight="1" x14ac:dyDescent="0.25">
      <c r="A5493" s="445">
        <v>5122</v>
      </c>
      <c r="B5493" s="445" t="s">
        <v>5002</v>
      </c>
      <c r="C5493" s="445" t="s">
        <v>410</v>
      </c>
      <c r="D5493" s="445" t="s">
        <v>9</v>
      </c>
      <c r="E5493" s="445" t="s">
        <v>10</v>
      </c>
      <c r="F5493" s="445">
        <v>260000</v>
      </c>
      <c r="G5493" s="445">
        <f t="shared" si="101"/>
        <v>3900000</v>
      </c>
      <c r="H5493" s="445">
        <v>15</v>
      </c>
      <c r="I5493" s="443"/>
    </row>
    <row r="5494" spans="1:9" s="440" customFormat="1" ht="24" customHeight="1" x14ac:dyDescent="0.25">
      <c r="A5494" s="445">
        <v>5122</v>
      </c>
      <c r="B5494" s="445" t="s">
        <v>5003</v>
      </c>
      <c r="C5494" s="445" t="s">
        <v>3844</v>
      </c>
      <c r="D5494" s="445" t="s">
        <v>9</v>
      </c>
      <c r="E5494" s="445" t="s">
        <v>10</v>
      </c>
      <c r="F5494" s="445">
        <v>12250</v>
      </c>
      <c r="G5494" s="445">
        <f t="shared" si="101"/>
        <v>98000</v>
      </c>
      <c r="H5494" s="445">
        <v>8</v>
      </c>
      <c r="I5494" s="443"/>
    </row>
    <row r="5495" spans="1:9" s="440" customFormat="1" ht="24" customHeight="1" x14ac:dyDescent="0.25">
      <c r="A5495" s="445">
        <v>5122</v>
      </c>
      <c r="B5495" s="445" t="s">
        <v>5004</v>
      </c>
      <c r="C5495" s="445" t="s">
        <v>5005</v>
      </c>
      <c r="D5495" s="445" t="s">
        <v>9</v>
      </c>
      <c r="E5495" s="445" t="s">
        <v>10</v>
      </c>
      <c r="F5495" s="445">
        <v>35000</v>
      </c>
      <c r="G5495" s="445">
        <f t="shared" si="101"/>
        <v>35000</v>
      </c>
      <c r="H5495" s="445">
        <v>1</v>
      </c>
      <c r="I5495" s="443"/>
    </row>
    <row r="5496" spans="1:9" s="440" customFormat="1" ht="24" customHeight="1" x14ac:dyDescent="0.25">
      <c r="A5496" s="445">
        <v>5122</v>
      </c>
      <c r="B5496" s="445" t="s">
        <v>5006</v>
      </c>
      <c r="C5496" s="445" t="s">
        <v>421</v>
      </c>
      <c r="D5496" s="445" t="s">
        <v>9</v>
      </c>
      <c r="E5496" s="445" t="s">
        <v>10</v>
      </c>
      <c r="F5496" s="445">
        <v>10000</v>
      </c>
      <c r="G5496" s="445">
        <f t="shared" si="101"/>
        <v>310000</v>
      </c>
      <c r="H5496" s="445">
        <v>31</v>
      </c>
      <c r="I5496" s="443"/>
    </row>
    <row r="5497" spans="1:9" s="440" customFormat="1" ht="24" customHeight="1" x14ac:dyDescent="0.25">
      <c r="A5497" s="445">
        <v>5122</v>
      </c>
      <c r="B5497" s="445" t="s">
        <v>5007</v>
      </c>
      <c r="C5497" s="445" t="s">
        <v>3846</v>
      </c>
      <c r="D5497" s="445" t="s">
        <v>9</v>
      </c>
      <c r="E5497" s="445" t="s">
        <v>10</v>
      </c>
      <c r="F5497" s="445">
        <v>150000</v>
      </c>
      <c r="G5497" s="445">
        <f t="shared" si="101"/>
        <v>450000</v>
      </c>
      <c r="H5497" s="445">
        <v>3</v>
      </c>
      <c r="I5497" s="443"/>
    </row>
    <row r="5498" spans="1:9" s="440" customFormat="1" ht="24" customHeight="1" x14ac:dyDescent="0.25">
      <c r="A5498" s="445">
        <v>5122</v>
      </c>
      <c r="B5498" s="445" t="s">
        <v>5008</v>
      </c>
      <c r="C5498" s="445" t="s">
        <v>413</v>
      </c>
      <c r="D5498" s="445" t="s">
        <v>9</v>
      </c>
      <c r="E5498" s="445" t="s">
        <v>10</v>
      </c>
      <c r="F5498" s="445">
        <v>25000</v>
      </c>
      <c r="G5498" s="445">
        <f t="shared" si="101"/>
        <v>75000</v>
      </c>
      <c r="H5498" s="445">
        <v>3</v>
      </c>
      <c r="I5498" s="443"/>
    </row>
    <row r="5499" spans="1:9" s="440" customFormat="1" ht="24" customHeight="1" x14ac:dyDescent="0.25">
      <c r="A5499" s="445">
        <v>4267</v>
      </c>
      <c r="B5499" s="445" t="s">
        <v>5630</v>
      </c>
      <c r="C5499" s="445" t="s">
        <v>1509</v>
      </c>
      <c r="D5499" s="445" t="s">
        <v>9</v>
      </c>
      <c r="E5499" s="445" t="s">
        <v>10</v>
      </c>
      <c r="F5499" s="445">
        <v>160</v>
      </c>
      <c r="G5499" s="445">
        <f>H5499*F5499</f>
        <v>72000</v>
      </c>
      <c r="H5499" s="445">
        <v>450</v>
      </c>
      <c r="I5499" s="443"/>
    </row>
    <row r="5500" spans="1:9" s="440" customFormat="1" ht="24" customHeight="1" x14ac:dyDescent="0.25">
      <c r="A5500" s="445">
        <v>4267</v>
      </c>
      <c r="B5500" s="445" t="s">
        <v>5631</v>
      </c>
      <c r="C5500" s="445" t="s">
        <v>1523</v>
      </c>
      <c r="D5500" s="445" t="s">
        <v>9</v>
      </c>
      <c r="E5500" s="445" t="s">
        <v>546</v>
      </c>
      <c r="F5500" s="445">
        <v>1800</v>
      </c>
      <c r="G5500" s="445">
        <f t="shared" ref="G5500:G5563" si="102">H5500*F5500</f>
        <v>54000</v>
      </c>
      <c r="H5500" s="445">
        <v>30</v>
      </c>
      <c r="I5500" s="443"/>
    </row>
    <row r="5501" spans="1:9" s="440" customFormat="1" ht="24" customHeight="1" x14ac:dyDescent="0.25">
      <c r="A5501" s="445">
        <v>4267</v>
      </c>
      <c r="B5501" s="445" t="s">
        <v>5632</v>
      </c>
      <c r="C5501" s="445" t="s">
        <v>1527</v>
      </c>
      <c r="D5501" s="445" t="s">
        <v>9</v>
      </c>
      <c r="E5501" s="445" t="s">
        <v>10</v>
      </c>
      <c r="F5501" s="445">
        <v>230</v>
      </c>
      <c r="G5501" s="445">
        <f t="shared" si="102"/>
        <v>18400</v>
      </c>
      <c r="H5501" s="445">
        <v>80</v>
      </c>
      <c r="I5501" s="443"/>
    </row>
    <row r="5502" spans="1:9" s="440" customFormat="1" ht="24" customHeight="1" x14ac:dyDescent="0.25">
      <c r="A5502" s="445">
        <v>4267</v>
      </c>
      <c r="B5502" s="445" t="s">
        <v>5633</v>
      </c>
      <c r="C5502" s="445" t="s">
        <v>855</v>
      </c>
      <c r="D5502" s="445" t="s">
        <v>9</v>
      </c>
      <c r="E5502" s="445" t="s">
        <v>10</v>
      </c>
      <c r="F5502" s="445">
        <v>2500</v>
      </c>
      <c r="G5502" s="445">
        <f t="shared" si="102"/>
        <v>27500</v>
      </c>
      <c r="H5502" s="445">
        <v>11</v>
      </c>
      <c r="I5502" s="443"/>
    </row>
    <row r="5503" spans="1:9" s="440" customFormat="1" ht="24" customHeight="1" x14ac:dyDescent="0.25">
      <c r="A5503" s="445">
        <v>4267</v>
      </c>
      <c r="B5503" s="445" t="s">
        <v>5634</v>
      </c>
      <c r="C5503" s="445" t="s">
        <v>1496</v>
      </c>
      <c r="D5503" s="445" t="s">
        <v>9</v>
      </c>
      <c r="E5503" s="445" t="s">
        <v>546</v>
      </c>
      <c r="F5503" s="445">
        <v>1500</v>
      </c>
      <c r="G5503" s="445">
        <f t="shared" si="102"/>
        <v>6000</v>
      </c>
      <c r="H5503" s="445">
        <v>4</v>
      </c>
      <c r="I5503" s="443"/>
    </row>
    <row r="5504" spans="1:9" s="440" customFormat="1" ht="24" customHeight="1" x14ac:dyDescent="0.25">
      <c r="A5504" s="445">
        <v>4267</v>
      </c>
      <c r="B5504" s="445" t="s">
        <v>5635</v>
      </c>
      <c r="C5504" s="445" t="s">
        <v>5636</v>
      </c>
      <c r="D5504" s="445" t="s">
        <v>9</v>
      </c>
      <c r="E5504" s="445" t="s">
        <v>10</v>
      </c>
      <c r="F5504" s="445">
        <v>3000</v>
      </c>
      <c r="G5504" s="445">
        <f t="shared" si="102"/>
        <v>3000</v>
      </c>
      <c r="H5504" s="445">
        <v>1</v>
      </c>
      <c r="I5504" s="443"/>
    </row>
    <row r="5505" spans="1:9" s="440" customFormat="1" ht="24" customHeight="1" x14ac:dyDescent="0.25">
      <c r="A5505" s="445">
        <v>4267</v>
      </c>
      <c r="B5505" s="445" t="s">
        <v>5637</v>
      </c>
      <c r="C5505" s="445" t="s">
        <v>5638</v>
      </c>
      <c r="D5505" s="445" t="s">
        <v>9</v>
      </c>
      <c r="E5505" s="445" t="s">
        <v>858</v>
      </c>
      <c r="F5505" s="445">
        <v>400</v>
      </c>
      <c r="G5505" s="445">
        <f t="shared" si="102"/>
        <v>80000</v>
      </c>
      <c r="H5505" s="445">
        <v>200</v>
      </c>
      <c r="I5505" s="443"/>
    </row>
    <row r="5506" spans="1:9" s="440" customFormat="1" ht="24" customHeight="1" x14ac:dyDescent="0.25">
      <c r="A5506" s="445">
        <v>4267</v>
      </c>
      <c r="B5506" s="445" t="s">
        <v>5639</v>
      </c>
      <c r="C5506" s="445" t="s">
        <v>3793</v>
      </c>
      <c r="D5506" s="445" t="s">
        <v>9</v>
      </c>
      <c r="E5506" s="445" t="s">
        <v>10</v>
      </c>
      <c r="F5506" s="445">
        <v>25000</v>
      </c>
      <c r="G5506" s="445">
        <f t="shared" si="102"/>
        <v>75000</v>
      </c>
      <c r="H5506" s="445">
        <v>3</v>
      </c>
      <c r="I5506" s="443"/>
    </row>
    <row r="5507" spans="1:9" s="440" customFormat="1" ht="24" customHeight="1" x14ac:dyDescent="0.25">
      <c r="A5507" s="445">
        <v>4267</v>
      </c>
      <c r="B5507" s="445" t="s">
        <v>5640</v>
      </c>
      <c r="C5507" s="445" t="s">
        <v>1522</v>
      </c>
      <c r="D5507" s="445" t="s">
        <v>9</v>
      </c>
      <c r="E5507" s="445" t="s">
        <v>11</v>
      </c>
      <c r="F5507" s="445">
        <v>750</v>
      </c>
      <c r="G5507" s="445">
        <f t="shared" si="102"/>
        <v>38250</v>
      </c>
      <c r="H5507" s="445">
        <v>51</v>
      </c>
      <c r="I5507" s="443"/>
    </row>
    <row r="5508" spans="1:9" s="440" customFormat="1" ht="24" customHeight="1" x14ac:dyDescent="0.25">
      <c r="A5508" s="445">
        <v>4267</v>
      </c>
      <c r="B5508" s="445" t="s">
        <v>5641</v>
      </c>
      <c r="C5508" s="445" t="s">
        <v>4632</v>
      </c>
      <c r="D5508" s="445" t="s">
        <v>9</v>
      </c>
      <c r="E5508" s="445" t="s">
        <v>10</v>
      </c>
      <c r="F5508" s="445">
        <v>300</v>
      </c>
      <c r="G5508" s="445">
        <f t="shared" si="102"/>
        <v>7500</v>
      </c>
      <c r="H5508" s="445">
        <v>25</v>
      </c>
      <c r="I5508" s="443"/>
    </row>
    <row r="5509" spans="1:9" s="440" customFormat="1" ht="24" customHeight="1" x14ac:dyDescent="0.25">
      <c r="A5509" s="445">
        <v>4267</v>
      </c>
      <c r="B5509" s="445" t="s">
        <v>5642</v>
      </c>
      <c r="C5509" s="445" t="s">
        <v>1537</v>
      </c>
      <c r="D5509" s="445" t="s">
        <v>9</v>
      </c>
      <c r="E5509" s="445" t="s">
        <v>10</v>
      </c>
      <c r="F5509" s="445">
        <v>3500</v>
      </c>
      <c r="G5509" s="445">
        <f t="shared" si="102"/>
        <v>10500</v>
      </c>
      <c r="H5509" s="445">
        <v>3</v>
      </c>
      <c r="I5509" s="443"/>
    </row>
    <row r="5510" spans="1:9" s="440" customFormat="1" ht="24" customHeight="1" x14ac:dyDescent="0.25">
      <c r="A5510" s="445">
        <v>4267</v>
      </c>
      <c r="B5510" s="445" t="s">
        <v>5643</v>
      </c>
      <c r="C5510" s="445" t="s">
        <v>1523</v>
      </c>
      <c r="D5510" s="445" t="s">
        <v>9</v>
      </c>
      <c r="E5510" s="445" t="s">
        <v>546</v>
      </c>
      <c r="F5510" s="445">
        <v>1000</v>
      </c>
      <c r="G5510" s="445">
        <f t="shared" si="102"/>
        <v>25000</v>
      </c>
      <c r="H5510" s="445">
        <v>25</v>
      </c>
      <c r="I5510" s="443"/>
    </row>
    <row r="5511" spans="1:9" s="440" customFormat="1" ht="24" customHeight="1" x14ac:dyDescent="0.25">
      <c r="A5511" s="445">
        <v>4267</v>
      </c>
      <c r="B5511" s="445" t="s">
        <v>5644</v>
      </c>
      <c r="C5511" s="445" t="s">
        <v>3718</v>
      </c>
      <c r="D5511" s="445" t="s">
        <v>9</v>
      </c>
      <c r="E5511" s="445" t="s">
        <v>10</v>
      </c>
      <c r="F5511" s="445">
        <v>1200</v>
      </c>
      <c r="G5511" s="445">
        <f t="shared" si="102"/>
        <v>6000</v>
      </c>
      <c r="H5511" s="445">
        <v>5</v>
      </c>
      <c r="I5511" s="443"/>
    </row>
    <row r="5512" spans="1:9" s="440" customFormat="1" ht="24" customHeight="1" x14ac:dyDescent="0.25">
      <c r="A5512" s="445">
        <v>4267</v>
      </c>
      <c r="B5512" s="445" t="s">
        <v>5645</v>
      </c>
      <c r="C5512" s="445" t="s">
        <v>1528</v>
      </c>
      <c r="D5512" s="445" t="s">
        <v>9</v>
      </c>
      <c r="E5512" s="445" t="s">
        <v>10</v>
      </c>
      <c r="F5512" s="445">
        <v>260</v>
      </c>
      <c r="G5512" s="445">
        <f t="shared" si="102"/>
        <v>20800</v>
      </c>
      <c r="H5512" s="445">
        <v>80</v>
      </c>
      <c r="I5512" s="443"/>
    </row>
    <row r="5513" spans="1:9" s="440" customFormat="1" ht="24" customHeight="1" x14ac:dyDescent="0.25">
      <c r="A5513" s="445">
        <v>4267</v>
      </c>
      <c r="B5513" s="445" t="s">
        <v>5646</v>
      </c>
      <c r="C5513" s="445" t="s">
        <v>1504</v>
      </c>
      <c r="D5513" s="445" t="s">
        <v>9</v>
      </c>
      <c r="E5513" s="445" t="s">
        <v>10</v>
      </c>
      <c r="F5513" s="445">
        <v>500</v>
      </c>
      <c r="G5513" s="445">
        <f t="shared" si="102"/>
        <v>2500</v>
      </c>
      <c r="H5513" s="445">
        <v>5</v>
      </c>
      <c r="I5513" s="443"/>
    </row>
    <row r="5514" spans="1:9" s="440" customFormat="1" ht="24" customHeight="1" x14ac:dyDescent="0.25">
      <c r="A5514" s="445">
        <v>4267</v>
      </c>
      <c r="B5514" s="445" t="s">
        <v>5647</v>
      </c>
      <c r="C5514" s="445" t="s">
        <v>2574</v>
      </c>
      <c r="D5514" s="445" t="s">
        <v>9</v>
      </c>
      <c r="E5514" s="445" t="s">
        <v>10</v>
      </c>
      <c r="F5514" s="445">
        <v>600</v>
      </c>
      <c r="G5514" s="445">
        <f t="shared" si="102"/>
        <v>12000</v>
      </c>
      <c r="H5514" s="445">
        <v>20</v>
      </c>
      <c r="I5514" s="443"/>
    </row>
    <row r="5515" spans="1:9" s="440" customFormat="1" ht="24" customHeight="1" x14ac:dyDescent="0.25">
      <c r="A5515" s="445">
        <v>4267</v>
      </c>
      <c r="B5515" s="445" t="s">
        <v>5648</v>
      </c>
      <c r="C5515" s="445" t="s">
        <v>5649</v>
      </c>
      <c r="D5515" s="445" t="s">
        <v>9</v>
      </c>
      <c r="E5515" s="445" t="s">
        <v>10</v>
      </c>
      <c r="F5515" s="445">
        <v>1100</v>
      </c>
      <c r="G5515" s="445">
        <f t="shared" si="102"/>
        <v>2200</v>
      </c>
      <c r="H5515" s="445">
        <v>2</v>
      </c>
      <c r="I5515" s="443"/>
    </row>
    <row r="5516" spans="1:9" s="440" customFormat="1" ht="24" customHeight="1" x14ac:dyDescent="0.25">
      <c r="A5516" s="445">
        <v>4267</v>
      </c>
      <c r="B5516" s="445" t="s">
        <v>5650</v>
      </c>
      <c r="C5516" s="445" t="s">
        <v>1632</v>
      </c>
      <c r="D5516" s="445" t="s">
        <v>9</v>
      </c>
      <c r="E5516" s="445" t="s">
        <v>10</v>
      </c>
      <c r="F5516" s="445">
        <v>3500</v>
      </c>
      <c r="G5516" s="445">
        <f t="shared" si="102"/>
        <v>35000</v>
      </c>
      <c r="H5516" s="445">
        <v>10</v>
      </c>
      <c r="I5516" s="443"/>
    </row>
    <row r="5517" spans="1:9" s="440" customFormat="1" ht="24" customHeight="1" x14ac:dyDescent="0.25">
      <c r="A5517" s="445">
        <v>4267</v>
      </c>
      <c r="B5517" s="445" t="s">
        <v>5651</v>
      </c>
      <c r="C5517" s="445" t="s">
        <v>1523</v>
      </c>
      <c r="D5517" s="445" t="s">
        <v>9</v>
      </c>
      <c r="E5517" s="445" t="s">
        <v>546</v>
      </c>
      <c r="F5517" s="445">
        <v>150</v>
      </c>
      <c r="G5517" s="445">
        <f t="shared" si="102"/>
        <v>30000</v>
      </c>
      <c r="H5517" s="445">
        <v>200</v>
      </c>
      <c r="I5517" s="443"/>
    </row>
    <row r="5518" spans="1:9" s="440" customFormat="1" ht="24" customHeight="1" x14ac:dyDescent="0.25">
      <c r="A5518" s="445">
        <v>4267</v>
      </c>
      <c r="B5518" s="445" t="s">
        <v>5652</v>
      </c>
      <c r="C5518" s="445" t="s">
        <v>35</v>
      </c>
      <c r="D5518" s="445" t="s">
        <v>9</v>
      </c>
      <c r="E5518" s="445" t="s">
        <v>10</v>
      </c>
      <c r="F5518" s="445">
        <v>470</v>
      </c>
      <c r="G5518" s="445">
        <f t="shared" si="102"/>
        <v>47000</v>
      </c>
      <c r="H5518" s="445">
        <v>100</v>
      </c>
      <c r="I5518" s="443"/>
    </row>
    <row r="5519" spans="1:9" s="440" customFormat="1" ht="24" customHeight="1" x14ac:dyDescent="0.25">
      <c r="A5519" s="445">
        <v>4267</v>
      </c>
      <c r="B5519" s="445" t="s">
        <v>5653</v>
      </c>
      <c r="C5519" s="445" t="s">
        <v>1505</v>
      </c>
      <c r="D5519" s="445" t="s">
        <v>9</v>
      </c>
      <c r="E5519" s="445" t="s">
        <v>10</v>
      </c>
      <c r="F5519" s="445">
        <v>1500</v>
      </c>
      <c r="G5519" s="445">
        <f t="shared" si="102"/>
        <v>22500</v>
      </c>
      <c r="H5519" s="445">
        <v>15</v>
      </c>
      <c r="I5519" s="443"/>
    </row>
    <row r="5520" spans="1:9" s="440" customFormat="1" ht="24" customHeight="1" x14ac:dyDescent="0.25">
      <c r="A5520" s="445">
        <v>4267</v>
      </c>
      <c r="B5520" s="445" t="s">
        <v>5654</v>
      </c>
      <c r="C5520" s="445" t="s">
        <v>2645</v>
      </c>
      <c r="D5520" s="445" t="s">
        <v>9</v>
      </c>
      <c r="E5520" s="445" t="s">
        <v>10</v>
      </c>
      <c r="F5520" s="445">
        <v>900</v>
      </c>
      <c r="G5520" s="445">
        <f t="shared" si="102"/>
        <v>27900</v>
      </c>
      <c r="H5520" s="445">
        <v>31</v>
      </c>
      <c r="I5520" s="443"/>
    </row>
    <row r="5521" spans="1:9" s="440" customFormat="1" ht="24" customHeight="1" x14ac:dyDescent="0.25">
      <c r="A5521" s="445">
        <v>4267</v>
      </c>
      <c r="B5521" s="445" t="s">
        <v>5655</v>
      </c>
      <c r="C5521" s="445" t="s">
        <v>5656</v>
      </c>
      <c r="D5521" s="445" t="s">
        <v>9</v>
      </c>
      <c r="E5521" s="445" t="s">
        <v>546</v>
      </c>
      <c r="F5521" s="445">
        <v>700</v>
      </c>
      <c r="G5521" s="445">
        <f t="shared" si="102"/>
        <v>95900</v>
      </c>
      <c r="H5521" s="445">
        <v>137</v>
      </c>
      <c r="I5521" s="443"/>
    </row>
    <row r="5522" spans="1:9" s="440" customFormat="1" ht="24" customHeight="1" x14ac:dyDescent="0.25">
      <c r="A5522" s="445">
        <v>4267</v>
      </c>
      <c r="B5522" s="445" t="s">
        <v>5657</v>
      </c>
      <c r="C5522" s="445" t="s">
        <v>817</v>
      </c>
      <c r="D5522" s="445" t="s">
        <v>9</v>
      </c>
      <c r="E5522" s="445" t="s">
        <v>10</v>
      </c>
      <c r="F5522" s="445">
        <v>150</v>
      </c>
      <c r="G5522" s="445">
        <f t="shared" si="102"/>
        <v>6000</v>
      </c>
      <c r="H5522" s="445">
        <v>40</v>
      </c>
      <c r="I5522" s="443"/>
    </row>
    <row r="5523" spans="1:9" s="440" customFormat="1" ht="24" customHeight="1" x14ac:dyDescent="0.25">
      <c r="A5523" s="445">
        <v>4267</v>
      </c>
      <c r="B5523" s="445" t="s">
        <v>5658</v>
      </c>
      <c r="C5523" s="445" t="s">
        <v>1520</v>
      </c>
      <c r="D5523" s="445" t="s">
        <v>9</v>
      </c>
      <c r="E5523" s="445" t="s">
        <v>10</v>
      </c>
      <c r="F5523" s="445">
        <v>1000</v>
      </c>
      <c r="G5523" s="445">
        <f t="shared" si="102"/>
        <v>10000</v>
      </c>
      <c r="H5523" s="445">
        <v>10</v>
      </c>
      <c r="I5523" s="443"/>
    </row>
    <row r="5524" spans="1:9" s="440" customFormat="1" ht="24" customHeight="1" x14ac:dyDescent="0.25">
      <c r="A5524" s="445">
        <v>4267</v>
      </c>
      <c r="B5524" s="445" t="s">
        <v>5659</v>
      </c>
      <c r="C5524" s="445" t="s">
        <v>1697</v>
      </c>
      <c r="D5524" s="445" t="s">
        <v>9</v>
      </c>
      <c r="E5524" s="445" t="s">
        <v>856</v>
      </c>
      <c r="F5524" s="445">
        <v>250</v>
      </c>
      <c r="G5524" s="445">
        <f t="shared" si="102"/>
        <v>15000</v>
      </c>
      <c r="H5524" s="445">
        <v>60</v>
      </c>
      <c r="I5524" s="443"/>
    </row>
    <row r="5525" spans="1:9" s="440" customFormat="1" ht="24" customHeight="1" x14ac:dyDescent="0.25">
      <c r="A5525" s="445">
        <v>4267</v>
      </c>
      <c r="B5525" s="445" t="s">
        <v>5660</v>
      </c>
      <c r="C5525" s="445" t="s">
        <v>2357</v>
      </c>
      <c r="D5525" s="445" t="s">
        <v>9</v>
      </c>
      <c r="E5525" s="445" t="s">
        <v>10</v>
      </c>
      <c r="F5525" s="445">
        <v>3500</v>
      </c>
      <c r="G5525" s="445">
        <f t="shared" si="102"/>
        <v>14000</v>
      </c>
      <c r="H5525" s="445">
        <v>4</v>
      </c>
      <c r="I5525" s="443"/>
    </row>
    <row r="5526" spans="1:9" s="440" customFormat="1" ht="24" customHeight="1" x14ac:dyDescent="0.25">
      <c r="A5526" s="445">
        <v>4267</v>
      </c>
      <c r="B5526" s="445" t="s">
        <v>5661</v>
      </c>
      <c r="C5526" s="445" t="s">
        <v>1526</v>
      </c>
      <c r="D5526" s="445" t="s">
        <v>9</v>
      </c>
      <c r="E5526" s="445" t="s">
        <v>11</v>
      </c>
      <c r="F5526" s="445">
        <v>920</v>
      </c>
      <c r="G5526" s="445">
        <f t="shared" si="102"/>
        <v>13800</v>
      </c>
      <c r="H5526" s="445">
        <v>15</v>
      </c>
      <c r="I5526" s="443"/>
    </row>
    <row r="5527" spans="1:9" s="440" customFormat="1" ht="24" customHeight="1" x14ac:dyDescent="0.25">
      <c r="A5527" s="445">
        <v>4267</v>
      </c>
      <c r="B5527" s="445" t="s">
        <v>5662</v>
      </c>
      <c r="C5527" s="445" t="s">
        <v>1522</v>
      </c>
      <c r="D5527" s="445" t="s">
        <v>9</v>
      </c>
      <c r="E5527" s="445" t="s">
        <v>11</v>
      </c>
      <c r="F5527" s="445">
        <v>550</v>
      </c>
      <c r="G5527" s="445">
        <f t="shared" si="102"/>
        <v>27500</v>
      </c>
      <c r="H5527" s="445">
        <v>50</v>
      </c>
      <c r="I5527" s="443"/>
    </row>
    <row r="5528" spans="1:9" s="440" customFormat="1" ht="24" customHeight="1" x14ac:dyDescent="0.25">
      <c r="A5528" s="445">
        <v>4267</v>
      </c>
      <c r="B5528" s="445" t="s">
        <v>5663</v>
      </c>
      <c r="C5528" s="445" t="s">
        <v>2343</v>
      </c>
      <c r="D5528" s="445" t="s">
        <v>9</v>
      </c>
      <c r="E5528" s="445" t="s">
        <v>10</v>
      </c>
      <c r="F5528" s="445">
        <v>10000</v>
      </c>
      <c r="G5528" s="445">
        <f t="shared" si="102"/>
        <v>50000</v>
      </c>
      <c r="H5528" s="445">
        <v>5</v>
      </c>
      <c r="I5528" s="443"/>
    </row>
    <row r="5529" spans="1:9" s="440" customFormat="1" ht="24" customHeight="1" x14ac:dyDescent="0.25">
      <c r="A5529" s="445">
        <v>4267</v>
      </c>
      <c r="B5529" s="445" t="s">
        <v>5664</v>
      </c>
      <c r="C5529" s="445" t="s">
        <v>5665</v>
      </c>
      <c r="D5529" s="445" t="s">
        <v>9</v>
      </c>
      <c r="E5529" s="445" t="s">
        <v>10</v>
      </c>
      <c r="F5529" s="445">
        <v>2000</v>
      </c>
      <c r="G5529" s="445">
        <f t="shared" si="102"/>
        <v>2000</v>
      </c>
      <c r="H5529" s="445">
        <v>1</v>
      </c>
      <c r="I5529" s="443"/>
    </row>
    <row r="5530" spans="1:9" s="440" customFormat="1" ht="24" customHeight="1" x14ac:dyDescent="0.25">
      <c r="A5530" s="445">
        <v>4267</v>
      </c>
      <c r="B5530" s="445" t="s">
        <v>5666</v>
      </c>
      <c r="C5530" s="445" t="s">
        <v>1510</v>
      </c>
      <c r="D5530" s="445" t="s">
        <v>9</v>
      </c>
      <c r="E5530" s="445" t="s">
        <v>10</v>
      </c>
      <c r="F5530" s="445">
        <v>1500</v>
      </c>
      <c r="G5530" s="445">
        <f t="shared" si="102"/>
        <v>4500</v>
      </c>
      <c r="H5530" s="445">
        <v>3</v>
      </c>
      <c r="I5530" s="443"/>
    </row>
    <row r="5531" spans="1:9" s="440" customFormat="1" ht="24" customHeight="1" x14ac:dyDescent="0.25">
      <c r="A5531" s="445">
        <v>4267</v>
      </c>
      <c r="B5531" s="445" t="s">
        <v>5667</v>
      </c>
      <c r="C5531" s="445" t="s">
        <v>1529</v>
      </c>
      <c r="D5531" s="445" t="s">
        <v>9</v>
      </c>
      <c r="E5531" s="445" t="s">
        <v>10</v>
      </c>
      <c r="F5531" s="445">
        <v>850</v>
      </c>
      <c r="G5531" s="445">
        <f t="shared" si="102"/>
        <v>8500</v>
      </c>
      <c r="H5531" s="445">
        <v>10</v>
      </c>
      <c r="I5531" s="443"/>
    </row>
    <row r="5532" spans="1:9" s="440" customFormat="1" ht="24" customHeight="1" x14ac:dyDescent="0.25">
      <c r="A5532" s="445">
        <v>4261</v>
      </c>
      <c r="B5532" s="445" t="s">
        <v>5671</v>
      </c>
      <c r="C5532" s="445" t="s">
        <v>413</v>
      </c>
      <c r="D5532" s="445" t="s">
        <v>9</v>
      </c>
      <c r="E5532" s="445" t="s">
        <v>10</v>
      </c>
      <c r="F5532" s="445">
        <v>35000</v>
      </c>
      <c r="G5532" s="445">
        <f t="shared" si="102"/>
        <v>70000</v>
      </c>
      <c r="H5532" s="445">
        <v>2</v>
      </c>
      <c r="I5532" s="443"/>
    </row>
    <row r="5533" spans="1:9" s="440" customFormat="1" ht="24" customHeight="1" x14ac:dyDescent="0.25">
      <c r="A5533" s="445">
        <v>4261</v>
      </c>
      <c r="B5533" s="445" t="s">
        <v>5672</v>
      </c>
      <c r="C5533" s="445" t="s">
        <v>1474</v>
      </c>
      <c r="D5533" s="445" t="s">
        <v>9</v>
      </c>
      <c r="E5533" s="445" t="s">
        <v>10</v>
      </c>
      <c r="F5533" s="445">
        <v>12000</v>
      </c>
      <c r="G5533" s="445">
        <f t="shared" si="102"/>
        <v>240000</v>
      </c>
      <c r="H5533" s="445">
        <v>20</v>
      </c>
      <c r="I5533" s="443"/>
    </row>
    <row r="5534" spans="1:9" s="440" customFormat="1" ht="24" customHeight="1" x14ac:dyDescent="0.25">
      <c r="A5534" s="445">
        <v>4261</v>
      </c>
      <c r="B5534" s="445" t="s">
        <v>5673</v>
      </c>
      <c r="C5534" s="445" t="s">
        <v>1474</v>
      </c>
      <c r="D5534" s="445" t="s">
        <v>9</v>
      </c>
      <c r="E5534" s="445" t="s">
        <v>10</v>
      </c>
      <c r="F5534" s="445">
        <v>7000</v>
      </c>
      <c r="G5534" s="445">
        <f t="shared" si="102"/>
        <v>105000</v>
      </c>
      <c r="H5534" s="445">
        <v>15</v>
      </c>
      <c r="I5534" s="443"/>
    </row>
    <row r="5535" spans="1:9" s="440" customFormat="1" ht="24" customHeight="1" x14ac:dyDescent="0.25">
      <c r="A5535" s="445">
        <v>4261</v>
      </c>
      <c r="B5535" s="445" t="s">
        <v>5674</v>
      </c>
      <c r="C5535" s="445" t="s">
        <v>3315</v>
      </c>
      <c r="D5535" s="445" t="s">
        <v>9</v>
      </c>
      <c r="E5535" s="445" t="s">
        <v>10</v>
      </c>
      <c r="F5535" s="445">
        <v>22000</v>
      </c>
      <c r="G5535" s="445">
        <f t="shared" si="102"/>
        <v>220000</v>
      </c>
      <c r="H5535" s="445">
        <v>10</v>
      </c>
      <c r="I5535" s="443"/>
    </row>
    <row r="5536" spans="1:9" s="440" customFormat="1" ht="24" customHeight="1" x14ac:dyDescent="0.25">
      <c r="A5536" s="445">
        <v>4261</v>
      </c>
      <c r="B5536" s="445" t="s">
        <v>5675</v>
      </c>
      <c r="C5536" s="445" t="s">
        <v>1474</v>
      </c>
      <c r="D5536" s="445" t="s">
        <v>9</v>
      </c>
      <c r="E5536" s="445" t="s">
        <v>10</v>
      </c>
      <c r="F5536" s="445">
        <v>6000</v>
      </c>
      <c r="G5536" s="445">
        <f t="shared" si="102"/>
        <v>96000</v>
      </c>
      <c r="H5536" s="445">
        <v>16</v>
      </c>
      <c r="I5536" s="443"/>
    </row>
    <row r="5537" spans="1:9" s="440" customFormat="1" ht="24" customHeight="1" x14ac:dyDescent="0.25">
      <c r="A5537" s="445">
        <v>4261</v>
      </c>
      <c r="B5537" s="445" t="s">
        <v>5676</v>
      </c>
      <c r="C5537" s="445" t="s">
        <v>1476</v>
      </c>
      <c r="D5537" s="445" t="s">
        <v>9</v>
      </c>
      <c r="E5537" s="445" t="s">
        <v>10</v>
      </c>
      <c r="F5537" s="445">
        <v>7500</v>
      </c>
      <c r="G5537" s="445">
        <f t="shared" si="102"/>
        <v>187500</v>
      </c>
      <c r="H5537" s="445">
        <v>25</v>
      </c>
      <c r="I5537" s="443"/>
    </row>
    <row r="5538" spans="1:9" s="440" customFormat="1" ht="24" customHeight="1" x14ac:dyDescent="0.25">
      <c r="A5538" s="445">
        <v>4261</v>
      </c>
      <c r="B5538" s="445" t="s">
        <v>5677</v>
      </c>
      <c r="C5538" s="445" t="s">
        <v>1474</v>
      </c>
      <c r="D5538" s="445" t="s">
        <v>9</v>
      </c>
      <c r="E5538" s="445" t="s">
        <v>10</v>
      </c>
      <c r="F5538" s="445">
        <v>4000</v>
      </c>
      <c r="G5538" s="445">
        <f t="shared" si="102"/>
        <v>140000</v>
      </c>
      <c r="H5538" s="445">
        <v>35</v>
      </c>
      <c r="I5538" s="443"/>
    </row>
    <row r="5539" spans="1:9" s="440" customFormat="1" ht="24" customHeight="1" x14ac:dyDescent="0.25">
      <c r="A5539" s="445">
        <v>4261</v>
      </c>
      <c r="B5539" s="445" t="s">
        <v>5678</v>
      </c>
      <c r="C5539" s="445" t="s">
        <v>1474</v>
      </c>
      <c r="D5539" s="445" t="s">
        <v>9</v>
      </c>
      <c r="E5539" s="445" t="s">
        <v>10</v>
      </c>
      <c r="F5539" s="445">
        <v>4000</v>
      </c>
      <c r="G5539" s="445">
        <f t="shared" si="102"/>
        <v>80000</v>
      </c>
      <c r="H5539" s="445">
        <v>20</v>
      </c>
      <c r="I5539" s="443"/>
    </row>
    <row r="5540" spans="1:9" s="440" customFormat="1" ht="24" customHeight="1" x14ac:dyDescent="0.25">
      <c r="A5540" s="445">
        <v>4261</v>
      </c>
      <c r="B5540" s="445" t="s">
        <v>5679</v>
      </c>
      <c r="C5540" s="445" t="s">
        <v>2295</v>
      </c>
      <c r="D5540" s="445" t="s">
        <v>9</v>
      </c>
      <c r="E5540" s="445" t="s">
        <v>10</v>
      </c>
      <c r="F5540" s="445">
        <v>12000</v>
      </c>
      <c r="G5540" s="445">
        <f t="shared" si="102"/>
        <v>300000</v>
      </c>
      <c r="H5540" s="445">
        <v>25</v>
      </c>
      <c r="I5540" s="443"/>
    </row>
    <row r="5541" spans="1:9" s="440" customFormat="1" ht="24" customHeight="1" x14ac:dyDescent="0.25">
      <c r="A5541" s="445">
        <v>4261</v>
      </c>
      <c r="B5541" s="445" t="s">
        <v>5897</v>
      </c>
      <c r="C5541" s="445" t="s">
        <v>616</v>
      </c>
      <c r="D5541" s="445" t="s">
        <v>9</v>
      </c>
      <c r="E5541" s="445" t="s">
        <v>546</v>
      </c>
      <c r="F5541" s="445">
        <v>600</v>
      </c>
      <c r="G5541" s="445">
        <f t="shared" si="102"/>
        <v>1441200</v>
      </c>
      <c r="H5541" s="445">
        <v>2402</v>
      </c>
      <c r="I5541" s="443"/>
    </row>
    <row r="5542" spans="1:9" s="440" customFormat="1" ht="24" customHeight="1" x14ac:dyDescent="0.25">
      <c r="A5542" s="445">
        <v>4261</v>
      </c>
      <c r="B5542" s="445" t="s">
        <v>5898</v>
      </c>
      <c r="C5542" s="445" t="s">
        <v>2474</v>
      </c>
      <c r="D5542" s="445" t="s">
        <v>9</v>
      </c>
      <c r="E5542" s="445" t="s">
        <v>10</v>
      </c>
      <c r="F5542" s="445">
        <v>8000</v>
      </c>
      <c r="G5542" s="445">
        <f t="shared" si="102"/>
        <v>16000</v>
      </c>
      <c r="H5542" s="445">
        <v>2</v>
      </c>
      <c r="I5542" s="443"/>
    </row>
    <row r="5543" spans="1:9" s="440" customFormat="1" ht="24" customHeight="1" x14ac:dyDescent="0.25">
      <c r="A5543" s="445">
        <v>4261</v>
      </c>
      <c r="B5543" s="445" t="s">
        <v>5899</v>
      </c>
      <c r="C5543" s="445" t="s">
        <v>610</v>
      </c>
      <c r="D5543" s="445" t="s">
        <v>9</v>
      </c>
      <c r="E5543" s="445" t="s">
        <v>10</v>
      </c>
      <c r="F5543" s="445">
        <v>40</v>
      </c>
      <c r="G5543" s="445">
        <f t="shared" si="102"/>
        <v>2000</v>
      </c>
      <c r="H5543" s="445">
        <v>50</v>
      </c>
      <c r="I5543" s="443"/>
    </row>
    <row r="5544" spans="1:9" s="440" customFormat="1" ht="24" customHeight="1" x14ac:dyDescent="0.25">
      <c r="A5544" s="445">
        <v>4261</v>
      </c>
      <c r="B5544" s="445" t="s">
        <v>5900</v>
      </c>
      <c r="C5544" s="445" t="s">
        <v>2516</v>
      </c>
      <c r="D5544" s="445" t="s">
        <v>9</v>
      </c>
      <c r="E5544" s="445" t="s">
        <v>545</v>
      </c>
      <c r="F5544" s="445">
        <v>130</v>
      </c>
      <c r="G5544" s="445">
        <f t="shared" si="102"/>
        <v>260</v>
      </c>
      <c r="H5544" s="445">
        <v>2</v>
      </c>
      <c r="I5544" s="443"/>
    </row>
    <row r="5545" spans="1:9" s="440" customFormat="1" ht="24" customHeight="1" x14ac:dyDescent="0.25">
      <c r="A5545" s="445">
        <v>4261</v>
      </c>
      <c r="B5545" s="445" t="s">
        <v>5901</v>
      </c>
      <c r="C5545" s="445" t="s">
        <v>4370</v>
      </c>
      <c r="D5545" s="445" t="s">
        <v>9</v>
      </c>
      <c r="E5545" s="445" t="s">
        <v>10</v>
      </c>
      <c r="F5545" s="445">
        <v>15000</v>
      </c>
      <c r="G5545" s="445">
        <f t="shared" si="102"/>
        <v>30000</v>
      </c>
      <c r="H5545" s="445">
        <v>2</v>
      </c>
      <c r="I5545" s="443"/>
    </row>
    <row r="5546" spans="1:9" s="440" customFormat="1" ht="24" customHeight="1" x14ac:dyDescent="0.25">
      <c r="A5546" s="445">
        <v>4261</v>
      </c>
      <c r="B5546" s="445" t="s">
        <v>5902</v>
      </c>
      <c r="C5546" s="445" t="s">
        <v>564</v>
      </c>
      <c r="D5546" s="445" t="s">
        <v>9</v>
      </c>
      <c r="E5546" s="445" t="s">
        <v>10</v>
      </c>
      <c r="F5546" s="445">
        <v>1200</v>
      </c>
      <c r="G5546" s="445">
        <f t="shared" si="102"/>
        <v>24000</v>
      </c>
      <c r="H5546" s="445">
        <v>20</v>
      </c>
      <c r="I5546" s="443"/>
    </row>
    <row r="5547" spans="1:9" s="440" customFormat="1" ht="24" customHeight="1" x14ac:dyDescent="0.25">
      <c r="A5547" s="445">
        <v>4261</v>
      </c>
      <c r="B5547" s="445" t="s">
        <v>5903</v>
      </c>
      <c r="C5547" s="445" t="s">
        <v>580</v>
      </c>
      <c r="D5547" s="445" t="s">
        <v>9</v>
      </c>
      <c r="E5547" s="445" t="s">
        <v>10</v>
      </c>
      <c r="F5547" s="445">
        <v>4500</v>
      </c>
      <c r="G5547" s="445">
        <f t="shared" si="102"/>
        <v>54000</v>
      </c>
      <c r="H5547" s="445">
        <v>12</v>
      </c>
      <c r="I5547" s="443"/>
    </row>
    <row r="5548" spans="1:9" s="440" customFormat="1" ht="24" customHeight="1" x14ac:dyDescent="0.25">
      <c r="A5548" s="445">
        <v>4261</v>
      </c>
      <c r="B5548" s="445" t="s">
        <v>5904</v>
      </c>
      <c r="C5548" s="445" t="s">
        <v>554</v>
      </c>
      <c r="D5548" s="445" t="s">
        <v>9</v>
      </c>
      <c r="E5548" s="445" t="s">
        <v>10</v>
      </c>
      <c r="F5548" s="445">
        <v>60</v>
      </c>
      <c r="G5548" s="445">
        <f t="shared" si="102"/>
        <v>9600</v>
      </c>
      <c r="H5548" s="445">
        <v>160</v>
      </c>
      <c r="I5548" s="443"/>
    </row>
    <row r="5549" spans="1:9" s="440" customFormat="1" ht="24" customHeight="1" x14ac:dyDescent="0.25">
      <c r="A5549" s="445">
        <v>4261</v>
      </c>
      <c r="B5549" s="445" t="s">
        <v>5905</v>
      </c>
      <c r="C5549" s="445" t="s">
        <v>548</v>
      </c>
      <c r="D5549" s="445" t="s">
        <v>9</v>
      </c>
      <c r="E5549" s="445" t="s">
        <v>545</v>
      </c>
      <c r="F5549" s="445">
        <v>85</v>
      </c>
      <c r="G5549" s="445">
        <f t="shared" si="102"/>
        <v>11900</v>
      </c>
      <c r="H5549" s="445">
        <v>140</v>
      </c>
      <c r="I5549" s="443"/>
    </row>
    <row r="5550" spans="1:9" s="440" customFormat="1" ht="24" customHeight="1" x14ac:dyDescent="0.25">
      <c r="A5550" s="445">
        <v>4261</v>
      </c>
      <c r="B5550" s="445" t="s">
        <v>5906</v>
      </c>
      <c r="C5550" s="445" t="s">
        <v>614</v>
      </c>
      <c r="D5550" s="445" t="s">
        <v>9</v>
      </c>
      <c r="E5550" s="445" t="s">
        <v>10</v>
      </c>
      <c r="F5550" s="445">
        <v>360</v>
      </c>
      <c r="G5550" s="445">
        <f t="shared" si="102"/>
        <v>90000</v>
      </c>
      <c r="H5550" s="445">
        <v>250</v>
      </c>
      <c r="I5550" s="443"/>
    </row>
    <row r="5551" spans="1:9" s="440" customFormat="1" ht="24" customHeight="1" x14ac:dyDescent="0.25">
      <c r="A5551" s="445">
        <v>4261</v>
      </c>
      <c r="B5551" s="445" t="s">
        <v>5907</v>
      </c>
      <c r="C5551" s="445" t="s">
        <v>781</v>
      </c>
      <c r="D5551" s="445" t="s">
        <v>9</v>
      </c>
      <c r="E5551" s="445" t="s">
        <v>10</v>
      </c>
      <c r="F5551" s="445">
        <v>2000</v>
      </c>
      <c r="G5551" s="445">
        <f t="shared" si="102"/>
        <v>20000</v>
      </c>
      <c r="H5551" s="445">
        <v>10</v>
      </c>
      <c r="I5551" s="443"/>
    </row>
    <row r="5552" spans="1:9" s="440" customFormat="1" ht="24" customHeight="1" x14ac:dyDescent="0.25">
      <c r="A5552" s="445">
        <v>4261</v>
      </c>
      <c r="B5552" s="445" t="s">
        <v>5908</v>
      </c>
      <c r="C5552" s="445" t="s">
        <v>552</v>
      </c>
      <c r="D5552" s="445" t="s">
        <v>9</v>
      </c>
      <c r="E5552" s="445" t="s">
        <v>10</v>
      </c>
      <c r="F5552" s="445">
        <v>200</v>
      </c>
      <c r="G5552" s="445">
        <f t="shared" si="102"/>
        <v>12000</v>
      </c>
      <c r="H5552" s="445">
        <v>60</v>
      </c>
      <c r="I5552" s="443"/>
    </row>
    <row r="5553" spans="1:9" s="440" customFormat="1" ht="24" customHeight="1" x14ac:dyDescent="0.25">
      <c r="A5553" s="445">
        <v>4261</v>
      </c>
      <c r="B5553" s="445" t="s">
        <v>5909</v>
      </c>
      <c r="C5553" s="445" t="s">
        <v>1397</v>
      </c>
      <c r="D5553" s="445" t="s">
        <v>9</v>
      </c>
      <c r="E5553" s="445" t="s">
        <v>10</v>
      </c>
      <c r="F5553" s="445">
        <v>20000</v>
      </c>
      <c r="G5553" s="445">
        <f t="shared" si="102"/>
        <v>20000</v>
      </c>
      <c r="H5553" s="445">
        <v>1</v>
      </c>
      <c r="I5553" s="443"/>
    </row>
    <row r="5554" spans="1:9" s="440" customFormat="1" ht="24" customHeight="1" x14ac:dyDescent="0.25">
      <c r="A5554" s="445">
        <v>4261</v>
      </c>
      <c r="B5554" s="445" t="s">
        <v>5910</v>
      </c>
      <c r="C5554" s="445" t="s">
        <v>639</v>
      </c>
      <c r="D5554" s="445" t="s">
        <v>9</v>
      </c>
      <c r="E5554" s="445" t="s">
        <v>10</v>
      </c>
      <c r="F5554" s="445">
        <v>100</v>
      </c>
      <c r="G5554" s="445">
        <f t="shared" si="102"/>
        <v>2500</v>
      </c>
      <c r="H5554" s="445">
        <v>25</v>
      </c>
      <c r="I5554" s="443"/>
    </row>
    <row r="5555" spans="1:9" s="440" customFormat="1" ht="24" customHeight="1" x14ac:dyDescent="0.25">
      <c r="A5555" s="445">
        <v>4261</v>
      </c>
      <c r="B5555" s="445" t="s">
        <v>5911</v>
      </c>
      <c r="C5555" s="445" t="s">
        <v>601</v>
      </c>
      <c r="D5555" s="445" t="s">
        <v>9</v>
      </c>
      <c r="E5555" s="445" t="s">
        <v>10</v>
      </c>
      <c r="F5555" s="445">
        <v>5000</v>
      </c>
      <c r="G5555" s="445">
        <f t="shared" si="102"/>
        <v>100000</v>
      </c>
      <c r="H5555" s="445">
        <v>20</v>
      </c>
      <c r="I5555" s="443"/>
    </row>
    <row r="5556" spans="1:9" s="440" customFormat="1" ht="24" customHeight="1" x14ac:dyDescent="0.25">
      <c r="A5556" s="445">
        <v>4261</v>
      </c>
      <c r="B5556" s="445" t="s">
        <v>5912</v>
      </c>
      <c r="C5556" s="445" t="s">
        <v>614</v>
      </c>
      <c r="D5556" s="445" t="s">
        <v>9</v>
      </c>
      <c r="E5556" s="445" t="s">
        <v>10</v>
      </c>
      <c r="F5556" s="445">
        <v>200</v>
      </c>
      <c r="G5556" s="445">
        <f t="shared" si="102"/>
        <v>50000</v>
      </c>
      <c r="H5556" s="445">
        <v>250</v>
      </c>
      <c r="I5556" s="443"/>
    </row>
    <row r="5557" spans="1:9" s="440" customFormat="1" ht="24" customHeight="1" x14ac:dyDescent="0.25">
      <c r="A5557" s="445">
        <v>4261</v>
      </c>
      <c r="B5557" s="445" t="s">
        <v>5913</v>
      </c>
      <c r="C5557" s="445" t="s">
        <v>1410</v>
      </c>
      <c r="D5557" s="445" t="s">
        <v>9</v>
      </c>
      <c r="E5557" s="445" t="s">
        <v>10</v>
      </c>
      <c r="F5557" s="445">
        <v>200</v>
      </c>
      <c r="G5557" s="445">
        <f t="shared" si="102"/>
        <v>10000</v>
      </c>
      <c r="H5557" s="445">
        <v>50</v>
      </c>
      <c r="I5557" s="443"/>
    </row>
    <row r="5558" spans="1:9" s="440" customFormat="1" ht="24" customHeight="1" x14ac:dyDescent="0.25">
      <c r="A5558" s="445">
        <v>4261</v>
      </c>
      <c r="B5558" s="445" t="s">
        <v>5914</v>
      </c>
      <c r="C5558" s="445" t="s">
        <v>3285</v>
      </c>
      <c r="D5558" s="445" t="s">
        <v>9</v>
      </c>
      <c r="E5558" s="445" t="s">
        <v>10</v>
      </c>
      <c r="F5558" s="445">
        <v>200</v>
      </c>
      <c r="G5558" s="445">
        <f t="shared" si="102"/>
        <v>20000</v>
      </c>
      <c r="H5558" s="445">
        <v>100</v>
      </c>
      <c r="I5558" s="443"/>
    </row>
    <row r="5559" spans="1:9" s="440" customFormat="1" ht="24" customHeight="1" x14ac:dyDescent="0.25">
      <c r="A5559" s="445">
        <v>4261</v>
      </c>
      <c r="B5559" s="445" t="s">
        <v>5915</v>
      </c>
      <c r="C5559" s="445" t="s">
        <v>550</v>
      </c>
      <c r="D5559" s="445" t="s">
        <v>9</v>
      </c>
      <c r="E5559" s="445" t="s">
        <v>545</v>
      </c>
      <c r="F5559" s="445">
        <v>200</v>
      </c>
      <c r="G5559" s="445">
        <f t="shared" si="102"/>
        <v>40000</v>
      </c>
      <c r="H5559" s="445">
        <v>200</v>
      </c>
      <c r="I5559" s="443"/>
    </row>
    <row r="5560" spans="1:9" s="440" customFormat="1" ht="24" customHeight="1" x14ac:dyDescent="0.25">
      <c r="A5560" s="445">
        <v>4261</v>
      </c>
      <c r="B5560" s="445" t="s">
        <v>5916</v>
      </c>
      <c r="C5560" s="445" t="s">
        <v>641</v>
      </c>
      <c r="D5560" s="445" t="s">
        <v>9</v>
      </c>
      <c r="E5560" s="445" t="s">
        <v>10</v>
      </c>
      <c r="F5560" s="445">
        <v>70</v>
      </c>
      <c r="G5560" s="445">
        <f t="shared" si="102"/>
        <v>1400</v>
      </c>
      <c r="H5560" s="445">
        <v>20</v>
      </c>
      <c r="I5560" s="443"/>
    </row>
    <row r="5561" spans="1:9" s="440" customFormat="1" ht="24" customHeight="1" x14ac:dyDescent="0.25">
      <c r="A5561" s="445">
        <v>4261</v>
      </c>
      <c r="B5561" s="445" t="s">
        <v>5917</v>
      </c>
      <c r="C5561" s="445" t="s">
        <v>2474</v>
      </c>
      <c r="D5561" s="445" t="s">
        <v>9</v>
      </c>
      <c r="E5561" s="445" t="s">
        <v>10</v>
      </c>
      <c r="F5561" s="445">
        <v>7000</v>
      </c>
      <c r="G5561" s="445">
        <f t="shared" si="102"/>
        <v>28000</v>
      </c>
      <c r="H5561" s="445">
        <v>4</v>
      </c>
      <c r="I5561" s="443"/>
    </row>
    <row r="5562" spans="1:9" s="440" customFormat="1" ht="24" customHeight="1" x14ac:dyDescent="0.25">
      <c r="A5562" s="445">
        <v>4261</v>
      </c>
      <c r="B5562" s="445" t="s">
        <v>5918</v>
      </c>
      <c r="C5562" s="445" t="s">
        <v>5919</v>
      </c>
      <c r="D5562" s="445" t="s">
        <v>9</v>
      </c>
      <c r="E5562" s="445" t="s">
        <v>10</v>
      </c>
      <c r="F5562" s="445">
        <v>150</v>
      </c>
      <c r="G5562" s="445">
        <f t="shared" si="102"/>
        <v>6000</v>
      </c>
      <c r="H5562" s="445">
        <v>40</v>
      </c>
      <c r="I5562" s="443"/>
    </row>
    <row r="5563" spans="1:9" s="440" customFormat="1" ht="24" customHeight="1" x14ac:dyDescent="0.25">
      <c r="A5563" s="445">
        <v>4261</v>
      </c>
      <c r="B5563" s="445" t="s">
        <v>5920</v>
      </c>
      <c r="C5563" s="445" t="s">
        <v>2282</v>
      </c>
      <c r="D5563" s="445" t="s">
        <v>9</v>
      </c>
      <c r="E5563" s="445" t="s">
        <v>10</v>
      </c>
      <c r="F5563" s="445">
        <v>250</v>
      </c>
      <c r="G5563" s="445">
        <f t="shared" si="102"/>
        <v>12500</v>
      </c>
      <c r="H5563" s="445">
        <v>50</v>
      </c>
      <c r="I5563" s="443"/>
    </row>
    <row r="5564" spans="1:9" s="440" customFormat="1" ht="24" customHeight="1" x14ac:dyDescent="0.25">
      <c r="A5564" s="445">
        <v>4261</v>
      </c>
      <c r="B5564" s="445" t="s">
        <v>5921</v>
      </c>
      <c r="C5564" s="445" t="s">
        <v>1412</v>
      </c>
      <c r="D5564" s="445" t="s">
        <v>9</v>
      </c>
      <c r="E5564" s="445" t="s">
        <v>10</v>
      </c>
      <c r="F5564" s="445">
        <v>1280</v>
      </c>
      <c r="G5564" s="445">
        <f t="shared" ref="G5564:G5579" si="103">H5564*F5564</f>
        <v>64000</v>
      </c>
      <c r="H5564" s="445">
        <v>50</v>
      </c>
      <c r="I5564" s="443"/>
    </row>
    <row r="5565" spans="1:9" s="440" customFormat="1" ht="24" customHeight="1" x14ac:dyDescent="0.25">
      <c r="A5565" s="445">
        <v>4261</v>
      </c>
      <c r="B5565" s="445" t="s">
        <v>5922</v>
      </c>
      <c r="C5565" s="445" t="s">
        <v>620</v>
      </c>
      <c r="D5565" s="445" t="s">
        <v>9</v>
      </c>
      <c r="E5565" s="445" t="s">
        <v>545</v>
      </c>
      <c r="F5565" s="445">
        <v>220</v>
      </c>
      <c r="G5565" s="445">
        <f t="shared" si="103"/>
        <v>28600</v>
      </c>
      <c r="H5565" s="445">
        <v>130</v>
      </c>
      <c r="I5565" s="443"/>
    </row>
    <row r="5566" spans="1:9" s="440" customFormat="1" ht="24" customHeight="1" x14ac:dyDescent="0.25">
      <c r="A5566" s="445">
        <v>4261</v>
      </c>
      <c r="B5566" s="445" t="s">
        <v>5923</v>
      </c>
      <c r="C5566" s="445" t="s">
        <v>578</v>
      </c>
      <c r="D5566" s="445" t="s">
        <v>9</v>
      </c>
      <c r="E5566" s="445" t="s">
        <v>10</v>
      </c>
      <c r="F5566" s="445">
        <v>5000</v>
      </c>
      <c r="G5566" s="445">
        <f t="shared" si="103"/>
        <v>50000</v>
      </c>
      <c r="H5566" s="445">
        <v>10</v>
      </c>
      <c r="I5566" s="443"/>
    </row>
    <row r="5567" spans="1:9" s="440" customFormat="1" ht="24" customHeight="1" x14ac:dyDescent="0.25">
      <c r="A5567" s="445">
        <v>4261</v>
      </c>
      <c r="B5567" s="445" t="s">
        <v>5924</v>
      </c>
      <c r="C5567" s="445" t="s">
        <v>595</v>
      </c>
      <c r="D5567" s="445" t="s">
        <v>9</v>
      </c>
      <c r="E5567" s="445" t="s">
        <v>10</v>
      </c>
      <c r="F5567" s="445">
        <v>1800</v>
      </c>
      <c r="G5567" s="445">
        <f t="shared" si="103"/>
        <v>18000</v>
      </c>
      <c r="H5567" s="445">
        <v>10</v>
      </c>
      <c r="I5567" s="443"/>
    </row>
    <row r="5568" spans="1:9" s="440" customFormat="1" ht="24" customHeight="1" x14ac:dyDescent="0.25">
      <c r="A5568" s="445">
        <v>4261</v>
      </c>
      <c r="B5568" s="445" t="s">
        <v>5925</v>
      </c>
      <c r="C5568" s="445" t="s">
        <v>592</v>
      </c>
      <c r="D5568" s="445" t="s">
        <v>9</v>
      </c>
      <c r="E5568" s="445" t="s">
        <v>10</v>
      </c>
      <c r="F5568" s="445">
        <v>8</v>
      </c>
      <c r="G5568" s="445">
        <f t="shared" si="103"/>
        <v>40560</v>
      </c>
      <c r="H5568" s="445">
        <v>5070</v>
      </c>
      <c r="I5568" s="443"/>
    </row>
    <row r="5569" spans="1:24" s="440" customFormat="1" ht="24" customHeight="1" x14ac:dyDescent="0.25">
      <c r="A5569" s="445">
        <v>4261</v>
      </c>
      <c r="B5569" s="445" t="s">
        <v>5926</v>
      </c>
      <c r="C5569" s="445" t="s">
        <v>624</v>
      </c>
      <c r="D5569" s="445" t="s">
        <v>9</v>
      </c>
      <c r="E5569" s="445" t="s">
        <v>10</v>
      </c>
      <c r="F5569" s="445">
        <v>400</v>
      </c>
      <c r="G5569" s="445">
        <f t="shared" si="103"/>
        <v>20000</v>
      </c>
      <c r="H5569" s="445">
        <v>50</v>
      </c>
      <c r="I5569" s="443"/>
    </row>
    <row r="5570" spans="1:24" s="440" customFormat="1" ht="24" customHeight="1" x14ac:dyDescent="0.25">
      <c r="A5570" s="445">
        <v>4261</v>
      </c>
      <c r="B5570" s="445" t="s">
        <v>5927</v>
      </c>
      <c r="C5570" s="445" t="s">
        <v>564</v>
      </c>
      <c r="D5570" s="445" t="s">
        <v>9</v>
      </c>
      <c r="E5570" s="445" t="s">
        <v>10</v>
      </c>
      <c r="F5570" s="445">
        <v>1000</v>
      </c>
      <c r="G5570" s="445">
        <f t="shared" si="103"/>
        <v>10000</v>
      </c>
      <c r="H5570" s="445">
        <v>10</v>
      </c>
      <c r="I5570" s="443"/>
    </row>
    <row r="5571" spans="1:24" s="440" customFormat="1" ht="24" customHeight="1" x14ac:dyDescent="0.25">
      <c r="A5571" s="445">
        <v>4261</v>
      </c>
      <c r="B5571" s="445" t="s">
        <v>5928</v>
      </c>
      <c r="C5571" s="445" t="s">
        <v>626</v>
      </c>
      <c r="D5571" s="445" t="s">
        <v>9</v>
      </c>
      <c r="E5571" s="445" t="s">
        <v>10</v>
      </c>
      <c r="F5571" s="445">
        <v>250</v>
      </c>
      <c r="G5571" s="445">
        <f t="shared" si="103"/>
        <v>7500</v>
      </c>
      <c r="H5571" s="445">
        <v>30</v>
      </c>
      <c r="I5571" s="443"/>
    </row>
    <row r="5572" spans="1:24" s="440" customFormat="1" ht="24" customHeight="1" x14ac:dyDescent="0.25">
      <c r="A5572" s="445">
        <v>4261</v>
      </c>
      <c r="B5572" s="445" t="s">
        <v>5929</v>
      </c>
      <c r="C5572" s="445" t="s">
        <v>1387</v>
      </c>
      <c r="D5572" s="445" t="s">
        <v>9</v>
      </c>
      <c r="E5572" s="445" t="s">
        <v>545</v>
      </c>
      <c r="F5572" s="445">
        <v>200</v>
      </c>
      <c r="G5572" s="445">
        <f t="shared" si="103"/>
        <v>40000</v>
      </c>
      <c r="H5572" s="445">
        <v>200</v>
      </c>
      <c r="I5572" s="443"/>
    </row>
    <row r="5573" spans="1:24" s="440" customFormat="1" ht="24" customHeight="1" x14ac:dyDescent="0.25">
      <c r="A5573" s="445">
        <v>4261</v>
      </c>
      <c r="B5573" s="445" t="s">
        <v>5930</v>
      </c>
      <c r="C5573" s="445" t="s">
        <v>4132</v>
      </c>
      <c r="D5573" s="445" t="s">
        <v>9</v>
      </c>
      <c r="E5573" s="445" t="s">
        <v>10</v>
      </c>
      <c r="F5573" s="445">
        <v>60</v>
      </c>
      <c r="G5573" s="445">
        <f t="shared" si="103"/>
        <v>3000</v>
      </c>
      <c r="H5573" s="445">
        <v>50</v>
      </c>
      <c r="I5573" s="443"/>
    </row>
    <row r="5574" spans="1:24" s="440" customFormat="1" ht="24" customHeight="1" x14ac:dyDescent="0.25">
      <c r="A5574" s="445">
        <v>4261</v>
      </c>
      <c r="B5574" s="445" t="s">
        <v>5931</v>
      </c>
      <c r="C5574" s="445" t="s">
        <v>5932</v>
      </c>
      <c r="D5574" s="445" t="s">
        <v>9</v>
      </c>
      <c r="E5574" s="445" t="s">
        <v>10</v>
      </c>
      <c r="F5574" s="445">
        <v>4000</v>
      </c>
      <c r="G5574" s="445">
        <f t="shared" si="103"/>
        <v>40000</v>
      </c>
      <c r="H5574" s="445">
        <v>10</v>
      </c>
      <c r="I5574" s="443"/>
    </row>
    <row r="5575" spans="1:24" s="440" customFormat="1" ht="24" customHeight="1" x14ac:dyDescent="0.25">
      <c r="A5575" s="445">
        <v>4261</v>
      </c>
      <c r="B5575" s="445" t="s">
        <v>5933</v>
      </c>
      <c r="C5575" s="445" t="s">
        <v>580</v>
      </c>
      <c r="D5575" s="445" t="s">
        <v>9</v>
      </c>
      <c r="E5575" s="445" t="s">
        <v>10</v>
      </c>
      <c r="F5575" s="445">
        <v>90</v>
      </c>
      <c r="G5575" s="445">
        <f t="shared" si="103"/>
        <v>12600</v>
      </c>
      <c r="H5575" s="445">
        <v>140</v>
      </c>
      <c r="I5575" s="443"/>
    </row>
    <row r="5576" spans="1:24" s="440" customFormat="1" ht="24" customHeight="1" x14ac:dyDescent="0.25">
      <c r="A5576" s="445">
        <v>4261</v>
      </c>
      <c r="B5576" s="445" t="s">
        <v>5934</v>
      </c>
      <c r="C5576" s="445" t="s">
        <v>1419</v>
      </c>
      <c r="D5576" s="445" t="s">
        <v>9</v>
      </c>
      <c r="E5576" s="445" t="s">
        <v>545</v>
      </c>
      <c r="F5576" s="445">
        <v>90</v>
      </c>
      <c r="G5576" s="445">
        <f t="shared" si="103"/>
        <v>3600</v>
      </c>
      <c r="H5576" s="445">
        <v>40</v>
      </c>
      <c r="I5576" s="443"/>
    </row>
    <row r="5577" spans="1:24" s="440" customFormat="1" ht="24" customHeight="1" x14ac:dyDescent="0.25">
      <c r="A5577" s="445">
        <v>4261</v>
      </c>
      <c r="B5577" s="445" t="s">
        <v>5935</v>
      </c>
      <c r="C5577" s="445" t="s">
        <v>2282</v>
      </c>
      <c r="D5577" s="445" t="s">
        <v>9</v>
      </c>
      <c r="E5577" s="445" t="s">
        <v>10</v>
      </c>
      <c r="F5577" s="445">
        <v>600</v>
      </c>
      <c r="G5577" s="445">
        <f t="shared" si="103"/>
        <v>48000</v>
      </c>
      <c r="H5577" s="445">
        <v>80</v>
      </c>
      <c r="I5577" s="443"/>
    </row>
    <row r="5578" spans="1:24" s="440" customFormat="1" ht="24" customHeight="1" x14ac:dyDescent="0.25">
      <c r="A5578" s="445">
        <v>4261</v>
      </c>
      <c r="B5578" s="445" t="s">
        <v>5936</v>
      </c>
      <c r="C5578" s="445" t="s">
        <v>636</v>
      </c>
      <c r="D5578" s="445" t="s">
        <v>9</v>
      </c>
      <c r="E5578" s="445" t="s">
        <v>10</v>
      </c>
      <c r="F5578" s="445">
        <v>95</v>
      </c>
      <c r="G5578" s="445">
        <f t="shared" si="103"/>
        <v>95000</v>
      </c>
      <c r="H5578" s="445">
        <v>1000</v>
      </c>
      <c r="I5578" s="443"/>
    </row>
    <row r="5579" spans="1:24" s="440" customFormat="1" ht="24" customHeight="1" x14ac:dyDescent="0.25">
      <c r="A5579" s="445">
        <v>4261</v>
      </c>
      <c r="B5579" s="445" t="s">
        <v>5937</v>
      </c>
      <c r="C5579" s="445" t="s">
        <v>568</v>
      </c>
      <c r="D5579" s="445" t="s">
        <v>9</v>
      </c>
      <c r="E5579" s="445" t="s">
        <v>10</v>
      </c>
      <c r="F5579" s="445">
        <v>640.29999999999995</v>
      </c>
      <c r="G5579" s="445">
        <f t="shared" si="103"/>
        <v>102448</v>
      </c>
      <c r="H5579" s="445">
        <v>160</v>
      </c>
      <c r="I5579" s="443"/>
    </row>
    <row r="5580" spans="1:24" ht="15" customHeight="1" x14ac:dyDescent="0.25">
      <c r="A5580" s="537" t="s">
        <v>3156</v>
      </c>
      <c r="B5580" s="538"/>
      <c r="C5580" s="538"/>
      <c r="D5580" s="538"/>
      <c r="E5580" s="538"/>
      <c r="F5580" s="538"/>
      <c r="G5580" s="538"/>
      <c r="H5580" s="539"/>
      <c r="I5580" s="23"/>
      <c r="P5580"/>
      <c r="Q5580"/>
      <c r="R5580"/>
      <c r="S5580"/>
      <c r="T5580"/>
      <c r="U5580"/>
      <c r="V5580"/>
      <c r="W5580"/>
      <c r="X5580"/>
    </row>
    <row r="5581" spans="1:24" ht="15" customHeight="1" x14ac:dyDescent="0.25">
      <c r="A5581" s="534" t="s">
        <v>12</v>
      </c>
      <c r="B5581" s="535"/>
      <c r="C5581" s="535"/>
      <c r="D5581" s="535"/>
      <c r="E5581" s="535"/>
      <c r="F5581" s="535"/>
      <c r="G5581" s="535"/>
      <c r="H5581" s="536"/>
      <c r="I5581" s="23"/>
      <c r="P5581"/>
      <c r="Q5581"/>
      <c r="R5581"/>
      <c r="S5581"/>
      <c r="T5581"/>
      <c r="U5581"/>
      <c r="V5581"/>
      <c r="W5581"/>
      <c r="X5581"/>
    </row>
    <row r="5582" spans="1:24" ht="27" x14ac:dyDescent="0.25">
      <c r="A5582" s="350">
        <v>4251</v>
      </c>
      <c r="B5582" s="350" t="s">
        <v>3157</v>
      </c>
      <c r="C5582" s="350" t="s">
        <v>457</v>
      </c>
      <c r="D5582" s="350" t="s">
        <v>1215</v>
      </c>
      <c r="E5582" s="350" t="s">
        <v>14</v>
      </c>
      <c r="F5582" s="350">
        <v>186270</v>
      </c>
      <c r="G5582" s="350">
        <v>186270</v>
      </c>
      <c r="H5582" s="350">
        <v>1</v>
      </c>
      <c r="I5582" s="23"/>
      <c r="P5582"/>
      <c r="Q5582"/>
      <c r="R5582"/>
      <c r="S5582"/>
      <c r="T5582"/>
      <c r="U5582"/>
      <c r="V5582"/>
      <c r="W5582"/>
      <c r="X5582"/>
    </row>
    <row r="5583" spans="1:24" ht="15" customHeight="1" x14ac:dyDescent="0.25">
      <c r="A5583" s="534" t="s">
        <v>16</v>
      </c>
      <c r="B5583" s="535"/>
      <c r="C5583" s="535"/>
      <c r="D5583" s="535"/>
      <c r="E5583" s="535"/>
      <c r="F5583" s="535"/>
      <c r="G5583" s="535"/>
      <c r="H5583" s="536"/>
      <c r="I5583" s="23"/>
      <c r="P5583"/>
      <c r="Q5583"/>
      <c r="R5583"/>
      <c r="S5583"/>
      <c r="T5583"/>
      <c r="U5583"/>
      <c r="V5583"/>
      <c r="W5583"/>
      <c r="X5583"/>
    </row>
    <row r="5584" spans="1:24" ht="27" x14ac:dyDescent="0.25">
      <c r="A5584" s="350">
        <v>4251</v>
      </c>
      <c r="B5584" s="350" t="s">
        <v>3158</v>
      </c>
      <c r="C5584" s="350" t="s">
        <v>3159</v>
      </c>
      <c r="D5584" s="350" t="s">
        <v>384</v>
      </c>
      <c r="E5584" s="350" t="s">
        <v>14</v>
      </c>
      <c r="F5584" s="350">
        <v>9313680</v>
      </c>
      <c r="G5584" s="350">
        <v>9313680</v>
      </c>
      <c r="H5584" s="350">
        <v>1</v>
      </c>
      <c r="I5584" s="23"/>
      <c r="P5584"/>
      <c r="Q5584"/>
      <c r="R5584"/>
      <c r="S5584"/>
      <c r="T5584"/>
      <c r="U5584"/>
      <c r="V5584"/>
      <c r="W5584"/>
      <c r="X5584"/>
    </row>
    <row r="5585" spans="1:24" ht="15" customHeight="1" x14ac:dyDescent="0.25">
      <c r="A5585" s="537" t="s">
        <v>5817</v>
      </c>
      <c r="B5585" s="538"/>
      <c r="C5585" s="538"/>
      <c r="D5585" s="538"/>
      <c r="E5585" s="538"/>
      <c r="F5585" s="538"/>
      <c r="G5585" s="538"/>
      <c r="H5585" s="539"/>
      <c r="I5585" s="443"/>
      <c r="P5585"/>
      <c r="Q5585"/>
      <c r="R5585"/>
      <c r="S5585"/>
      <c r="T5585"/>
      <c r="U5585"/>
      <c r="V5585"/>
      <c r="W5585"/>
      <c r="X5585"/>
    </row>
    <row r="5586" spans="1:24" ht="15" customHeight="1" x14ac:dyDescent="0.25">
      <c r="A5586" s="534" t="s">
        <v>12</v>
      </c>
      <c r="B5586" s="535"/>
      <c r="C5586" s="535"/>
      <c r="D5586" s="535"/>
      <c r="E5586" s="535"/>
      <c r="F5586" s="535"/>
      <c r="G5586" s="535"/>
      <c r="H5586" s="536"/>
      <c r="I5586" s="23"/>
      <c r="P5586"/>
      <c r="Q5586"/>
      <c r="R5586"/>
      <c r="S5586"/>
      <c r="T5586"/>
      <c r="U5586"/>
      <c r="V5586"/>
      <c r="W5586"/>
      <c r="X5586"/>
    </row>
    <row r="5587" spans="1:24" ht="40.5" x14ac:dyDescent="0.25">
      <c r="A5587" s="246">
        <v>4239</v>
      </c>
      <c r="B5587" s="246" t="s">
        <v>2877</v>
      </c>
      <c r="C5587" s="246" t="s">
        <v>437</v>
      </c>
      <c r="D5587" s="246" t="s">
        <v>9</v>
      </c>
      <c r="E5587" s="246" t="s">
        <v>14</v>
      </c>
      <c r="F5587" s="246">
        <v>478400</v>
      </c>
      <c r="G5587" s="246">
        <v>478400</v>
      </c>
      <c r="H5587" s="246">
        <v>1</v>
      </c>
      <c r="I5587" s="23"/>
      <c r="P5587"/>
      <c r="Q5587"/>
      <c r="R5587"/>
      <c r="S5587"/>
      <c r="T5587"/>
      <c r="U5587"/>
      <c r="V5587"/>
      <c r="W5587"/>
      <c r="X5587"/>
    </row>
    <row r="5588" spans="1:24" ht="40.5" x14ac:dyDescent="0.25">
      <c r="A5588" s="246">
        <v>4239</v>
      </c>
      <c r="B5588" s="246" t="s">
        <v>2878</v>
      </c>
      <c r="C5588" s="246" t="s">
        <v>437</v>
      </c>
      <c r="D5588" s="246" t="s">
        <v>9</v>
      </c>
      <c r="E5588" s="246" t="s">
        <v>14</v>
      </c>
      <c r="F5588" s="246">
        <v>434000</v>
      </c>
      <c r="G5588" s="246">
        <v>434000</v>
      </c>
      <c r="H5588" s="246">
        <v>1</v>
      </c>
      <c r="I5588" s="23"/>
      <c r="P5588"/>
      <c r="Q5588"/>
      <c r="R5588"/>
      <c r="S5588"/>
      <c r="T5588"/>
      <c r="U5588"/>
      <c r="V5588"/>
      <c r="W5588"/>
      <c r="X5588"/>
    </row>
    <row r="5589" spans="1:24" ht="40.5" x14ac:dyDescent="0.25">
      <c r="A5589" s="219">
        <v>4239</v>
      </c>
      <c r="B5589" s="246" t="s">
        <v>1306</v>
      </c>
      <c r="C5589" s="246" t="s">
        <v>437</v>
      </c>
      <c r="D5589" s="246" t="s">
        <v>9</v>
      </c>
      <c r="E5589" s="246" t="s">
        <v>14</v>
      </c>
      <c r="F5589" s="246">
        <v>636000</v>
      </c>
      <c r="G5589" s="246">
        <v>636000</v>
      </c>
      <c r="H5589" s="246">
        <v>1</v>
      </c>
      <c r="I5589" s="23"/>
      <c r="P5589"/>
      <c r="Q5589"/>
      <c r="R5589"/>
      <c r="S5589"/>
      <c r="T5589"/>
      <c r="U5589"/>
      <c r="V5589"/>
      <c r="W5589"/>
      <c r="X5589"/>
    </row>
    <row r="5590" spans="1:24" ht="40.5" x14ac:dyDescent="0.25">
      <c r="A5590" s="219">
        <v>4239</v>
      </c>
      <c r="B5590" s="219" t="s">
        <v>1307</v>
      </c>
      <c r="C5590" s="219" t="s">
        <v>437</v>
      </c>
      <c r="D5590" s="219" t="s">
        <v>9</v>
      </c>
      <c r="E5590" s="219" t="s">
        <v>14</v>
      </c>
      <c r="F5590" s="219">
        <v>898000</v>
      </c>
      <c r="G5590" s="219">
        <v>898000</v>
      </c>
      <c r="H5590" s="219">
        <v>1</v>
      </c>
      <c r="I5590" s="23"/>
      <c r="P5590"/>
      <c r="Q5590"/>
      <c r="R5590"/>
      <c r="S5590"/>
      <c r="T5590"/>
      <c r="U5590"/>
      <c r="V5590"/>
      <c r="W5590"/>
      <c r="X5590"/>
    </row>
    <row r="5591" spans="1:24" ht="40.5" x14ac:dyDescent="0.25">
      <c r="A5591" s="219">
        <v>4239</v>
      </c>
      <c r="B5591" s="219" t="s">
        <v>1308</v>
      </c>
      <c r="C5591" s="219" t="s">
        <v>437</v>
      </c>
      <c r="D5591" s="219" t="s">
        <v>9</v>
      </c>
      <c r="E5591" s="219" t="s">
        <v>14</v>
      </c>
      <c r="F5591" s="219">
        <v>1073000</v>
      </c>
      <c r="G5591" s="219">
        <v>1073000</v>
      </c>
      <c r="H5591" s="219">
        <v>1</v>
      </c>
      <c r="I5591" s="23"/>
      <c r="P5591"/>
      <c r="Q5591"/>
      <c r="R5591"/>
      <c r="S5591"/>
      <c r="T5591"/>
      <c r="U5591"/>
      <c r="V5591"/>
      <c r="W5591"/>
      <c r="X5591"/>
    </row>
    <row r="5592" spans="1:24" ht="40.5" x14ac:dyDescent="0.25">
      <c r="A5592" s="219">
        <v>4239</v>
      </c>
      <c r="B5592" s="219" t="s">
        <v>1309</v>
      </c>
      <c r="C5592" s="219" t="s">
        <v>437</v>
      </c>
      <c r="D5592" s="219" t="s">
        <v>9</v>
      </c>
      <c r="E5592" s="219" t="s">
        <v>14</v>
      </c>
      <c r="F5592" s="219">
        <v>247600</v>
      </c>
      <c r="G5592" s="219">
        <v>247600</v>
      </c>
      <c r="H5592" s="219">
        <v>1</v>
      </c>
      <c r="I5592" s="23"/>
      <c r="P5592"/>
      <c r="Q5592"/>
      <c r="R5592"/>
      <c r="S5592"/>
      <c r="T5592"/>
      <c r="U5592"/>
      <c r="V5592"/>
      <c r="W5592"/>
      <c r="X5592"/>
    </row>
    <row r="5593" spans="1:24" s="440" customFormat="1" ht="40.5" x14ac:dyDescent="0.25">
      <c r="A5593" s="445">
        <v>4239</v>
      </c>
      <c r="B5593" s="445" t="s">
        <v>5818</v>
      </c>
      <c r="C5593" s="445" t="s">
        <v>437</v>
      </c>
      <c r="D5593" s="445" t="s">
        <v>9</v>
      </c>
      <c r="E5593" s="445" t="s">
        <v>14</v>
      </c>
      <c r="F5593" s="445">
        <v>1126000</v>
      </c>
      <c r="G5593" s="445">
        <v>1126000</v>
      </c>
      <c r="H5593" s="445">
        <v>1</v>
      </c>
      <c r="I5593" s="443"/>
    </row>
    <row r="5594" spans="1:24" s="440" customFormat="1" ht="40.5" x14ac:dyDescent="0.25">
      <c r="A5594" s="445">
        <v>4239</v>
      </c>
      <c r="B5594" s="445" t="s">
        <v>5819</v>
      </c>
      <c r="C5594" s="445" t="s">
        <v>437</v>
      </c>
      <c r="D5594" s="445" t="s">
        <v>9</v>
      </c>
      <c r="E5594" s="445" t="s">
        <v>14</v>
      </c>
      <c r="F5594" s="445">
        <v>362600</v>
      </c>
      <c r="G5594" s="445">
        <v>362600</v>
      </c>
      <c r="H5594" s="445">
        <v>1</v>
      </c>
      <c r="I5594" s="443"/>
    </row>
    <row r="5595" spans="1:24" ht="15" customHeight="1" x14ac:dyDescent="0.25">
      <c r="A5595" s="537" t="s">
        <v>4565</v>
      </c>
      <c r="B5595" s="538"/>
      <c r="C5595" s="538"/>
      <c r="D5595" s="538"/>
      <c r="E5595" s="538"/>
      <c r="F5595" s="538"/>
      <c r="G5595" s="538"/>
      <c r="H5595" s="539"/>
      <c r="I5595" s="23"/>
      <c r="P5595"/>
      <c r="Q5595"/>
      <c r="R5595"/>
      <c r="S5595"/>
      <c r="T5595"/>
      <c r="U5595"/>
      <c r="V5595"/>
      <c r="W5595"/>
      <c r="X5595"/>
    </row>
    <row r="5596" spans="1:24" ht="15" customHeight="1" x14ac:dyDescent="0.25">
      <c r="A5596" s="534" t="s">
        <v>8</v>
      </c>
      <c r="B5596" s="535"/>
      <c r="C5596" s="535"/>
      <c r="D5596" s="535"/>
      <c r="E5596" s="535"/>
      <c r="F5596" s="535"/>
      <c r="G5596" s="535"/>
      <c r="H5596" s="536"/>
      <c r="I5596" s="23"/>
      <c r="P5596"/>
      <c r="Q5596"/>
      <c r="R5596"/>
      <c r="S5596"/>
      <c r="T5596"/>
      <c r="U5596"/>
      <c r="V5596"/>
      <c r="W5596"/>
      <c r="X5596"/>
    </row>
    <row r="5597" spans="1:24" x14ac:dyDescent="0.25">
      <c r="A5597" s="246">
        <v>4267</v>
      </c>
      <c r="B5597" s="246" t="s">
        <v>4566</v>
      </c>
      <c r="C5597" s="246" t="s">
        <v>962</v>
      </c>
      <c r="D5597" s="246" t="s">
        <v>384</v>
      </c>
      <c r="E5597" s="246" t="s">
        <v>14</v>
      </c>
      <c r="F5597" s="246">
        <v>600000</v>
      </c>
      <c r="G5597" s="246">
        <f>+F5597*H5597</f>
        <v>600000</v>
      </c>
      <c r="H5597" s="246" t="s">
        <v>701</v>
      </c>
      <c r="I5597" s="23"/>
      <c r="P5597"/>
      <c r="Q5597"/>
      <c r="R5597"/>
      <c r="S5597"/>
      <c r="T5597"/>
      <c r="U5597"/>
      <c r="V5597"/>
      <c r="W5597"/>
      <c r="X5597"/>
    </row>
    <row r="5598" spans="1:24" x14ac:dyDescent="0.25">
      <c r="A5598" s="246">
        <v>4267</v>
      </c>
      <c r="B5598" s="246" t="s">
        <v>4567</v>
      </c>
      <c r="C5598" s="246" t="s">
        <v>960</v>
      </c>
      <c r="D5598" s="246" t="s">
        <v>384</v>
      </c>
      <c r="E5598" s="246" t="s">
        <v>14</v>
      </c>
      <c r="F5598" s="246">
        <v>9000</v>
      </c>
      <c r="G5598" s="246">
        <f>+F5598*H5598</f>
        <v>2997000</v>
      </c>
      <c r="H5598" s="246">
        <v>333</v>
      </c>
      <c r="I5598" s="23"/>
      <c r="P5598"/>
      <c r="Q5598"/>
      <c r="R5598"/>
      <c r="S5598"/>
      <c r="T5598"/>
      <c r="U5598"/>
      <c r="V5598"/>
      <c r="W5598"/>
      <c r="X5598"/>
    </row>
    <row r="5599" spans="1:24" s="440" customFormat="1" x14ac:dyDescent="0.25">
      <c r="A5599" s="445">
        <v>5129</v>
      </c>
      <c r="B5599" s="445" t="s">
        <v>5549</v>
      </c>
      <c r="C5599" s="445" t="s">
        <v>3791</v>
      </c>
      <c r="D5599" s="445" t="s">
        <v>9</v>
      </c>
      <c r="E5599" s="445" t="s">
        <v>10</v>
      </c>
      <c r="F5599" s="445">
        <v>130000</v>
      </c>
      <c r="G5599" s="445">
        <f t="shared" ref="G5599:G5608" si="104">+F5599*H5599</f>
        <v>260000</v>
      </c>
      <c r="H5599" s="445">
        <v>2</v>
      </c>
      <c r="I5599" s="443"/>
    </row>
    <row r="5600" spans="1:24" s="440" customFormat="1" x14ac:dyDescent="0.25">
      <c r="A5600" s="445">
        <v>5129</v>
      </c>
      <c r="B5600" s="445" t="s">
        <v>5550</v>
      </c>
      <c r="C5600" s="445" t="s">
        <v>1345</v>
      </c>
      <c r="D5600" s="445" t="s">
        <v>9</v>
      </c>
      <c r="E5600" s="445" t="s">
        <v>10</v>
      </c>
      <c r="F5600" s="445">
        <v>170000</v>
      </c>
      <c r="G5600" s="445">
        <f t="shared" si="104"/>
        <v>680000</v>
      </c>
      <c r="H5600" s="445">
        <v>4</v>
      </c>
      <c r="I5600" s="443"/>
    </row>
    <row r="5601" spans="1:24" s="440" customFormat="1" x14ac:dyDescent="0.25">
      <c r="A5601" s="445">
        <v>5129</v>
      </c>
      <c r="B5601" s="445" t="s">
        <v>5551</v>
      </c>
      <c r="C5601" s="445" t="s">
        <v>3432</v>
      </c>
      <c r="D5601" s="445" t="s">
        <v>9</v>
      </c>
      <c r="E5601" s="445" t="s">
        <v>10</v>
      </c>
      <c r="F5601" s="445">
        <v>180000</v>
      </c>
      <c r="G5601" s="445">
        <f t="shared" si="104"/>
        <v>180000</v>
      </c>
      <c r="H5601" s="445">
        <v>1</v>
      </c>
      <c r="I5601" s="443"/>
    </row>
    <row r="5602" spans="1:24" s="440" customFormat="1" x14ac:dyDescent="0.25">
      <c r="A5602" s="445">
        <v>5129</v>
      </c>
      <c r="B5602" s="445" t="s">
        <v>5552</v>
      </c>
      <c r="C5602" s="445" t="s">
        <v>1356</v>
      </c>
      <c r="D5602" s="445" t="s">
        <v>9</v>
      </c>
      <c r="E5602" s="445" t="s">
        <v>10</v>
      </c>
      <c r="F5602" s="445">
        <v>150000</v>
      </c>
      <c r="G5602" s="445">
        <f t="shared" si="104"/>
        <v>1200000</v>
      </c>
      <c r="H5602" s="445">
        <v>8</v>
      </c>
      <c r="I5602" s="443"/>
    </row>
    <row r="5603" spans="1:24" s="440" customFormat="1" x14ac:dyDescent="0.25">
      <c r="A5603" s="445">
        <v>5129</v>
      </c>
      <c r="B5603" s="445" t="s">
        <v>5553</v>
      </c>
      <c r="C5603" s="445" t="s">
        <v>3239</v>
      </c>
      <c r="D5603" s="445" t="s">
        <v>9</v>
      </c>
      <c r="E5603" s="445" t="s">
        <v>10</v>
      </c>
      <c r="F5603" s="445">
        <v>150000</v>
      </c>
      <c r="G5603" s="445">
        <f t="shared" si="104"/>
        <v>1800000</v>
      </c>
      <c r="H5603" s="445">
        <v>12</v>
      </c>
      <c r="I5603" s="443"/>
    </row>
    <row r="5604" spans="1:24" s="440" customFormat="1" x14ac:dyDescent="0.25">
      <c r="A5604" s="445">
        <v>5129</v>
      </c>
      <c r="B5604" s="445" t="s">
        <v>5554</v>
      </c>
      <c r="C5604" s="445" t="s">
        <v>1347</v>
      </c>
      <c r="D5604" s="445" t="s">
        <v>9</v>
      </c>
      <c r="E5604" s="445" t="s">
        <v>10</v>
      </c>
      <c r="F5604" s="445">
        <v>136000</v>
      </c>
      <c r="G5604" s="445">
        <f t="shared" si="104"/>
        <v>272000</v>
      </c>
      <c r="H5604" s="445">
        <v>2</v>
      </c>
      <c r="I5604" s="443"/>
    </row>
    <row r="5605" spans="1:24" s="440" customFormat="1" x14ac:dyDescent="0.25">
      <c r="A5605" s="445">
        <v>5129</v>
      </c>
      <c r="B5605" s="445" t="s">
        <v>5555</v>
      </c>
      <c r="C5605" s="445" t="s">
        <v>1352</v>
      </c>
      <c r="D5605" s="445" t="s">
        <v>9</v>
      </c>
      <c r="E5605" s="445" t="s">
        <v>10</v>
      </c>
      <c r="F5605" s="445">
        <v>195000</v>
      </c>
      <c r="G5605" s="445">
        <f t="shared" si="104"/>
        <v>1755000</v>
      </c>
      <c r="H5605" s="445">
        <v>9</v>
      </c>
      <c r="I5605" s="443"/>
    </row>
    <row r="5606" spans="1:24" s="440" customFormat="1" x14ac:dyDescent="0.25">
      <c r="A5606" s="445">
        <v>5129</v>
      </c>
      <c r="B5606" s="445" t="s">
        <v>5556</v>
      </c>
      <c r="C5606" s="445" t="s">
        <v>5557</v>
      </c>
      <c r="D5606" s="445" t="s">
        <v>9</v>
      </c>
      <c r="E5606" s="445" t="s">
        <v>10</v>
      </c>
      <c r="F5606" s="445">
        <v>196000</v>
      </c>
      <c r="G5606" s="445">
        <f t="shared" si="104"/>
        <v>392000</v>
      </c>
      <c r="H5606" s="445">
        <v>2</v>
      </c>
      <c r="I5606" s="443"/>
    </row>
    <row r="5607" spans="1:24" s="440" customFormat="1" x14ac:dyDescent="0.25">
      <c r="A5607" s="445">
        <v>5129</v>
      </c>
      <c r="B5607" s="445" t="s">
        <v>5558</v>
      </c>
      <c r="C5607" s="445" t="s">
        <v>1345</v>
      </c>
      <c r="D5607" s="445" t="s">
        <v>9</v>
      </c>
      <c r="E5607" s="445" t="s">
        <v>10</v>
      </c>
      <c r="F5607" s="445">
        <v>100000</v>
      </c>
      <c r="G5607" s="445">
        <f t="shared" si="104"/>
        <v>200000</v>
      </c>
      <c r="H5607" s="445">
        <v>2</v>
      </c>
      <c r="I5607" s="443"/>
    </row>
    <row r="5608" spans="1:24" s="440" customFormat="1" x14ac:dyDescent="0.25">
      <c r="A5608" s="445">
        <v>5129</v>
      </c>
      <c r="B5608" s="445" t="s">
        <v>5967</v>
      </c>
      <c r="C5608" s="445" t="s">
        <v>5968</v>
      </c>
      <c r="D5608" s="445" t="s">
        <v>9</v>
      </c>
      <c r="E5608" s="445" t="s">
        <v>10</v>
      </c>
      <c r="F5608" s="445">
        <v>195000</v>
      </c>
      <c r="G5608" s="445">
        <f t="shared" si="104"/>
        <v>1755000</v>
      </c>
      <c r="H5608" s="445">
        <v>9</v>
      </c>
      <c r="I5608" s="443"/>
    </row>
    <row r="5609" spans="1:24" ht="15" customHeight="1" x14ac:dyDescent="0.25">
      <c r="A5609" s="537" t="s">
        <v>1302</v>
      </c>
      <c r="B5609" s="538"/>
      <c r="C5609" s="538"/>
      <c r="D5609" s="538"/>
      <c r="E5609" s="538"/>
      <c r="F5609" s="538"/>
      <c r="G5609" s="538"/>
      <c r="H5609" s="539"/>
      <c r="I5609" s="23"/>
      <c r="P5609"/>
      <c r="Q5609"/>
      <c r="R5609"/>
      <c r="S5609"/>
      <c r="T5609"/>
      <c r="U5609"/>
      <c r="V5609"/>
      <c r="W5609"/>
      <c r="X5609"/>
    </row>
    <row r="5610" spans="1:24" ht="15" customHeight="1" x14ac:dyDescent="0.25">
      <c r="A5610" s="534" t="s">
        <v>12</v>
      </c>
      <c r="B5610" s="535"/>
      <c r="C5610" s="535"/>
      <c r="D5610" s="535"/>
      <c r="E5610" s="535"/>
      <c r="F5610" s="535"/>
      <c r="G5610" s="535"/>
      <c r="H5610" s="536"/>
      <c r="I5610" s="23"/>
      <c r="P5610"/>
      <c r="Q5610"/>
      <c r="R5610"/>
      <c r="S5610"/>
      <c r="T5610"/>
      <c r="U5610"/>
      <c r="V5610"/>
      <c r="W5610"/>
      <c r="X5610"/>
    </row>
    <row r="5611" spans="1:24" ht="40.5" x14ac:dyDescent="0.25">
      <c r="A5611" s="341">
        <v>4239</v>
      </c>
      <c r="B5611" s="341" t="s">
        <v>2879</v>
      </c>
      <c r="C5611" s="341" t="s">
        <v>500</v>
      </c>
      <c r="D5611" s="341" t="s">
        <v>9</v>
      </c>
      <c r="E5611" s="341" t="s">
        <v>14</v>
      </c>
      <c r="F5611" s="341">
        <v>1500000</v>
      </c>
      <c r="G5611" s="341">
        <v>1500000</v>
      </c>
      <c r="H5611" s="341">
        <v>1</v>
      </c>
      <c r="I5611" s="23"/>
      <c r="P5611"/>
      <c r="Q5611"/>
      <c r="R5611"/>
      <c r="S5611"/>
      <c r="T5611"/>
      <c r="U5611"/>
      <c r="V5611"/>
      <c r="W5611"/>
      <c r="X5611"/>
    </row>
    <row r="5612" spans="1:24" ht="40.5" x14ac:dyDescent="0.25">
      <c r="A5612" s="341">
        <v>4239</v>
      </c>
      <c r="B5612" s="341" t="s">
        <v>2880</v>
      </c>
      <c r="C5612" s="341" t="s">
        <v>500</v>
      </c>
      <c r="D5612" s="341" t="s">
        <v>9</v>
      </c>
      <c r="E5612" s="341" t="s">
        <v>14</v>
      </c>
      <c r="F5612" s="341">
        <v>1900000</v>
      </c>
      <c r="G5612" s="341">
        <v>1900000</v>
      </c>
      <c r="H5612" s="341">
        <v>1</v>
      </c>
      <c r="I5612" s="23"/>
      <c r="P5612"/>
      <c r="Q5612"/>
      <c r="R5612"/>
      <c r="S5612"/>
      <c r="T5612"/>
      <c r="U5612"/>
      <c r="V5612"/>
      <c r="W5612"/>
      <c r="X5612"/>
    </row>
    <row r="5613" spans="1:24" ht="40.5" x14ac:dyDescent="0.25">
      <c r="A5613" s="341">
        <v>4239</v>
      </c>
      <c r="B5613" s="341" t="s">
        <v>2881</v>
      </c>
      <c r="C5613" s="341" t="s">
        <v>500</v>
      </c>
      <c r="D5613" s="341" t="s">
        <v>9</v>
      </c>
      <c r="E5613" s="341" t="s">
        <v>14</v>
      </c>
      <c r="F5613" s="341">
        <v>1700000</v>
      </c>
      <c r="G5613" s="341">
        <v>1700000</v>
      </c>
      <c r="H5613" s="341">
        <v>1</v>
      </c>
      <c r="I5613" s="23"/>
      <c r="P5613"/>
      <c r="Q5613"/>
      <c r="R5613"/>
      <c r="S5613"/>
      <c r="T5613"/>
      <c r="U5613"/>
      <c r="V5613"/>
      <c r="W5613"/>
      <c r="X5613"/>
    </row>
    <row r="5614" spans="1:24" ht="40.5" x14ac:dyDescent="0.25">
      <c r="A5614" s="341">
        <v>4239</v>
      </c>
      <c r="B5614" s="341" t="s">
        <v>2882</v>
      </c>
      <c r="C5614" s="341" t="s">
        <v>500</v>
      </c>
      <c r="D5614" s="341" t="s">
        <v>9</v>
      </c>
      <c r="E5614" s="341" t="s">
        <v>14</v>
      </c>
      <c r="F5614" s="341">
        <v>3600000</v>
      </c>
      <c r="G5614" s="341">
        <v>3600000</v>
      </c>
      <c r="H5614" s="341">
        <v>1</v>
      </c>
      <c r="I5614" s="23"/>
      <c r="P5614"/>
      <c r="Q5614"/>
      <c r="R5614"/>
      <c r="S5614"/>
      <c r="T5614"/>
      <c r="U5614"/>
      <c r="V5614"/>
      <c r="W5614"/>
      <c r="X5614"/>
    </row>
    <row r="5615" spans="1:24" ht="40.5" x14ac:dyDescent="0.25">
      <c r="A5615" s="341">
        <v>4239</v>
      </c>
      <c r="B5615" s="341" t="s">
        <v>2883</v>
      </c>
      <c r="C5615" s="341" t="s">
        <v>500</v>
      </c>
      <c r="D5615" s="341" t="s">
        <v>9</v>
      </c>
      <c r="E5615" s="341" t="s">
        <v>14</v>
      </c>
      <c r="F5615" s="341">
        <v>1500000</v>
      </c>
      <c r="G5615" s="341">
        <v>1500000</v>
      </c>
      <c r="H5615" s="341">
        <v>1</v>
      </c>
      <c r="I5615" s="23"/>
      <c r="P5615"/>
      <c r="Q5615"/>
      <c r="R5615"/>
      <c r="S5615"/>
      <c r="T5615"/>
      <c r="U5615"/>
      <c r="V5615"/>
      <c r="W5615"/>
      <c r="X5615"/>
    </row>
    <row r="5616" spans="1:24" ht="40.5" x14ac:dyDescent="0.25">
      <c r="A5616" s="341">
        <v>4239</v>
      </c>
      <c r="B5616" s="341" t="s">
        <v>2884</v>
      </c>
      <c r="C5616" s="341" t="s">
        <v>500</v>
      </c>
      <c r="D5616" s="341" t="s">
        <v>9</v>
      </c>
      <c r="E5616" s="341" t="s">
        <v>14</v>
      </c>
      <c r="F5616" s="341">
        <v>2500000</v>
      </c>
      <c r="G5616" s="341">
        <v>2500000</v>
      </c>
      <c r="H5616" s="341">
        <v>1</v>
      </c>
      <c r="I5616" s="23"/>
      <c r="P5616"/>
      <c r="Q5616"/>
      <c r="R5616"/>
      <c r="S5616"/>
      <c r="T5616"/>
      <c r="U5616"/>
      <c r="V5616"/>
      <c r="W5616"/>
      <c r="X5616"/>
    </row>
    <row r="5617" spans="1:27" ht="40.5" x14ac:dyDescent="0.25">
      <c r="A5617" s="341">
        <v>4239</v>
      </c>
      <c r="B5617" s="341" t="s">
        <v>1294</v>
      </c>
      <c r="C5617" s="341" t="s">
        <v>500</v>
      </c>
      <c r="D5617" s="341" t="s">
        <v>9</v>
      </c>
      <c r="E5617" s="341" t="s">
        <v>14</v>
      </c>
      <c r="F5617" s="341">
        <v>888000</v>
      </c>
      <c r="G5617" s="341">
        <v>888000</v>
      </c>
      <c r="H5617" s="341">
        <v>1</v>
      </c>
      <c r="I5617" s="23"/>
      <c r="P5617"/>
      <c r="Q5617"/>
      <c r="R5617"/>
      <c r="S5617"/>
      <c r="T5617"/>
      <c r="U5617"/>
      <c r="V5617"/>
      <c r="W5617"/>
      <c r="X5617"/>
    </row>
    <row r="5618" spans="1:27" ht="40.5" x14ac:dyDescent="0.25">
      <c r="A5618" s="341">
        <v>4239</v>
      </c>
      <c r="B5618" s="341" t="s">
        <v>1295</v>
      </c>
      <c r="C5618" s="341" t="s">
        <v>500</v>
      </c>
      <c r="D5618" s="341" t="s">
        <v>9</v>
      </c>
      <c r="E5618" s="341" t="s">
        <v>14</v>
      </c>
      <c r="F5618" s="341">
        <v>835000</v>
      </c>
      <c r="G5618" s="341">
        <v>835000</v>
      </c>
      <c r="H5618" s="341">
        <v>1</v>
      </c>
      <c r="I5618" s="23"/>
      <c r="P5618"/>
      <c r="Q5618"/>
      <c r="R5618"/>
      <c r="S5618"/>
      <c r="T5618"/>
      <c r="U5618"/>
      <c r="V5618"/>
      <c r="W5618"/>
      <c r="X5618"/>
    </row>
    <row r="5619" spans="1:27" ht="40.5" x14ac:dyDescent="0.25">
      <c r="A5619" s="220">
        <v>4239</v>
      </c>
      <c r="B5619" s="220" t="s">
        <v>1296</v>
      </c>
      <c r="C5619" s="220" t="s">
        <v>500</v>
      </c>
      <c r="D5619" s="219" t="s">
        <v>9</v>
      </c>
      <c r="E5619" s="219" t="s">
        <v>14</v>
      </c>
      <c r="F5619" s="219">
        <v>600000</v>
      </c>
      <c r="G5619" s="219">
        <v>600000</v>
      </c>
      <c r="H5619" s="220">
        <v>1</v>
      </c>
      <c r="I5619" s="23"/>
      <c r="P5619"/>
      <c r="Q5619"/>
      <c r="R5619"/>
      <c r="S5619"/>
      <c r="T5619"/>
      <c r="U5619"/>
      <c r="V5619"/>
      <c r="W5619"/>
      <c r="X5619"/>
    </row>
    <row r="5620" spans="1:27" ht="40.5" x14ac:dyDescent="0.25">
      <c r="A5620" s="220">
        <v>4239</v>
      </c>
      <c r="B5620" s="220" t="s">
        <v>1297</v>
      </c>
      <c r="C5620" s="220" t="s">
        <v>500</v>
      </c>
      <c r="D5620" s="219" t="s">
        <v>9</v>
      </c>
      <c r="E5620" s="219" t="s">
        <v>14</v>
      </c>
      <c r="F5620" s="219">
        <v>0</v>
      </c>
      <c r="G5620" s="219">
        <v>0</v>
      </c>
      <c r="H5620" s="220">
        <v>1</v>
      </c>
      <c r="I5620" s="23"/>
      <c r="P5620"/>
      <c r="Q5620"/>
      <c r="R5620"/>
      <c r="S5620"/>
      <c r="T5620"/>
      <c r="U5620"/>
      <c r="V5620"/>
      <c r="W5620"/>
      <c r="X5620"/>
    </row>
    <row r="5621" spans="1:27" ht="40.5" x14ac:dyDescent="0.25">
      <c r="A5621" s="220">
        <v>4239</v>
      </c>
      <c r="B5621" s="220" t="s">
        <v>1298</v>
      </c>
      <c r="C5621" s="220" t="s">
        <v>500</v>
      </c>
      <c r="D5621" s="219" t="s">
        <v>9</v>
      </c>
      <c r="E5621" s="219" t="s">
        <v>14</v>
      </c>
      <c r="F5621" s="219">
        <v>800000</v>
      </c>
      <c r="G5621" s="219">
        <v>800000</v>
      </c>
      <c r="H5621" s="220">
        <v>1</v>
      </c>
      <c r="I5621" s="23"/>
      <c r="P5621"/>
      <c r="Q5621"/>
      <c r="R5621"/>
      <c r="S5621"/>
      <c r="T5621"/>
      <c r="U5621"/>
      <c r="V5621"/>
      <c r="W5621"/>
      <c r="X5621"/>
    </row>
    <row r="5622" spans="1:27" ht="40.5" x14ac:dyDescent="0.25">
      <c r="A5622" s="220">
        <v>4239</v>
      </c>
      <c r="B5622" s="220" t="s">
        <v>1299</v>
      </c>
      <c r="C5622" s="220" t="s">
        <v>500</v>
      </c>
      <c r="D5622" s="219" t="s">
        <v>9</v>
      </c>
      <c r="E5622" s="219" t="s">
        <v>14</v>
      </c>
      <c r="F5622" s="219">
        <v>1298000</v>
      </c>
      <c r="G5622" s="219">
        <v>1298000</v>
      </c>
      <c r="H5622" s="220">
        <v>1</v>
      </c>
      <c r="I5622" s="23"/>
      <c r="P5622"/>
      <c r="Q5622"/>
      <c r="R5622"/>
      <c r="S5622"/>
      <c r="T5622"/>
      <c r="U5622"/>
      <c r="V5622"/>
      <c r="W5622"/>
      <c r="X5622"/>
    </row>
    <row r="5623" spans="1:27" ht="40.5" x14ac:dyDescent="0.25">
      <c r="A5623" s="220">
        <v>4239</v>
      </c>
      <c r="B5623" s="220" t="s">
        <v>1300</v>
      </c>
      <c r="C5623" s="220" t="s">
        <v>500</v>
      </c>
      <c r="D5623" s="219" t="s">
        <v>9</v>
      </c>
      <c r="E5623" s="219" t="s">
        <v>14</v>
      </c>
      <c r="F5623" s="219">
        <v>0</v>
      </c>
      <c r="G5623" s="219">
        <v>0</v>
      </c>
      <c r="H5623" s="220">
        <v>1</v>
      </c>
      <c r="I5623" s="23"/>
      <c r="P5623"/>
      <c r="Q5623"/>
      <c r="R5623"/>
      <c r="S5623"/>
      <c r="T5623"/>
      <c r="U5623"/>
      <c r="V5623"/>
      <c r="W5623"/>
      <c r="X5623"/>
    </row>
    <row r="5624" spans="1:27" ht="40.5" x14ac:dyDescent="0.25">
      <c r="A5624" s="220">
        <v>4239</v>
      </c>
      <c r="B5624" s="220" t="s">
        <v>1301</v>
      </c>
      <c r="C5624" s="220" t="s">
        <v>500</v>
      </c>
      <c r="D5624" s="219" t="s">
        <v>9</v>
      </c>
      <c r="E5624" s="219" t="s">
        <v>14</v>
      </c>
      <c r="F5624" s="219">
        <v>844000</v>
      </c>
      <c r="G5624" s="219">
        <v>844000</v>
      </c>
      <c r="H5624" s="220">
        <v>1</v>
      </c>
      <c r="I5624" s="23"/>
      <c r="P5624"/>
      <c r="Q5624"/>
      <c r="R5624"/>
      <c r="S5624"/>
      <c r="T5624"/>
      <c r="U5624"/>
      <c r="V5624"/>
      <c r="W5624"/>
      <c r="X5624"/>
    </row>
    <row r="5625" spans="1:27" s="440" customFormat="1" ht="40.5" x14ac:dyDescent="0.25">
      <c r="A5625" s="508">
        <v>4239</v>
      </c>
      <c r="B5625" s="508" t="s">
        <v>5668</v>
      </c>
      <c r="C5625" s="508" t="s">
        <v>500</v>
      </c>
      <c r="D5625" s="445" t="s">
        <v>9</v>
      </c>
      <c r="E5625" s="445" t="s">
        <v>14</v>
      </c>
      <c r="F5625" s="445">
        <v>5000000</v>
      </c>
      <c r="G5625" s="445">
        <v>5000000</v>
      </c>
      <c r="H5625" s="508">
        <v>1</v>
      </c>
      <c r="I5625" s="443"/>
    </row>
    <row r="5626" spans="1:27" s="440" customFormat="1" ht="40.5" x14ac:dyDescent="0.25">
      <c r="A5626" s="508">
        <v>4239</v>
      </c>
      <c r="B5626" s="508" t="s">
        <v>5669</v>
      </c>
      <c r="C5626" s="508" t="s">
        <v>500</v>
      </c>
      <c r="D5626" s="445" t="s">
        <v>9</v>
      </c>
      <c r="E5626" s="445" t="s">
        <v>14</v>
      </c>
      <c r="F5626" s="445">
        <v>2000000</v>
      </c>
      <c r="G5626" s="445">
        <v>2000000</v>
      </c>
      <c r="H5626" s="508">
        <v>1</v>
      </c>
      <c r="I5626" s="443"/>
    </row>
    <row r="5627" spans="1:27" s="440" customFormat="1" ht="40.5" x14ac:dyDescent="0.25">
      <c r="A5627" s="508">
        <v>4239</v>
      </c>
      <c r="B5627" s="508" t="s">
        <v>5670</v>
      </c>
      <c r="C5627" s="508" t="s">
        <v>500</v>
      </c>
      <c r="D5627" s="445" t="s">
        <v>9</v>
      </c>
      <c r="E5627" s="445" t="s">
        <v>14</v>
      </c>
      <c r="F5627" s="445">
        <v>800000</v>
      </c>
      <c r="G5627" s="445">
        <v>800000</v>
      </c>
      <c r="H5627" s="508">
        <v>1</v>
      </c>
      <c r="I5627" s="443"/>
    </row>
    <row r="5628" spans="1:27" ht="15" customHeight="1" x14ac:dyDescent="0.25">
      <c r="A5628" s="537" t="s">
        <v>226</v>
      </c>
      <c r="B5628" s="538"/>
      <c r="C5628" s="538"/>
      <c r="D5628" s="538"/>
      <c r="E5628" s="538"/>
      <c r="F5628" s="538"/>
      <c r="G5628" s="538"/>
      <c r="H5628" s="539"/>
      <c r="I5628" s="23"/>
      <c r="P5628"/>
      <c r="Q5628"/>
      <c r="R5628"/>
      <c r="S5628"/>
      <c r="T5628"/>
      <c r="U5628"/>
      <c r="V5628"/>
      <c r="W5628"/>
      <c r="X5628"/>
    </row>
    <row r="5629" spans="1:27" ht="15" customHeight="1" x14ac:dyDescent="0.25">
      <c r="A5629" s="534" t="s">
        <v>16</v>
      </c>
      <c r="B5629" s="535"/>
      <c r="C5629" s="535"/>
      <c r="D5629" s="535"/>
      <c r="E5629" s="535"/>
      <c r="F5629" s="535"/>
      <c r="G5629" s="535"/>
      <c r="H5629" s="536"/>
      <c r="I5629" s="23"/>
      <c r="P5629"/>
      <c r="Q5629"/>
      <c r="R5629"/>
      <c r="S5629"/>
      <c r="T5629"/>
      <c r="U5629"/>
      <c r="V5629"/>
      <c r="W5629"/>
      <c r="X5629"/>
    </row>
    <row r="5630" spans="1:27" x14ac:dyDescent="0.25">
      <c r="A5630" s="173"/>
      <c r="B5630" s="173"/>
      <c r="C5630" s="173"/>
      <c r="D5630" s="173"/>
      <c r="E5630" s="173"/>
      <c r="F5630" s="173"/>
      <c r="G5630" s="173"/>
      <c r="H5630" s="173"/>
      <c r="I5630" s="23"/>
      <c r="P5630"/>
      <c r="Q5630"/>
      <c r="R5630"/>
      <c r="S5630"/>
      <c r="T5630"/>
      <c r="U5630"/>
      <c r="V5630"/>
      <c r="W5630"/>
      <c r="X5630"/>
    </row>
    <row r="5631" spans="1:27" s="440" customFormat="1" ht="15" customHeight="1" x14ac:dyDescent="0.25">
      <c r="A5631" s="537" t="s">
        <v>258</v>
      </c>
      <c r="B5631" s="538"/>
      <c r="C5631" s="538"/>
      <c r="D5631" s="538"/>
      <c r="E5631" s="538"/>
      <c r="F5631" s="538"/>
      <c r="G5631" s="538"/>
      <c r="H5631" s="539"/>
      <c r="I5631" s="32"/>
      <c r="J5631" s="441"/>
      <c r="K5631" s="441"/>
      <c r="L5631" s="441"/>
      <c r="M5631" s="441"/>
      <c r="N5631" s="441"/>
      <c r="O5631" s="441"/>
      <c r="P5631" s="441"/>
      <c r="Q5631" s="441"/>
      <c r="R5631" s="441"/>
      <c r="S5631" s="441"/>
      <c r="T5631" s="441"/>
      <c r="U5631" s="441"/>
      <c r="V5631" s="441"/>
      <c r="W5631" s="441"/>
      <c r="X5631" s="441"/>
      <c r="Y5631" s="441"/>
      <c r="Z5631" s="441"/>
      <c r="AA5631" s="441"/>
    </row>
    <row r="5632" spans="1:27" s="440" customFormat="1" ht="18" customHeight="1" x14ac:dyDescent="0.25">
      <c r="A5632" s="534" t="s">
        <v>16</v>
      </c>
      <c r="B5632" s="535"/>
      <c r="C5632" s="535"/>
      <c r="D5632" s="535"/>
      <c r="E5632" s="535"/>
      <c r="F5632" s="535"/>
      <c r="G5632" s="535"/>
      <c r="H5632" s="536"/>
      <c r="I5632" s="441"/>
      <c r="J5632" s="441"/>
      <c r="K5632" s="441"/>
      <c r="L5632" s="441"/>
      <c r="M5632" s="441"/>
      <c r="N5632" s="441"/>
      <c r="O5632" s="441"/>
      <c r="P5632" s="441"/>
      <c r="Q5632" s="441"/>
      <c r="R5632" s="441"/>
      <c r="S5632" s="441"/>
      <c r="T5632" s="441"/>
      <c r="U5632" s="441"/>
      <c r="V5632" s="441"/>
      <c r="W5632" s="441"/>
      <c r="X5632" s="441"/>
      <c r="Y5632" s="441"/>
      <c r="Z5632" s="441"/>
      <c r="AA5632" s="441"/>
    </row>
    <row r="5633" spans="1:24" s="440" customFormat="1" ht="27" x14ac:dyDescent="0.25">
      <c r="A5633" s="456">
        <v>5112</v>
      </c>
      <c r="B5633" s="456" t="s">
        <v>4916</v>
      </c>
      <c r="C5633" s="456" t="s">
        <v>1801</v>
      </c>
      <c r="D5633" s="456" t="s">
        <v>384</v>
      </c>
      <c r="E5633" s="456" t="s">
        <v>14</v>
      </c>
      <c r="F5633" s="456">
        <v>0</v>
      </c>
      <c r="G5633" s="456">
        <v>0</v>
      </c>
      <c r="H5633" s="456">
        <v>1</v>
      </c>
      <c r="I5633" s="443"/>
    </row>
    <row r="5634" spans="1:24" s="440" customFormat="1" ht="15" customHeight="1" x14ac:dyDescent="0.25">
      <c r="A5634" s="534" t="s">
        <v>12</v>
      </c>
      <c r="B5634" s="535"/>
      <c r="C5634" s="535"/>
      <c r="D5634" s="535"/>
      <c r="E5634" s="535"/>
      <c r="F5634" s="535"/>
      <c r="G5634" s="535"/>
      <c r="H5634" s="536"/>
      <c r="I5634" s="443"/>
    </row>
    <row r="5635" spans="1:24" s="440" customFormat="1" ht="27" x14ac:dyDescent="0.25">
      <c r="A5635" s="456">
        <v>5112</v>
      </c>
      <c r="B5635" s="456" t="s">
        <v>4917</v>
      </c>
      <c r="C5635" s="456" t="s">
        <v>457</v>
      </c>
      <c r="D5635" s="456" t="s">
        <v>1215</v>
      </c>
      <c r="E5635" s="456" t="s">
        <v>14</v>
      </c>
      <c r="F5635" s="456">
        <v>0</v>
      </c>
      <c r="G5635" s="456">
        <v>0</v>
      </c>
      <c r="H5635" s="456">
        <v>1</v>
      </c>
      <c r="I5635" s="443"/>
    </row>
    <row r="5636" spans="1:24" ht="15" customHeight="1" x14ac:dyDescent="0.25">
      <c r="A5636" s="537" t="s">
        <v>104</v>
      </c>
      <c r="B5636" s="538"/>
      <c r="C5636" s="538"/>
      <c r="D5636" s="538"/>
      <c r="E5636" s="538"/>
      <c r="F5636" s="538"/>
      <c r="G5636" s="538"/>
      <c r="H5636" s="539"/>
      <c r="I5636" s="23"/>
      <c r="P5636"/>
      <c r="Q5636"/>
      <c r="R5636"/>
      <c r="S5636"/>
      <c r="T5636"/>
      <c r="U5636"/>
      <c r="V5636"/>
      <c r="W5636"/>
      <c r="X5636"/>
    </row>
    <row r="5637" spans="1:24" ht="15" customHeight="1" x14ac:dyDescent="0.25">
      <c r="A5637" s="534" t="s">
        <v>16</v>
      </c>
      <c r="B5637" s="535"/>
      <c r="C5637" s="535"/>
      <c r="D5637" s="535"/>
      <c r="E5637" s="535"/>
      <c r="F5637" s="535"/>
      <c r="G5637" s="535"/>
      <c r="H5637" s="536"/>
      <c r="I5637" s="23"/>
      <c r="P5637"/>
      <c r="Q5637"/>
      <c r="R5637"/>
      <c r="S5637"/>
      <c r="T5637"/>
      <c r="U5637"/>
      <c r="V5637"/>
      <c r="W5637"/>
      <c r="X5637"/>
    </row>
    <row r="5638" spans="1:24" ht="27" x14ac:dyDescent="0.25">
      <c r="A5638" s="355">
        <v>5134</v>
      </c>
      <c r="B5638" s="355" t="s">
        <v>3406</v>
      </c>
      <c r="C5638" s="355" t="s">
        <v>17</v>
      </c>
      <c r="D5638" s="355" t="s">
        <v>15</v>
      </c>
      <c r="E5638" s="355" t="s">
        <v>14</v>
      </c>
      <c r="F5638" s="355">
        <v>300000</v>
      </c>
      <c r="G5638" s="355">
        <v>300000</v>
      </c>
      <c r="H5638" s="355">
        <v>1</v>
      </c>
      <c r="I5638" s="23"/>
      <c r="P5638"/>
      <c r="Q5638"/>
      <c r="R5638"/>
      <c r="S5638"/>
      <c r="T5638"/>
      <c r="U5638"/>
      <c r="V5638"/>
      <c r="W5638"/>
      <c r="X5638"/>
    </row>
    <row r="5639" spans="1:24" ht="27" x14ac:dyDescent="0.25">
      <c r="A5639" s="355">
        <v>5134</v>
      </c>
      <c r="B5639" s="355" t="s">
        <v>2113</v>
      </c>
      <c r="C5639" s="355" t="s">
        <v>17</v>
      </c>
      <c r="D5639" s="355" t="s">
        <v>15</v>
      </c>
      <c r="E5639" s="355" t="s">
        <v>14</v>
      </c>
      <c r="F5639" s="355">
        <v>1200000</v>
      </c>
      <c r="G5639" s="355">
        <v>1200000</v>
      </c>
      <c r="H5639" s="355">
        <v>1</v>
      </c>
      <c r="I5639" s="23"/>
      <c r="P5639"/>
      <c r="Q5639"/>
      <c r="R5639"/>
      <c r="S5639"/>
      <c r="T5639"/>
      <c r="U5639"/>
      <c r="V5639"/>
      <c r="W5639"/>
      <c r="X5639"/>
    </row>
    <row r="5640" spans="1:24" s="440" customFormat="1" ht="27" x14ac:dyDescent="0.25">
      <c r="A5640" s="471">
        <v>5134</v>
      </c>
      <c r="B5640" s="471" t="s">
        <v>5117</v>
      </c>
      <c r="C5640" s="471" t="s">
        <v>17</v>
      </c>
      <c r="D5640" s="471" t="s">
        <v>15</v>
      </c>
      <c r="E5640" s="471" t="s">
        <v>14</v>
      </c>
      <c r="F5640" s="471">
        <v>450000</v>
      </c>
      <c r="G5640" s="471">
        <v>450000</v>
      </c>
      <c r="H5640" s="471">
        <v>1</v>
      </c>
      <c r="I5640" s="443"/>
    </row>
    <row r="5641" spans="1:24" s="440" customFormat="1" ht="27" x14ac:dyDescent="0.25">
      <c r="A5641" s="524">
        <v>5134</v>
      </c>
      <c r="B5641" s="524" t="s">
        <v>5896</v>
      </c>
      <c r="C5641" s="524" t="s">
        <v>17</v>
      </c>
      <c r="D5641" s="524" t="s">
        <v>15</v>
      </c>
      <c r="E5641" s="524" t="s">
        <v>14</v>
      </c>
      <c r="F5641" s="524">
        <v>650000</v>
      </c>
      <c r="G5641" s="524">
        <v>650000</v>
      </c>
      <c r="H5641" s="524">
        <v>1</v>
      </c>
      <c r="I5641" s="443"/>
    </row>
    <row r="5642" spans="1:24" s="440" customFormat="1" ht="27" x14ac:dyDescent="0.25">
      <c r="A5642" s="526">
        <v>5134</v>
      </c>
      <c r="B5642" s="526" t="s">
        <v>5984</v>
      </c>
      <c r="C5642" s="526" t="s">
        <v>17</v>
      </c>
      <c r="D5642" s="526" t="s">
        <v>15</v>
      </c>
      <c r="E5642" s="526" t="s">
        <v>14</v>
      </c>
      <c r="F5642" s="526">
        <v>0</v>
      </c>
      <c r="G5642" s="526">
        <v>0</v>
      </c>
      <c r="H5642" s="526">
        <v>1</v>
      </c>
      <c r="I5642" s="443"/>
    </row>
    <row r="5643" spans="1:24" ht="15" customHeight="1" x14ac:dyDescent="0.25">
      <c r="A5643" s="534" t="s">
        <v>12</v>
      </c>
      <c r="B5643" s="535"/>
      <c r="C5643" s="535"/>
      <c r="D5643" s="535"/>
      <c r="E5643" s="535"/>
      <c r="F5643" s="535"/>
      <c r="G5643" s="535"/>
      <c r="H5643" s="536"/>
      <c r="I5643" s="23"/>
      <c r="P5643"/>
      <c r="Q5643"/>
      <c r="R5643"/>
      <c r="S5643"/>
      <c r="T5643"/>
      <c r="U5643"/>
      <c r="V5643"/>
      <c r="W5643"/>
      <c r="X5643"/>
    </row>
    <row r="5644" spans="1:24" ht="27" x14ac:dyDescent="0.25">
      <c r="A5644" s="215">
        <v>5134</v>
      </c>
      <c r="B5644" s="250" t="s">
        <v>1745</v>
      </c>
      <c r="C5644" s="250" t="s">
        <v>395</v>
      </c>
      <c r="D5644" s="250" t="s">
        <v>384</v>
      </c>
      <c r="E5644" s="250" t="s">
        <v>14</v>
      </c>
      <c r="F5644" s="250">
        <v>909100</v>
      </c>
      <c r="G5644" s="250">
        <v>909100</v>
      </c>
      <c r="H5644" s="250">
        <v>1</v>
      </c>
      <c r="I5644" s="23"/>
      <c r="P5644"/>
      <c r="Q5644"/>
      <c r="R5644"/>
      <c r="S5644"/>
      <c r="T5644"/>
      <c r="U5644"/>
      <c r="V5644"/>
      <c r="W5644"/>
      <c r="X5644"/>
    </row>
    <row r="5645" spans="1:24" ht="15" customHeight="1" x14ac:dyDescent="0.25">
      <c r="A5645" s="537" t="s">
        <v>1443</v>
      </c>
      <c r="B5645" s="538"/>
      <c r="C5645" s="538"/>
      <c r="D5645" s="538"/>
      <c r="E5645" s="538"/>
      <c r="F5645" s="538"/>
      <c r="G5645" s="538"/>
      <c r="H5645" s="539"/>
      <c r="I5645" s="23"/>
      <c r="P5645"/>
      <c r="Q5645"/>
      <c r="R5645"/>
      <c r="S5645"/>
      <c r="T5645"/>
      <c r="U5645"/>
      <c r="V5645"/>
      <c r="W5645"/>
      <c r="X5645"/>
    </row>
    <row r="5646" spans="1:24" ht="15" customHeight="1" x14ac:dyDescent="0.25">
      <c r="A5646" s="534" t="s">
        <v>1154</v>
      </c>
      <c r="B5646" s="535"/>
      <c r="C5646" s="535"/>
      <c r="D5646" s="535"/>
      <c r="E5646" s="535"/>
      <c r="F5646" s="535"/>
      <c r="G5646" s="535"/>
      <c r="H5646" s="536"/>
      <c r="I5646" s="23"/>
      <c r="P5646"/>
      <c r="Q5646"/>
      <c r="R5646"/>
      <c r="S5646"/>
      <c r="T5646"/>
      <c r="U5646"/>
      <c r="V5646"/>
      <c r="W5646"/>
      <c r="X5646"/>
    </row>
    <row r="5647" spans="1:24" ht="27" x14ac:dyDescent="0.25">
      <c r="A5647" s="435">
        <v>5112</v>
      </c>
      <c r="B5647" s="435" t="s">
        <v>4572</v>
      </c>
      <c r="C5647" s="435" t="s">
        <v>1801</v>
      </c>
      <c r="D5647" s="435" t="s">
        <v>15</v>
      </c>
      <c r="E5647" s="435" t="s">
        <v>14</v>
      </c>
      <c r="F5647" s="435">
        <v>0</v>
      </c>
      <c r="G5647" s="435">
        <v>0</v>
      </c>
      <c r="H5647" s="435">
        <v>1</v>
      </c>
      <c r="I5647" s="23"/>
      <c r="P5647"/>
      <c r="Q5647"/>
      <c r="R5647"/>
      <c r="S5647"/>
      <c r="T5647"/>
      <c r="U5647"/>
      <c r="V5647"/>
      <c r="W5647"/>
      <c r="X5647"/>
    </row>
    <row r="5648" spans="1:24" ht="15" customHeight="1" x14ac:dyDescent="0.25">
      <c r="A5648" s="534" t="s">
        <v>12</v>
      </c>
      <c r="B5648" s="535"/>
      <c r="C5648" s="535"/>
      <c r="D5648" s="535"/>
      <c r="E5648" s="535"/>
      <c r="F5648" s="535"/>
      <c r="G5648" s="535"/>
      <c r="H5648" s="536"/>
      <c r="I5648" s="23"/>
      <c r="P5648"/>
      <c r="Q5648"/>
      <c r="R5648"/>
      <c r="S5648"/>
      <c r="T5648"/>
      <c r="U5648"/>
      <c r="V5648"/>
      <c r="W5648"/>
      <c r="X5648"/>
    </row>
    <row r="5649" spans="1:24" ht="27" x14ac:dyDescent="0.25">
      <c r="A5649" s="435">
        <v>5112</v>
      </c>
      <c r="B5649" s="435" t="s">
        <v>4570</v>
      </c>
      <c r="C5649" s="435" t="s">
        <v>1096</v>
      </c>
      <c r="D5649" s="435" t="s">
        <v>13</v>
      </c>
      <c r="E5649" s="435" t="s">
        <v>14</v>
      </c>
      <c r="F5649" s="435">
        <v>0</v>
      </c>
      <c r="G5649" s="435">
        <v>0</v>
      </c>
      <c r="H5649" s="435">
        <v>1</v>
      </c>
      <c r="I5649" s="23"/>
      <c r="P5649"/>
      <c r="Q5649"/>
      <c r="R5649"/>
      <c r="S5649"/>
      <c r="T5649"/>
      <c r="U5649"/>
      <c r="V5649"/>
      <c r="W5649"/>
      <c r="X5649"/>
    </row>
    <row r="5650" spans="1:24" ht="27" x14ac:dyDescent="0.25">
      <c r="A5650" s="435">
        <v>5112</v>
      </c>
      <c r="B5650" s="435" t="s">
        <v>4571</v>
      </c>
      <c r="C5650" s="435" t="s">
        <v>457</v>
      </c>
      <c r="D5650" s="435" t="s">
        <v>1215</v>
      </c>
      <c r="E5650" s="435" t="s">
        <v>14</v>
      </c>
      <c r="F5650" s="435">
        <v>0</v>
      </c>
      <c r="G5650" s="435">
        <v>0</v>
      </c>
      <c r="H5650" s="435">
        <v>1</v>
      </c>
      <c r="I5650" s="23"/>
      <c r="P5650"/>
      <c r="Q5650"/>
      <c r="R5650"/>
      <c r="S5650"/>
      <c r="T5650"/>
      <c r="U5650"/>
      <c r="V5650"/>
      <c r="W5650"/>
      <c r="X5650"/>
    </row>
    <row r="5651" spans="1:24" ht="15" customHeight="1" x14ac:dyDescent="0.25">
      <c r="A5651" s="537" t="s">
        <v>1443</v>
      </c>
      <c r="B5651" s="538"/>
      <c r="C5651" s="538"/>
      <c r="D5651" s="538"/>
      <c r="E5651" s="538"/>
      <c r="F5651" s="538"/>
      <c r="G5651" s="538"/>
      <c r="H5651" s="539"/>
      <c r="I5651" s="23"/>
      <c r="P5651"/>
      <c r="Q5651"/>
      <c r="R5651"/>
      <c r="S5651"/>
      <c r="T5651"/>
      <c r="U5651"/>
      <c r="V5651"/>
      <c r="W5651"/>
      <c r="X5651"/>
    </row>
    <row r="5652" spans="1:24" ht="15" customHeight="1" x14ac:dyDescent="0.25">
      <c r="A5652" s="534" t="s">
        <v>1154</v>
      </c>
      <c r="B5652" s="535"/>
      <c r="C5652" s="535"/>
      <c r="D5652" s="535"/>
      <c r="E5652" s="535"/>
      <c r="F5652" s="535"/>
      <c r="G5652" s="535"/>
      <c r="H5652" s="536"/>
      <c r="I5652" s="23"/>
      <c r="P5652"/>
      <c r="Q5652"/>
      <c r="R5652"/>
      <c r="S5652"/>
      <c r="T5652"/>
      <c r="U5652"/>
      <c r="V5652"/>
      <c r="W5652"/>
      <c r="X5652"/>
    </row>
    <row r="5653" spans="1:24" ht="27" x14ac:dyDescent="0.25">
      <c r="A5653" s="230">
        <v>4251</v>
      </c>
      <c r="B5653" s="230" t="s">
        <v>1441</v>
      </c>
      <c r="C5653" s="230" t="s">
        <v>1442</v>
      </c>
      <c r="D5653" s="230" t="s">
        <v>384</v>
      </c>
      <c r="E5653" s="230" t="s">
        <v>14</v>
      </c>
      <c r="F5653" s="230">
        <v>3332472</v>
      </c>
      <c r="G5653" s="230">
        <v>3332472</v>
      </c>
      <c r="H5653" s="230">
        <v>1</v>
      </c>
      <c r="I5653" s="23"/>
      <c r="P5653"/>
      <c r="Q5653"/>
      <c r="R5653"/>
      <c r="S5653"/>
      <c r="T5653"/>
      <c r="U5653"/>
      <c r="V5653"/>
      <c r="W5653"/>
      <c r="X5653"/>
    </row>
    <row r="5654" spans="1:24" ht="15" customHeight="1" x14ac:dyDescent="0.25">
      <c r="A5654" s="534" t="s">
        <v>12</v>
      </c>
      <c r="B5654" s="535"/>
      <c r="C5654" s="535"/>
      <c r="D5654" s="535"/>
      <c r="E5654" s="535"/>
      <c r="F5654" s="535"/>
      <c r="G5654" s="535"/>
      <c r="H5654" s="536"/>
      <c r="I5654" s="23"/>
      <c r="P5654"/>
      <c r="Q5654"/>
      <c r="R5654"/>
      <c r="S5654"/>
      <c r="T5654"/>
      <c r="U5654"/>
      <c r="V5654"/>
      <c r="W5654"/>
      <c r="X5654"/>
    </row>
    <row r="5655" spans="1:24" ht="27" x14ac:dyDescent="0.25">
      <c r="A5655" s="243">
        <v>4251</v>
      </c>
      <c r="B5655" s="243" t="s">
        <v>1732</v>
      </c>
      <c r="C5655" s="243" t="s">
        <v>457</v>
      </c>
      <c r="D5655" s="243" t="s">
        <v>1215</v>
      </c>
      <c r="E5655" s="243" t="s">
        <v>14</v>
      </c>
      <c r="F5655" s="243">
        <v>67360</v>
      </c>
      <c r="G5655" s="243">
        <v>67360</v>
      </c>
      <c r="H5655" s="243">
        <v>1</v>
      </c>
      <c r="I5655" s="23"/>
      <c r="P5655"/>
      <c r="Q5655"/>
      <c r="R5655"/>
      <c r="S5655"/>
      <c r="T5655"/>
      <c r="U5655"/>
      <c r="V5655"/>
      <c r="W5655"/>
      <c r="X5655"/>
    </row>
    <row r="5656" spans="1:24" ht="27" x14ac:dyDescent="0.25">
      <c r="A5656" s="231">
        <v>4251</v>
      </c>
      <c r="B5656" s="243" t="s">
        <v>1444</v>
      </c>
      <c r="C5656" s="243" t="s">
        <v>457</v>
      </c>
      <c r="D5656" s="243" t="s">
        <v>1215</v>
      </c>
      <c r="E5656" s="243" t="s">
        <v>14</v>
      </c>
      <c r="F5656" s="243">
        <v>0</v>
      </c>
      <c r="G5656" s="243">
        <v>0</v>
      </c>
      <c r="H5656" s="243">
        <v>1</v>
      </c>
      <c r="I5656" s="23"/>
      <c r="P5656"/>
      <c r="Q5656"/>
      <c r="R5656"/>
      <c r="S5656"/>
      <c r="T5656"/>
      <c r="U5656"/>
      <c r="V5656"/>
      <c r="W5656"/>
      <c r="X5656"/>
    </row>
    <row r="5657" spans="1:24" ht="15" customHeight="1" x14ac:dyDescent="0.25">
      <c r="A5657" s="537" t="s">
        <v>1216</v>
      </c>
      <c r="B5657" s="538"/>
      <c r="C5657" s="538"/>
      <c r="D5657" s="538"/>
      <c r="E5657" s="538"/>
      <c r="F5657" s="538"/>
      <c r="G5657" s="538"/>
      <c r="H5657" s="539"/>
      <c r="I5657" s="23"/>
      <c r="P5657"/>
      <c r="Q5657"/>
      <c r="R5657"/>
      <c r="S5657"/>
      <c r="T5657"/>
      <c r="U5657"/>
      <c r="V5657"/>
      <c r="W5657"/>
      <c r="X5657"/>
    </row>
    <row r="5658" spans="1:24" ht="15" customHeight="1" x14ac:dyDescent="0.25">
      <c r="A5658" s="534" t="s">
        <v>1154</v>
      </c>
      <c r="B5658" s="535"/>
      <c r="C5658" s="535"/>
      <c r="D5658" s="535"/>
      <c r="E5658" s="535"/>
      <c r="F5658" s="535"/>
      <c r="G5658" s="535"/>
      <c r="H5658" s="536"/>
      <c r="I5658" s="23"/>
      <c r="P5658"/>
      <c r="Q5658"/>
      <c r="R5658"/>
      <c r="S5658"/>
      <c r="T5658"/>
      <c r="U5658"/>
      <c r="V5658"/>
      <c r="W5658"/>
      <c r="X5658"/>
    </row>
    <row r="5659" spans="1:24" ht="27" x14ac:dyDescent="0.25">
      <c r="A5659" s="444">
        <v>5113</v>
      </c>
      <c r="B5659" s="444" t="s">
        <v>4586</v>
      </c>
      <c r="C5659" s="444" t="s">
        <v>977</v>
      </c>
      <c r="D5659" s="444" t="s">
        <v>384</v>
      </c>
      <c r="E5659" s="444" t="s">
        <v>14</v>
      </c>
      <c r="F5659" s="444">
        <v>0</v>
      </c>
      <c r="G5659" s="444">
        <v>0</v>
      </c>
      <c r="H5659" s="444">
        <v>1</v>
      </c>
      <c r="I5659" s="23"/>
      <c r="P5659"/>
      <c r="Q5659"/>
      <c r="R5659"/>
      <c r="S5659"/>
      <c r="T5659"/>
      <c r="U5659"/>
      <c r="V5659"/>
      <c r="W5659"/>
      <c r="X5659"/>
    </row>
    <row r="5660" spans="1:24" s="440" customFormat="1" ht="27" x14ac:dyDescent="0.25">
      <c r="A5660" s="518">
        <v>5113</v>
      </c>
      <c r="B5660" s="518" t="s">
        <v>4583</v>
      </c>
      <c r="C5660" s="518" t="s">
        <v>977</v>
      </c>
      <c r="D5660" s="518" t="s">
        <v>384</v>
      </c>
      <c r="E5660" s="518" t="s">
        <v>14</v>
      </c>
      <c r="F5660" s="518">
        <v>37541844</v>
      </c>
      <c r="G5660" s="518">
        <v>37541844</v>
      </c>
      <c r="H5660" s="518">
        <v>1</v>
      </c>
      <c r="I5660" s="443"/>
    </row>
    <row r="5661" spans="1:24" ht="27" x14ac:dyDescent="0.25">
      <c r="A5661" s="343">
        <v>5113</v>
      </c>
      <c r="B5661" s="343" t="s">
        <v>3056</v>
      </c>
      <c r="C5661" s="343" t="s">
        <v>977</v>
      </c>
      <c r="D5661" s="343" t="s">
        <v>384</v>
      </c>
      <c r="E5661" s="343" t="s">
        <v>14</v>
      </c>
      <c r="F5661" s="343">
        <v>37344768</v>
      </c>
      <c r="G5661" s="343">
        <v>37344768</v>
      </c>
      <c r="H5661" s="343">
        <v>1</v>
      </c>
      <c r="I5661" s="23"/>
      <c r="P5661"/>
      <c r="Q5661"/>
      <c r="R5661"/>
      <c r="S5661"/>
      <c r="T5661"/>
      <c r="U5661"/>
      <c r="V5661"/>
      <c r="W5661"/>
      <c r="X5661"/>
    </row>
    <row r="5662" spans="1:24" ht="27" x14ac:dyDescent="0.25">
      <c r="A5662" s="343">
        <v>5113</v>
      </c>
      <c r="B5662" s="346" t="s">
        <v>3057</v>
      </c>
      <c r="C5662" s="346" t="s">
        <v>977</v>
      </c>
      <c r="D5662" s="346" t="s">
        <v>384</v>
      </c>
      <c r="E5662" s="346" t="s">
        <v>14</v>
      </c>
      <c r="F5662" s="346">
        <v>9485082</v>
      </c>
      <c r="G5662" s="346">
        <v>9485082</v>
      </c>
      <c r="H5662" s="346">
        <v>1</v>
      </c>
      <c r="I5662" s="23"/>
      <c r="P5662"/>
      <c r="Q5662"/>
      <c r="R5662"/>
      <c r="S5662"/>
      <c r="T5662"/>
      <c r="U5662"/>
      <c r="V5662"/>
      <c r="W5662"/>
      <c r="X5662"/>
    </row>
    <row r="5663" spans="1:24" ht="27" x14ac:dyDescent="0.25">
      <c r="A5663" s="346">
        <v>5113</v>
      </c>
      <c r="B5663" s="346" t="s">
        <v>1634</v>
      </c>
      <c r="C5663" s="346" t="s">
        <v>977</v>
      </c>
      <c r="D5663" s="346" t="s">
        <v>384</v>
      </c>
      <c r="E5663" s="346" t="s">
        <v>14</v>
      </c>
      <c r="F5663" s="346">
        <v>32946033</v>
      </c>
      <c r="G5663" s="346">
        <v>32946033</v>
      </c>
      <c r="H5663" s="346">
        <v>1</v>
      </c>
      <c r="I5663" s="23"/>
      <c r="P5663"/>
      <c r="Q5663"/>
      <c r="R5663"/>
      <c r="S5663"/>
      <c r="T5663"/>
      <c r="U5663"/>
      <c r="V5663"/>
      <c r="W5663"/>
      <c r="X5663"/>
    </row>
    <row r="5664" spans="1:24" ht="27" x14ac:dyDescent="0.25">
      <c r="A5664" s="346">
        <v>5113</v>
      </c>
      <c r="B5664" s="346" t="s">
        <v>1635</v>
      </c>
      <c r="C5664" s="346" t="s">
        <v>977</v>
      </c>
      <c r="D5664" s="346" t="s">
        <v>384</v>
      </c>
      <c r="E5664" s="346" t="s">
        <v>14</v>
      </c>
      <c r="F5664" s="346">
        <v>32941934</v>
      </c>
      <c r="G5664" s="346">
        <v>32941934</v>
      </c>
      <c r="H5664" s="346">
        <v>1</v>
      </c>
      <c r="I5664" s="23"/>
      <c r="P5664"/>
      <c r="Q5664"/>
      <c r="R5664"/>
      <c r="S5664"/>
      <c r="T5664"/>
      <c r="U5664"/>
      <c r="V5664"/>
      <c r="W5664"/>
      <c r="X5664"/>
    </row>
    <row r="5665" spans="1:24" ht="27" x14ac:dyDescent="0.25">
      <c r="A5665" s="346">
        <v>5113</v>
      </c>
      <c r="B5665" s="346" t="s">
        <v>1637</v>
      </c>
      <c r="C5665" s="346" t="s">
        <v>977</v>
      </c>
      <c r="D5665" s="346" t="s">
        <v>384</v>
      </c>
      <c r="E5665" s="346" t="s">
        <v>14</v>
      </c>
      <c r="F5665" s="346">
        <v>22374158</v>
      </c>
      <c r="G5665" s="346">
        <v>22374158</v>
      </c>
      <c r="H5665" s="346">
        <v>1</v>
      </c>
      <c r="I5665" s="23"/>
      <c r="P5665"/>
      <c r="Q5665"/>
      <c r="R5665"/>
      <c r="S5665"/>
      <c r="T5665"/>
      <c r="U5665"/>
      <c r="V5665"/>
      <c r="W5665"/>
      <c r="X5665"/>
    </row>
    <row r="5666" spans="1:24" ht="27" x14ac:dyDescent="0.25">
      <c r="A5666" s="346">
        <v>5113</v>
      </c>
      <c r="B5666" s="346" t="s">
        <v>1638</v>
      </c>
      <c r="C5666" s="346" t="s">
        <v>977</v>
      </c>
      <c r="D5666" s="346" t="s">
        <v>384</v>
      </c>
      <c r="E5666" s="346" t="s">
        <v>14</v>
      </c>
      <c r="F5666" s="346">
        <v>13821381</v>
      </c>
      <c r="G5666" s="346">
        <v>13821381</v>
      </c>
      <c r="H5666" s="346">
        <v>1</v>
      </c>
      <c r="I5666" s="23"/>
      <c r="P5666"/>
      <c r="Q5666"/>
      <c r="R5666"/>
      <c r="S5666"/>
      <c r="T5666"/>
      <c r="U5666"/>
      <c r="V5666"/>
      <c r="W5666"/>
      <c r="X5666"/>
    </row>
    <row r="5667" spans="1:24" ht="27" x14ac:dyDescent="0.25">
      <c r="A5667" s="346">
        <v>5113</v>
      </c>
      <c r="B5667" s="346" t="s">
        <v>1639</v>
      </c>
      <c r="C5667" s="346" t="s">
        <v>977</v>
      </c>
      <c r="D5667" s="346" t="s">
        <v>384</v>
      </c>
      <c r="E5667" s="346" t="s">
        <v>14</v>
      </c>
      <c r="F5667" s="346">
        <v>61311059</v>
      </c>
      <c r="G5667" s="346">
        <v>61311059</v>
      </c>
      <c r="H5667" s="346">
        <v>1</v>
      </c>
      <c r="I5667" s="23"/>
      <c r="P5667"/>
      <c r="Q5667"/>
      <c r="R5667"/>
      <c r="S5667"/>
      <c r="T5667"/>
      <c r="U5667"/>
      <c r="V5667"/>
      <c r="W5667"/>
      <c r="X5667"/>
    </row>
    <row r="5668" spans="1:24" ht="27" x14ac:dyDescent="0.25">
      <c r="A5668" s="346">
        <v>5113</v>
      </c>
      <c r="B5668" s="346" t="s">
        <v>1640</v>
      </c>
      <c r="C5668" s="346" t="s">
        <v>977</v>
      </c>
      <c r="D5668" s="346" t="s">
        <v>384</v>
      </c>
      <c r="E5668" s="346" t="s">
        <v>14</v>
      </c>
      <c r="F5668" s="346">
        <v>27546981</v>
      </c>
      <c r="G5668" s="346">
        <v>27546981</v>
      </c>
      <c r="H5668" s="346">
        <v>1</v>
      </c>
      <c r="I5668" s="23"/>
      <c r="P5668"/>
      <c r="Q5668"/>
      <c r="R5668"/>
      <c r="S5668"/>
      <c r="T5668"/>
      <c r="U5668"/>
      <c r="V5668"/>
      <c r="W5668"/>
      <c r="X5668"/>
    </row>
    <row r="5669" spans="1:24" ht="27" x14ac:dyDescent="0.25">
      <c r="A5669" s="346">
        <v>5113</v>
      </c>
      <c r="B5669" s="346" t="s">
        <v>1641</v>
      </c>
      <c r="C5669" s="346" t="s">
        <v>977</v>
      </c>
      <c r="D5669" s="346" t="s">
        <v>384</v>
      </c>
      <c r="E5669" s="346" t="s">
        <v>14</v>
      </c>
      <c r="F5669" s="346">
        <v>40076002</v>
      </c>
      <c r="G5669" s="346">
        <v>40076002</v>
      </c>
      <c r="H5669" s="346">
        <v>1</v>
      </c>
      <c r="I5669" s="23"/>
      <c r="P5669"/>
      <c r="Q5669"/>
      <c r="R5669"/>
      <c r="S5669"/>
      <c r="T5669"/>
      <c r="U5669"/>
      <c r="V5669"/>
      <c r="W5669"/>
      <c r="X5669"/>
    </row>
    <row r="5670" spans="1:24" ht="27" x14ac:dyDescent="0.25">
      <c r="A5670" s="346">
        <v>5113</v>
      </c>
      <c r="B5670" s="346" t="s">
        <v>1642</v>
      </c>
      <c r="C5670" s="346" t="s">
        <v>977</v>
      </c>
      <c r="D5670" s="346" t="s">
        <v>384</v>
      </c>
      <c r="E5670" s="346" t="s">
        <v>14</v>
      </c>
      <c r="F5670" s="346">
        <v>72306255</v>
      </c>
      <c r="G5670" s="346">
        <v>72306255</v>
      </c>
      <c r="H5670" s="346">
        <v>1</v>
      </c>
      <c r="I5670" s="23"/>
      <c r="P5670"/>
      <c r="Q5670"/>
      <c r="R5670"/>
      <c r="S5670"/>
      <c r="T5670"/>
      <c r="U5670"/>
      <c r="V5670"/>
      <c r="W5670"/>
      <c r="X5670"/>
    </row>
    <row r="5671" spans="1:24" ht="27" x14ac:dyDescent="0.25">
      <c r="A5671" s="346">
        <v>5113</v>
      </c>
      <c r="B5671" s="346" t="s">
        <v>1643</v>
      </c>
      <c r="C5671" s="346" t="s">
        <v>977</v>
      </c>
      <c r="D5671" s="346" t="s">
        <v>15</v>
      </c>
      <c r="E5671" s="346" t="s">
        <v>14</v>
      </c>
      <c r="F5671" s="346">
        <v>38974616</v>
      </c>
      <c r="G5671" s="346">
        <v>38974616</v>
      </c>
      <c r="H5671" s="346">
        <v>1</v>
      </c>
      <c r="I5671" s="23"/>
      <c r="P5671"/>
      <c r="Q5671"/>
      <c r="R5671"/>
      <c r="S5671"/>
      <c r="T5671"/>
      <c r="U5671"/>
      <c r="V5671"/>
      <c r="W5671"/>
      <c r="X5671"/>
    </row>
    <row r="5672" spans="1:24" ht="27" x14ac:dyDescent="0.25">
      <c r="A5672" s="346">
        <v>5113</v>
      </c>
      <c r="B5672" s="346" t="s">
        <v>1636</v>
      </c>
      <c r="C5672" s="346" t="s">
        <v>977</v>
      </c>
      <c r="D5672" s="346" t="s">
        <v>384</v>
      </c>
      <c r="E5672" s="346" t="s">
        <v>14</v>
      </c>
      <c r="F5672" s="346">
        <v>60841995</v>
      </c>
      <c r="G5672" s="346">
        <v>60841995</v>
      </c>
      <c r="H5672" s="346">
        <v>1</v>
      </c>
      <c r="I5672" s="23"/>
      <c r="P5672"/>
      <c r="Q5672"/>
      <c r="R5672"/>
      <c r="S5672"/>
      <c r="T5672"/>
      <c r="U5672"/>
      <c r="V5672"/>
      <c r="W5672"/>
      <c r="X5672"/>
    </row>
    <row r="5673" spans="1:24" ht="27" x14ac:dyDescent="0.25">
      <c r="A5673" s="346">
        <v>5113</v>
      </c>
      <c r="B5673" s="346" t="s">
        <v>1644</v>
      </c>
      <c r="C5673" s="346" t="s">
        <v>977</v>
      </c>
      <c r="D5673" s="346" t="s">
        <v>384</v>
      </c>
      <c r="E5673" s="346" t="s">
        <v>14</v>
      </c>
      <c r="F5673" s="346">
        <v>56295847</v>
      </c>
      <c r="G5673" s="346">
        <v>56295847</v>
      </c>
      <c r="H5673" s="346">
        <v>1</v>
      </c>
      <c r="I5673" s="23"/>
      <c r="P5673"/>
      <c r="Q5673"/>
      <c r="R5673"/>
      <c r="S5673"/>
      <c r="T5673"/>
      <c r="U5673"/>
      <c r="V5673"/>
      <c r="W5673"/>
      <c r="X5673"/>
    </row>
    <row r="5674" spans="1:24" ht="27" x14ac:dyDescent="0.25">
      <c r="A5674" s="346">
        <v>5113</v>
      </c>
      <c r="B5674" s="346" t="s">
        <v>1645</v>
      </c>
      <c r="C5674" s="346" t="s">
        <v>977</v>
      </c>
      <c r="D5674" s="346" t="s">
        <v>384</v>
      </c>
      <c r="E5674" s="346" t="s">
        <v>14</v>
      </c>
      <c r="F5674" s="346">
        <v>14578148</v>
      </c>
      <c r="G5674" s="346">
        <v>14578148</v>
      </c>
      <c r="H5674" s="346">
        <v>1</v>
      </c>
      <c r="I5674" s="23"/>
      <c r="P5674"/>
      <c r="Q5674"/>
      <c r="R5674"/>
      <c r="S5674"/>
      <c r="T5674"/>
      <c r="U5674"/>
      <c r="V5674"/>
      <c r="W5674"/>
      <c r="X5674"/>
    </row>
    <row r="5675" spans="1:24" ht="27" x14ac:dyDescent="0.25">
      <c r="A5675" s="346">
        <v>5113</v>
      </c>
      <c r="B5675" s="346" t="s">
        <v>1646</v>
      </c>
      <c r="C5675" s="346" t="s">
        <v>977</v>
      </c>
      <c r="D5675" s="346" t="s">
        <v>384</v>
      </c>
      <c r="E5675" s="346" t="s">
        <v>14</v>
      </c>
      <c r="F5675" s="346">
        <v>23015115</v>
      </c>
      <c r="G5675" s="346">
        <v>23015115</v>
      </c>
      <c r="H5675" s="346">
        <v>1</v>
      </c>
      <c r="I5675" s="23"/>
      <c r="P5675"/>
      <c r="Q5675"/>
      <c r="R5675"/>
      <c r="S5675"/>
      <c r="T5675"/>
      <c r="U5675"/>
      <c r="V5675"/>
      <c r="W5675"/>
      <c r="X5675"/>
    </row>
    <row r="5676" spans="1:24" ht="27" x14ac:dyDescent="0.25">
      <c r="A5676" s="346">
        <v>5113</v>
      </c>
      <c r="B5676" s="346" t="s">
        <v>1647</v>
      </c>
      <c r="C5676" s="346" t="s">
        <v>977</v>
      </c>
      <c r="D5676" s="346" t="s">
        <v>384</v>
      </c>
      <c r="E5676" s="346" t="s">
        <v>14</v>
      </c>
      <c r="F5676" s="346">
        <v>16010721</v>
      </c>
      <c r="G5676" s="346">
        <v>16010721</v>
      </c>
      <c r="H5676" s="346">
        <v>1</v>
      </c>
      <c r="I5676" s="23"/>
      <c r="P5676"/>
      <c r="Q5676"/>
      <c r="R5676"/>
      <c r="S5676"/>
      <c r="T5676"/>
      <c r="U5676"/>
      <c r="V5676"/>
      <c r="W5676"/>
      <c r="X5676"/>
    </row>
    <row r="5677" spans="1:24" s="440" customFormat="1" ht="27" x14ac:dyDescent="0.25">
      <c r="A5677" s="462">
        <v>5113</v>
      </c>
      <c r="B5677" s="462" t="s">
        <v>4984</v>
      </c>
      <c r="C5677" s="462" t="s">
        <v>977</v>
      </c>
      <c r="D5677" s="462" t="s">
        <v>384</v>
      </c>
      <c r="E5677" s="462" t="s">
        <v>14</v>
      </c>
      <c r="F5677" s="462">
        <v>36751100</v>
      </c>
      <c r="G5677" s="462">
        <v>36751100</v>
      </c>
      <c r="H5677" s="462">
        <v>1</v>
      </c>
      <c r="I5677" s="443"/>
    </row>
    <row r="5678" spans="1:24" s="440" customFormat="1" ht="27" x14ac:dyDescent="0.25">
      <c r="A5678" s="467">
        <v>5113</v>
      </c>
      <c r="B5678" s="467" t="s">
        <v>5085</v>
      </c>
      <c r="C5678" s="467" t="s">
        <v>977</v>
      </c>
      <c r="D5678" s="467" t="s">
        <v>384</v>
      </c>
      <c r="E5678" s="467" t="s">
        <v>14</v>
      </c>
      <c r="F5678" s="467">
        <v>1019976</v>
      </c>
      <c r="G5678" s="467">
        <v>1019976</v>
      </c>
      <c r="H5678" s="467">
        <v>1</v>
      </c>
      <c r="I5678" s="443"/>
    </row>
    <row r="5679" spans="1:24" s="440" customFormat="1" ht="27" x14ac:dyDescent="0.25">
      <c r="A5679" s="467">
        <v>5113</v>
      </c>
      <c r="B5679" s="467" t="s">
        <v>5086</v>
      </c>
      <c r="C5679" s="467" t="s">
        <v>977</v>
      </c>
      <c r="D5679" s="467" t="s">
        <v>384</v>
      </c>
      <c r="E5679" s="467" t="s">
        <v>14</v>
      </c>
      <c r="F5679" s="467">
        <v>4843573</v>
      </c>
      <c r="G5679" s="467">
        <v>4843573</v>
      </c>
      <c r="H5679" s="467">
        <v>1</v>
      </c>
      <c r="I5679" s="443"/>
    </row>
    <row r="5680" spans="1:24" s="440" customFormat="1" ht="27" x14ac:dyDescent="0.25">
      <c r="A5680" s="467">
        <v>5113</v>
      </c>
      <c r="B5680" s="467" t="s">
        <v>5087</v>
      </c>
      <c r="C5680" s="467" t="s">
        <v>977</v>
      </c>
      <c r="D5680" s="467" t="s">
        <v>384</v>
      </c>
      <c r="E5680" s="467" t="s">
        <v>14</v>
      </c>
      <c r="F5680" s="467">
        <v>5711787.4000000004</v>
      </c>
      <c r="G5680" s="467">
        <v>5711787.4000000004</v>
      </c>
      <c r="H5680" s="467">
        <v>1</v>
      </c>
      <c r="I5680" s="443"/>
    </row>
    <row r="5681" spans="1:24" s="440" customFormat="1" ht="27" x14ac:dyDescent="0.25">
      <c r="A5681" s="467">
        <v>5113</v>
      </c>
      <c r="B5681" s="467" t="s">
        <v>5088</v>
      </c>
      <c r="C5681" s="467" t="s">
        <v>977</v>
      </c>
      <c r="D5681" s="467" t="s">
        <v>384</v>
      </c>
      <c r="E5681" s="467" t="s">
        <v>14</v>
      </c>
      <c r="F5681" s="467">
        <v>4926421.2</v>
      </c>
      <c r="G5681" s="467">
        <v>4926421.2</v>
      </c>
      <c r="H5681" s="467">
        <v>1</v>
      </c>
      <c r="I5681" s="443"/>
    </row>
    <row r="5682" spans="1:24" s="440" customFormat="1" ht="27" x14ac:dyDescent="0.25">
      <c r="A5682" s="514">
        <v>4251</v>
      </c>
      <c r="B5682" s="514" t="s">
        <v>5815</v>
      </c>
      <c r="C5682" s="514" t="s">
        <v>977</v>
      </c>
      <c r="D5682" s="514" t="s">
        <v>384</v>
      </c>
      <c r="E5682" s="514" t="s">
        <v>14</v>
      </c>
      <c r="F5682" s="514">
        <v>25485271</v>
      </c>
      <c r="G5682" s="514">
        <v>25485271</v>
      </c>
      <c r="H5682" s="514">
        <v>1</v>
      </c>
      <c r="I5682" s="443"/>
    </row>
    <row r="5683" spans="1:24" x14ac:dyDescent="0.25">
      <c r="A5683" s="534" t="s">
        <v>8</v>
      </c>
      <c r="B5683" s="535"/>
      <c r="C5683" s="535"/>
      <c r="D5683" s="535"/>
      <c r="E5683" s="535"/>
      <c r="F5683" s="535"/>
      <c r="G5683" s="535"/>
      <c r="H5683" s="536"/>
      <c r="I5683" s="23"/>
      <c r="P5683"/>
      <c r="Q5683"/>
      <c r="R5683"/>
      <c r="S5683"/>
      <c r="T5683"/>
      <c r="U5683"/>
      <c r="V5683"/>
      <c r="W5683"/>
      <c r="X5683"/>
    </row>
    <row r="5684" spans="1:24" x14ac:dyDescent="0.25">
      <c r="A5684" s="238">
        <v>5129</v>
      </c>
      <c r="B5684" s="238" t="s">
        <v>1585</v>
      </c>
      <c r="C5684" s="238" t="s">
        <v>1586</v>
      </c>
      <c r="D5684" s="238" t="s">
        <v>9</v>
      </c>
      <c r="E5684" s="238" t="s">
        <v>10</v>
      </c>
      <c r="F5684" s="238">
        <v>0</v>
      </c>
      <c r="G5684" s="238">
        <v>0</v>
      </c>
      <c r="H5684" s="276">
        <v>247</v>
      </c>
      <c r="I5684" s="23"/>
      <c r="P5684"/>
      <c r="Q5684"/>
      <c r="R5684"/>
      <c r="S5684"/>
      <c r="T5684"/>
      <c r="U5684"/>
      <c r="V5684"/>
      <c r="W5684"/>
      <c r="X5684"/>
    </row>
    <row r="5685" spans="1:24" x14ac:dyDescent="0.25">
      <c r="A5685" s="273">
        <v>5129</v>
      </c>
      <c r="B5685" s="273" t="s">
        <v>2007</v>
      </c>
      <c r="C5685" s="273" t="s">
        <v>1586</v>
      </c>
      <c r="D5685" s="273" t="s">
        <v>9</v>
      </c>
      <c r="E5685" s="273" t="s">
        <v>10</v>
      </c>
      <c r="F5685" s="12">
        <v>60000</v>
      </c>
      <c r="G5685" s="12">
        <f>+F5685*H5685</f>
        <v>14820000</v>
      </c>
      <c r="H5685" s="276">
        <v>247</v>
      </c>
      <c r="I5685" s="23"/>
      <c r="P5685"/>
      <c r="Q5685"/>
      <c r="R5685"/>
      <c r="S5685"/>
      <c r="T5685"/>
      <c r="U5685"/>
      <c r="V5685"/>
      <c r="W5685"/>
      <c r="X5685"/>
    </row>
    <row r="5686" spans="1:24" ht="27" x14ac:dyDescent="0.25">
      <c r="A5686" s="273">
        <v>5129</v>
      </c>
      <c r="B5686" s="273" t="s">
        <v>2008</v>
      </c>
      <c r="C5686" s="273" t="s">
        <v>1633</v>
      </c>
      <c r="D5686" s="273" t="s">
        <v>9</v>
      </c>
      <c r="E5686" s="273" t="s">
        <v>10</v>
      </c>
      <c r="F5686" s="12">
        <v>650000</v>
      </c>
      <c r="G5686" s="12">
        <f t="shared" ref="G5686:G5689" si="105">+F5686*H5686</f>
        <v>3250000</v>
      </c>
      <c r="H5686" s="276">
        <v>5</v>
      </c>
      <c r="I5686" s="23"/>
      <c r="P5686"/>
      <c r="Q5686"/>
      <c r="R5686"/>
      <c r="S5686"/>
      <c r="T5686"/>
      <c r="U5686"/>
      <c r="V5686"/>
      <c r="W5686"/>
      <c r="X5686"/>
    </row>
    <row r="5687" spans="1:24" ht="27" x14ac:dyDescent="0.25">
      <c r="A5687" s="273">
        <v>5129</v>
      </c>
      <c r="B5687" s="273" t="s">
        <v>2009</v>
      </c>
      <c r="C5687" s="273" t="s">
        <v>1633</v>
      </c>
      <c r="D5687" s="273" t="s">
        <v>9</v>
      </c>
      <c r="E5687" s="273" t="s">
        <v>10</v>
      </c>
      <c r="F5687" s="12">
        <v>450000</v>
      </c>
      <c r="G5687" s="12">
        <f t="shared" si="105"/>
        <v>2250000</v>
      </c>
      <c r="H5687" s="276">
        <v>5</v>
      </c>
      <c r="I5687" s="23"/>
      <c r="P5687"/>
      <c r="Q5687"/>
      <c r="R5687"/>
      <c r="S5687"/>
      <c r="T5687"/>
      <c r="U5687"/>
      <c r="V5687"/>
      <c r="W5687"/>
      <c r="X5687"/>
    </row>
    <row r="5688" spans="1:24" ht="27" x14ac:dyDescent="0.25">
      <c r="A5688" s="273">
        <v>5129</v>
      </c>
      <c r="B5688" s="273" t="s">
        <v>2010</v>
      </c>
      <c r="C5688" s="273" t="s">
        <v>1632</v>
      </c>
      <c r="D5688" s="273" t="s">
        <v>9</v>
      </c>
      <c r="E5688" s="273" t="s">
        <v>10</v>
      </c>
      <c r="F5688" s="12">
        <v>70000</v>
      </c>
      <c r="G5688" s="12">
        <f t="shared" si="105"/>
        <v>1400000</v>
      </c>
      <c r="H5688" s="276">
        <v>20</v>
      </c>
      <c r="I5688" s="23"/>
      <c r="P5688"/>
      <c r="Q5688"/>
      <c r="R5688"/>
      <c r="S5688"/>
      <c r="T5688"/>
      <c r="U5688"/>
      <c r="V5688"/>
      <c r="W5688"/>
      <c r="X5688"/>
    </row>
    <row r="5689" spans="1:24" ht="27" x14ac:dyDescent="0.25">
      <c r="A5689" s="273">
        <v>5129</v>
      </c>
      <c r="B5689" s="273" t="s">
        <v>2011</v>
      </c>
      <c r="C5689" s="273" t="s">
        <v>1632</v>
      </c>
      <c r="D5689" s="273" t="s">
        <v>9</v>
      </c>
      <c r="E5689" s="273" t="s">
        <v>10</v>
      </c>
      <c r="F5689" s="12">
        <v>25000</v>
      </c>
      <c r="G5689" s="12">
        <f t="shared" si="105"/>
        <v>3775000</v>
      </c>
      <c r="H5689" s="276">
        <v>151</v>
      </c>
      <c r="I5689" s="23"/>
      <c r="P5689"/>
      <c r="Q5689"/>
      <c r="R5689"/>
      <c r="S5689"/>
      <c r="T5689"/>
      <c r="U5689"/>
      <c r="V5689"/>
      <c r="W5689"/>
      <c r="X5689"/>
    </row>
    <row r="5690" spans="1:24" ht="40.5" x14ac:dyDescent="0.25">
      <c r="A5690" s="367">
        <v>5129</v>
      </c>
      <c r="B5690" s="367" t="s">
        <v>3456</v>
      </c>
      <c r="C5690" s="367" t="s">
        <v>3360</v>
      </c>
      <c r="D5690" s="367" t="s">
        <v>9</v>
      </c>
      <c r="E5690" s="367" t="s">
        <v>10</v>
      </c>
      <c r="F5690" s="367">
        <v>2700000</v>
      </c>
      <c r="G5690" s="367">
        <v>2700000</v>
      </c>
      <c r="H5690" s="367">
        <v>1</v>
      </c>
      <c r="I5690" s="23"/>
      <c r="P5690"/>
      <c r="Q5690"/>
      <c r="R5690"/>
      <c r="S5690"/>
      <c r="T5690"/>
      <c r="U5690"/>
      <c r="V5690"/>
      <c r="W5690"/>
      <c r="X5690"/>
    </row>
    <row r="5691" spans="1:24" ht="40.5" x14ac:dyDescent="0.25">
      <c r="A5691" s="367">
        <v>5129</v>
      </c>
      <c r="B5691" s="367" t="s">
        <v>3457</v>
      </c>
      <c r="C5691" s="367" t="s">
        <v>3360</v>
      </c>
      <c r="D5691" s="367" t="s">
        <v>9</v>
      </c>
      <c r="E5691" s="367" t="s">
        <v>10</v>
      </c>
      <c r="F5691" s="367">
        <v>2900000</v>
      </c>
      <c r="G5691" s="367">
        <v>2900000</v>
      </c>
      <c r="H5691" s="367">
        <v>1</v>
      </c>
      <c r="I5691" s="23"/>
      <c r="P5691"/>
      <c r="Q5691"/>
      <c r="R5691"/>
      <c r="S5691"/>
      <c r="T5691"/>
      <c r="U5691"/>
      <c r="V5691"/>
      <c r="W5691"/>
      <c r="X5691"/>
    </row>
    <row r="5692" spans="1:24" ht="40.5" x14ac:dyDescent="0.25">
      <c r="A5692" s="367">
        <v>5129</v>
      </c>
      <c r="B5692" s="367" t="s">
        <v>3458</v>
      </c>
      <c r="C5692" s="367" t="s">
        <v>3360</v>
      </c>
      <c r="D5692" s="367" t="s">
        <v>9</v>
      </c>
      <c r="E5692" s="367" t="s">
        <v>10</v>
      </c>
      <c r="F5692" s="367">
        <v>980000</v>
      </c>
      <c r="G5692" s="367">
        <v>980000</v>
      </c>
      <c r="H5692" s="367">
        <v>1</v>
      </c>
      <c r="I5692" s="23"/>
      <c r="P5692"/>
      <c r="Q5692"/>
      <c r="R5692"/>
      <c r="S5692"/>
      <c r="T5692"/>
      <c r="U5692"/>
      <c r="V5692"/>
      <c r="W5692"/>
      <c r="X5692"/>
    </row>
    <row r="5693" spans="1:24" ht="40.5" x14ac:dyDescent="0.25">
      <c r="A5693" s="367">
        <v>5129</v>
      </c>
      <c r="B5693" s="367" t="s">
        <v>3459</v>
      </c>
      <c r="C5693" s="367" t="s">
        <v>3360</v>
      </c>
      <c r="D5693" s="367" t="s">
        <v>9</v>
      </c>
      <c r="E5693" s="367" t="s">
        <v>10</v>
      </c>
      <c r="F5693" s="367">
        <v>3250000</v>
      </c>
      <c r="G5693" s="367">
        <v>3250000</v>
      </c>
      <c r="H5693" s="367">
        <v>1</v>
      </c>
      <c r="I5693" s="23"/>
      <c r="P5693"/>
      <c r="Q5693"/>
      <c r="R5693"/>
      <c r="S5693"/>
      <c r="T5693"/>
      <c r="U5693"/>
      <c r="V5693"/>
      <c r="W5693"/>
      <c r="X5693"/>
    </row>
    <row r="5694" spans="1:24" ht="40.5" x14ac:dyDescent="0.25">
      <c r="A5694" s="367">
        <v>5129</v>
      </c>
      <c r="B5694" s="367" t="s">
        <v>3460</v>
      </c>
      <c r="C5694" s="367" t="s">
        <v>3360</v>
      </c>
      <c r="D5694" s="367" t="s">
        <v>9</v>
      </c>
      <c r="E5694" s="367" t="s">
        <v>10</v>
      </c>
      <c r="F5694" s="367">
        <v>3800000</v>
      </c>
      <c r="G5694" s="367">
        <v>3800000</v>
      </c>
      <c r="H5694" s="367">
        <v>1</v>
      </c>
      <c r="I5694" s="23"/>
      <c r="P5694"/>
      <c r="Q5694"/>
      <c r="R5694"/>
      <c r="S5694"/>
      <c r="T5694"/>
      <c r="U5694"/>
      <c r="V5694"/>
      <c r="W5694"/>
      <c r="X5694"/>
    </row>
    <row r="5695" spans="1:24" ht="40.5" x14ac:dyDescent="0.25">
      <c r="A5695" s="367">
        <v>5129</v>
      </c>
      <c r="B5695" s="367" t="s">
        <v>3461</v>
      </c>
      <c r="C5695" s="367" t="s">
        <v>3360</v>
      </c>
      <c r="D5695" s="367" t="s">
        <v>9</v>
      </c>
      <c r="E5695" s="367" t="s">
        <v>10</v>
      </c>
      <c r="F5695" s="367">
        <v>4100000</v>
      </c>
      <c r="G5695" s="367">
        <v>4100000</v>
      </c>
      <c r="H5695" s="367">
        <v>1</v>
      </c>
      <c r="I5695" s="23"/>
      <c r="P5695"/>
      <c r="Q5695"/>
      <c r="R5695"/>
      <c r="S5695"/>
      <c r="T5695"/>
      <c r="U5695"/>
      <c r="V5695"/>
      <c r="W5695"/>
      <c r="X5695"/>
    </row>
    <row r="5696" spans="1:24" ht="27" x14ac:dyDescent="0.25">
      <c r="A5696" s="367">
        <v>5129</v>
      </c>
      <c r="B5696" s="367" t="s">
        <v>3462</v>
      </c>
      <c r="C5696" s="367" t="s">
        <v>2546</v>
      </c>
      <c r="D5696" s="367" t="s">
        <v>9</v>
      </c>
      <c r="E5696" s="367" t="s">
        <v>10</v>
      </c>
      <c r="F5696" s="367">
        <v>240000</v>
      </c>
      <c r="G5696" s="367">
        <f>+F5696*H5696</f>
        <v>480000</v>
      </c>
      <c r="H5696" s="367">
        <v>2</v>
      </c>
      <c r="I5696" s="23"/>
      <c r="P5696"/>
      <c r="Q5696"/>
      <c r="R5696"/>
      <c r="S5696"/>
      <c r="T5696"/>
      <c r="U5696"/>
      <c r="V5696"/>
      <c r="W5696"/>
      <c r="X5696"/>
    </row>
    <row r="5697" spans="1:24" ht="27" x14ac:dyDescent="0.25">
      <c r="A5697" s="367">
        <v>5129</v>
      </c>
      <c r="B5697" s="367" t="s">
        <v>3463</v>
      </c>
      <c r="C5697" s="367" t="s">
        <v>2546</v>
      </c>
      <c r="D5697" s="367" t="s">
        <v>9</v>
      </c>
      <c r="E5697" s="367" t="s">
        <v>10</v>
      </c>
      <c r="F5697" s="367">
        <v>1600000</v>
      </c>
      <c r="G5697" s="367">
        <f t="shared" ref="G5697:G5719" si="106">+F5697*H5697</f>
        <v>3200000</v>
      </c>
      <c r="H5697" s="367">
        <v>2</v>
      </c>
      <c r="I5697" s="23"/>
      <c r="P5697"/>
      <c r="Q5697"/>
      <c r="R5697"/>
      <c r="S5697"/>
      <c r="T5697"/>
      <c r="U5697"/>
      <c r="V5697"/>
      <c r="W5697"/>
      <c r="X5697"/>
    </row>
    <row r="5698" spans="1:24" ht="27" x14ac:dyDescent="0.25">
      <c r="A5698" s="367">
        <v>5129</v>
      </c>
      <c r="B5698" s="367" t="s">
        <v>3464</v>
      </c>
      <c r="C5698" s="367" t="s">
        <v>2546</v>
      </c>
      <c r="D5698" s="367" t="s">
        <v>9</v>
      </c>
      <c r="E5698" s="367" t="s">
        <v>10</v>
      </c>
      <c r="F5698" s="367">
        <v>260000</v>
      </c>
      <c r="G5698" s="367">
        <f t="shared" si="106"/>
        <v>520000</v>
      </c>
      <c r="H5698" s="367">
        <v>2</v>
      </c>
      <c r="I5698" s="23"/>
      <c r="P5698"/>
      <c r="Q5698"/>
      <c r="R5698"/>
      <c r="S5698"/>
      <c r="T5698"/>
      <c r="U5698"/>
      <c r="V5698"/>
      <c r="W5698"/>
      <c r="X5698"/>
    </row>
    <row r="5699" spans="1:24" ht="27" x14ac:dyDescent="0.25">
      <c r="A5699" s="367">
        <v>5129</v>
      </c>
      <c r="B5699" s="367" t="s">
        <v>3465</v>
      </c>
      <c r="C5699" s="367" t="s">
        <v>2546</v>
      </c>
      <c r="D5699" s="367" t="s">
        <v>9</v>
      </c>
      <c r="E5699" s="367" t="s">
        <v>10</v>
      </c>
      <c r="F5699" s="367">
        <v>390000</v>
      </c>
      <c r="G5699" s="367">
        <f t="shared" si="106"/>
        <v>390000</v>
      </c>
      <c r="H5699" s="367">
        <v>1</v>
      </c>
      <c r="I5699" s="23"/>
      <c r="P5699"/>
      <c r="Q5699"/>
      <c r="R5699"/>
      <c r="S5699"/>
      <c r="T5699"/>
      <c r="U5699"/>
      <c r="V5699"/>
      <c r="W5699"/>
      <c r="X5699"/>
    </row>
    <row r="5700" spans="1:24" ht="27" x14ac:dyDescent="0.25">
      <c r="A5700" s="367">
        <v>5129</v>
      </c>
      <c r="B5700" s="367" t="s">
        <v>3466</v>
      </c>
      <c r="C5700" s="367" t="s">
        <v>2546</v>
      </c>
      <c r="D5700" s="367" t="s">
        <v>9</v>
      </c>
      <c r="E5700" s="367" t="s">
        <v>10</v>
      </c>
      <c r="F5700" s="367">
        <v>310000</v>
      </c>
      <c r="G5700" s="367">
        <f t="shared" si="106"/>
        <v>620000</v>
      </c>
      <c r="H5700" s="367">
        <v>2</v>
      </c>
      <c r="I5700" s="23"/>
      <c r="P5700"/>
      <c r="Q5700"/>
      <c r="R5700"/>
      <c r="S5700"/>
      <c r="T5700"/>
      <c r="U5700"/>
      <c r="V5700"/>
      <c r="W5700"/>
      <c r="X5700"/>
    </row>
    <row r="5701" spans="1:24" ht="27" x14ac:dyDescent="0.25">
      <c r="A5701" s="367">
        <v>5129</v>
      </c>
      <c r="B5701" s="367" t="s">
        <v>3467</v>
      </c>
      <c r="C5701" s="367" t="s">
        <v>2546</v>
      </c>
      <c r="D5701" s="367" t="s">
        <v>9</v>
      </c>
      <c r="E5701" s="367" t="s">
        <v>10</v>
      </c>
      <c r="F5701" s="367">
        <v>200000</v>
      </c>
      <c r="G5701" s="367">
        <f t="shared" si="106"/>
        <v>200000</v>
      </c>
      <c r="H5701" s="367">
        <v>1</v>
      </c>
      <c r="I5701" s="23"/>
      <c r="P5701"/>
      <c r="Q5701"/>
      <c r="R5701"/>
      <c r="S5701"/>
      <c r="T5701"/>
      <c r="U5701"/>
      <c r="V5701"/>
      <c r="W5701"/>
      <c r="X5701"/>
    </row>
    <row r="5702" spans="1:24" ht="27" x14ac:dyDescent="0.25">
      <c r="A5702" s="367">
        <v>5129</v>
      </c>
      <c r="B5702" s="367" t="s">
        <v>3468</v>
      </c>
      <c r="C5702" s="367" t="s">
        <v>2546</v>
      </c>
      <c r="D5702" s="367" t="s">
        <v>9</v>
      </c>
      <c r="E5702" s="367" t="s">
        <v>10</v>
      </c>
      <c r="F5702" s="367">
        <v>170000</v>
      </c>
      <c r="G5702" s="367">
        <f t="shared" si="106"/>
        <v>170000</v>
      </c>
      <c r="H5702" s="367">
        <v>1</v>
      </c>
      <c r="I5702" s="23"/>
      <c r="P5702"/>
      <c r="Q5702"/>
      <c r="R5702"/>
      <c r="S5702"/>
      <c r="T5702"/>
      <c r="U5702"/>
      <c r="V5702"/>
      <c r="W5702"/>
      <c r="X5702"/>
    </row>
    <row r="5703" spans="1:24" ht="27" x14ac:dyDescent="0.25">
      <c r="A5703" s="367">
        <v>5129</v>
      </c>
      <c r="B5703" s="367" t="s">
        <v>3469</v>
      </c>
      <c r="C5703" s="367" t="s">
        <v>2546</v>
      </c>
      <c r="D5703" s="367" t="s">
        <v>9</v>
      </c>
      <c r="E5703" s="367" t="s">
        <v>10</v>
      </c>
      <c r="F5703" s="367">
        <v>290000</v>
      </c>
      <c r="G5703" s="367">
        <f t="shared" si="106"/>
        <v>290000</v>
      </c>
      <c r="H5703" s="367">
        <v>1</v>
      </c>
      <c r="I5703" s="23"/>
      <c r="P5703"/>
      <c r="Q5703"/>
      <c r="R5703"/>
      <c r="S5703"/>
      <c r="T5703"/>
      <c r="U5703"/>
      <c r="V5703"/>
      <c r="W5703"/>
      <c r="X5703"/>
    </row>
    <row r="5704" spans="1:24" ht="27" x14ac:dyDescent="0.25">
      <c r="A5704" s="367">
        <v>5129</v>
      </c>
      <c r="B5704" s="367" t="s">
        <v>3470</v>
      </c>
      <c r="C5704" s="367" t="s">
        <v>2546</v>
      </c>
      <c r="D5704" s="367" t="s">
        <v>9</v>
      </c>
      <c r="E5704" s="367" t="s">
        <v>10</v>
      </c>
      <c r="F5704" s="367">
        <v>300000</v>
      </c>
      <c r="G5704" s="367">
        <f t="shared" si="106"/>
        <v>600000</v>
      </c>
      <c r="H5704" s="367">
        <v>2</v>
      </c>
      <c r="I5704" s="23"/>
      <c r="P5704"/>
      <c r="Q5704"/>
      <c r="R5704"/>
      <c r="S5704"/>
      <c r="T5704"/>
      <c r="U5704"/>
      <c r="V5704"/>
      <c r="W5704"/>
      <c r="X5704"/>
    </row>
    <row r="5705" spans="1:24" ht="27" x14ac:dyDescent="0.25">
      <c r="A5705" s="367">
        <v>5129</v>
      </c>
      <c r="B5705" s="367" t="s">
        <v>3471</v>
      </c>
      <c r="C5705" s="367" t="s">
        <v>2546</v>
      </c>
      <c r="D5705" s="367" t="s">
        <v>9</v>
      </c>
      <c r="E5705" s="367" t="s">
        <v>10</v>
      </c>
      <c r="F5705" s="367">
        <v>330000</v>
      </c>
      <c r="G5705" s="367">
        <f t="shared" si="106"/>
        <v>660000</v>
      </c>
      <c r="H5705" s="367">
        <v>2</v>
      </c>
      <c r="I5705" s="23"/>
      <c r="P5705"/>
      <c r="Q5705"/>
      <c r="R5705"/>
      <c r="S5705"/>
      <c r="T5705"/>
      <c r="U5705"/>
      <c r="V5705"/>
      <c r="W5705"/>
      <c r="X5705"/>
    </row>
    <row r="5706" spans="1:24" ht="27" x14ac:dyDescent="0.25">
      <c r="A5706" s="367">
        <v>5129</v>
      </c>
      <c r="B5706" s="367" t="s">
        <v>3472</v>
      </c>
      <c r="C5706" s="367" t="s">
        <v>2546</v>
      </c>
      <c r="D5706" s="367" t="s">
        <v>9</v>
      </c>
      <c r="E5706" s="367" t="s">
        <v>10</v>
      </c>
      <c r="F5706" s="367">
        <v>310000</v>
      </c>
      <c r="G5706" s="367">
        <f t="shared" si="106"/>
        <v>620000</v>
      </c>
      <c r="H5706" s="367">
        <v>2</v>
      </c>
      <c r="I5706" s="23"/>
      <c r="P5706"/>
      <c r="Q5706"/>
      <c r="R5706"/>
      <c r="S5706"/>
      <c r="T5706"/>
      <c r="U5706"/>
      <c r="V5706"/>
      <c r="W5706"/>
      <c r="X5706"/>
    </row>
    <row r="5707" spans="1:24" ht="27" x14ac:dyDescent="0.25">
      <c r="A5707" s="367">
        <v>5129</v>
      </c>
      <c r="B5707" s="367" t="s">
        <v>3473</v>
      </c>
      <c r="C5707" s="367" t="s">
        <v>2546</v>
      </c>
      <c r="D5707" s="367" t="s">
        <v>9</v>
      </c>
      <c r="E5707" s="367" t="s">
        <v>10</v>
      </c>
      <c r="F5707" s="367">
        <v>280000</v>
      </c>
      <c r="G5707" s="367">
        <f t="shared" si="106"/>
        <v>280000</v>
      </c>
      <c r="H5707" s="367">
        <v>1</v>
      </c>
      <c r="I5707" s="23"/>
      <c r="P5707"/>
      <c r="Q5707"/>
      <c r="R5707"/>
      <c r="S5707"/>
      <c r="T5707"/>
      <c r="U5707"/>
      <c r="V5707"/>
      <c r="W5707"/>
      <c r="X5707"/>
    </row>
    <row r="5708" spans="1:24" ht="27" x14ac:dyDescent="0.25">
      <c r="A5708" s="367">
        <v>5129</v>
      </c>
      <c r="B5708" s="367" t="s">
        <v>3474</v>
      </c>
      <c r="C5708" s="367" t="s">
        <v>2546</v>
      </c>
      <c r="D5708" s="367" t="s">
        <v>9</v>
      </c>
      <c r="E5708" s="367" t="s">
        <v>10</v>
      </c>
      <c r="F5708" s="367">
        <v>210000</v>
      </c>
      <c r="G5708" s="367">
        <f t="shared" si="106"/>
        <v>420000</v>
      </c>
      <c r="H5708" s="367">
        <v>2</v>
      </c>
      <c r="I5708" s="23"/>
      <c r="P5708"/>
      <c r="Q5708"/>
      <c r="R5708"/>
      <c r="S5708"/>
      <c r="T5708"/>
      <c r="U5708"/>
      <c r="V5708"/>
      <c r="W5708"/>
      <c r="X5708"/>
    </row>
    <row r="5709" spans="1:24" ht="27" x14ac:dyDescent="0.25">
      <c r="A5709" s="367">
        <v>5129</v>
      </c>
      <c r="B5709" s="367" t="s">
        <v>3475</v>
      </c>
      <c r="C5709" s="367" t="s">
        <v>2546</v>
      </c>
      <c r="D5709" s="367" t="s">
        <v>9</v>
      </c>
      <c r="E5709" s="367" t="s">
        <v>10</v>
      </c>
      <c r="F5709" s="367">
        <v>350000</v>
      </c>
      <c r="G5709" s="367">
        <f t="shared" si="106"/>
        <v>700000</v>
      </c>
      <c r="H5709" s="367">
        <v>2</v>
      </c>
      <c r="I5709" s="23"/>
      <c r="P5709"/>
      <c r="Q5709"/>
      <c r="R5709"/>
      <c r="S5709"/>
      <c r="T5709"/>
      <c r="U5709"/>
      <c r="V5709"/>
      <c r="W5709"/>
      <c r="X5709"/>
    </row>
    <row r="5710" spans="1:24" ht="27" x14ac:dyDescent="0.25">
      <c r="A5710" s="367">
        <v>5129</v>
      </c>
      <c r="B5710" s="367" t="s">
        <v>3476</v>
      </c>
      <c r="C5710" s="367" t="s">
        <v>2546</v>
      </c>
      <c r="D5710" s="367" t="s">
        <v>9</v>
      </c>
      <c r="E5710" s="367" t="s">
        <v>10</v>
      </c>
      <c r="F5710" s="367">
        <v>230000</v>
      </c>
      <c r="G5710" s="367">
        <f t="shared" si="106"/>
        <v>230000</v>
      </c>
      <c r="H5710" s="367">
        <v>1</v>
      </c>
      <c r="I5710" s="23"/>
      <c r="P5710"/>
      <c r="Q5710"/>
      <c r="R5710"/>
      <c r="S5710"/>
      <c r="T5710"/>
      <c r="U5710"/>
      <c r="V5710"/>
      <c r="W5710"/>
      <c r="X5710"/>
    </row>
    <row r="5711" spans="1:24" ht="27" x14ac:dyDescent="0.25">
      <c r="A5711" s="367">
        <v>5129</v>
      </c>
      <c r="B5711" s="367" t="s">
        <v>3477</v>
      </c>
      <c r="C5711" s="367" t="s">
        <v>2546</v>
      </c>
      <c r="D5711" s="367" t="s">
        <v>9</v>
      </c>
      <c r="E5711" s="367" t="s">
        <v>10</v>
      </c>
      <c r="F5711" s="367">
        <v>340000</v>
      </c>
      <c r="G5711" s="367">
        <f t="shared" si="106"/>
        <v>680000</v>
      </c>
      <c r="H5711" s="367">
        <v>2</v>
      </c>
      <c r="I5711" s="23"/>
      <c r="P5711"/>
      <c r="Q5711"/>
      <c r="R5711"/>
      <c r="S5711"/>
      <c r="T5711"/>
      <c r="U5711"/>
      <c r="V5711"/>
      <c r="W5711"/>
      <c r="X5711"/>
    </row>
    <row r="5712" spans="1:24" ht="27" x14ac:dyDescent="0.25">
      <c r="A5712" s="367">
        <v>5129</v>
      </c>
      <c r="B5712" s="367" t="s">
        <v>3478</v>
      </c>
      <c r="C5712" s="367" t="s">
        <v>2546</v>
      </c>
      <c r="D5712" s="367" t="s">
        <v>9</v>
      </c>
      <c r="E5712" s="367" t="s">
        <v>10</v>
      </c>
      <c r="F5712" s="367">
        <v>370000</v>
      </c>
      <c r="G5712" s="367">
        <f t="shared" si="106"/>
        <v>740000</v>
      </c>
      <c r="H5712" s="367">
        <v>2</v>
      </c>
      <c r="I5712" s="23"/>
      <c r="P5712"/>
      <c r="Q5712"/>
      <c r="R5712"/>
      <c r="S5712"/>
      <c r="T5712"/>
      <c r="U5712"/>
      <c r="V5712"/>
      <c r="W5712"/>
      <c r="X5712"/>
    </row>
    <row r="5713" spans="1:24" ht="27" x14ac:dyDescent="0.25">
      <c r="A5713" s="367">
        <v>5129</v>
      </c>
      <c r="B5713" s="367" t="s">
        <v>3479</v>
      </c>
      <c r="C5713" s="367" t="s">
        <v>2546</v>
      </c>
      <c r="D5713" s="367" t="s">
        <v>9</v>
      </c>
      <c r="E5713" s="367" t="s">
        <v>10</v>
      </c>
      <c r="F5713" s="367">
        <v>180000</v>
      </c>
      <c r="G5713" s="367">
        <f t="shared" si="106"/>
        <v>360000</v>
      </c>
      <c r="H5713" s="367">
        <v>2</v>
      </c>
      <c r="I5713" s="23"/>
      <c r="P5713"/>
      <c r="Q5713"/>
      <c r="R5713"/>
      <c r="S5713"/>
      <c r="T5713"/>
      <c r="U5713"/>
      <c r="V5713"/>
      <c r="W5713"/>
      <c r="X5713"/>
    </row>
    <row r="5714" spans="1:24" ht="27" x14ac:dyDescent="0.25">
      <c r="A5714" s="367">
        <v>5129</v>
      </c>
      <c r="B5714" s="367" t="s">
        <v>3480</v>
      </c>
      <c r="C5714" s="367" t="s">
        <v>2546</v>
      </c>
      <c r="D5714" s="367" t="s">
        <v>9</v>
      </c>
      <c r="E5714" s="367" t="s">
        <v>10</v>
      </c>
      <c r="F5714" s="367">
        <v>460000</v>
      </c>
      <c r="G5714" s="367">
        <f t="shared" si="106"/>
        <v>920000</v>
      </c>
      <c r="H5714" s="367">
        <v>2</v>
      </c>
      <c r="I5714" s="23"/>
      <c r="P5714"/>
      <c r="Q5714"/>
      <c r="R5714"/>
      <c r="S5714"/>
      <c r="T5714"/>
      <c r="U5714"/>
      <c r="V5714"/>
      <c r="W5714"/>
      <c r="X5714"/>
    </row>
    <row r="5715" spans="1:24" ht="27" x14ac:dyDescent="0.25">
      <c r="A5715" s="367">
        <v>5129</v>
      </c>
      <c r="B5715" s="367" t="s">
        <v>3481</v>
      </c>
      <c r="C5715" s="367" t="s">
        <v>2546</v>
      </c>
      <c r="D5715" s="367" t="s">
        <v>9</v>
      </c>
      <c r="E5715" s="367" t="s">
        <v>10</v>
      </c>
      <c r="F5715" s="367">
        <v>310000</v>
      </c>
      <c r="G5715" s="367">
        <f t="shared" si="106"/>
        <v>620000</v>
      </c>
      <c r="H5715" s="367">
        <v>2</v>
      </c>
      <c r="I5715" s="23"/>
      <c r="P5715"/>
      <c r="Q5715"/>
      <c r="R5715"/>
      <c r="S5715"/>
      <c r="T5715"/>
      <c r="U5715"/>
      <c r="V5715"/>
      <c r="W5715"/>
      <c r="X5715"/>
    </row>
    <row r="5716" spans="1:24" ht="27" x14ac:dyDescent="0.25">
      <c r="A5716" s="367">
        <v>5129</v>
      </c>
      <c r="B5716" s="367" t="s">
        <v>3482</v>
      </c>
      <c r="C5716" s="367" t="s">
        <v>2546</v>
      </c>
      <c r="D5716" s="367" t="s">
        <v>9</v>
      </c>
      <c r="E5716" s="367" t="s">
        <v>10</v>
      </c>
      <c r="F5716" s="367">
        <v>340000</v>
      </c>
      <c r="G5716" s="367">
        <f t="shared" si="106"/>
        <v>680000</v>
      </c>
      <c r="H5716" s="367">
        <v>2</v>
      </c>
      <c r="I5716" s="23"/>
      <c r="P5716"/>
      <c r="Q5716"/>
      <c r="R5716"/>
      <c r="S5716"/>
      <c r="T5716"/>
      <c r="U5716"/>
      <c r="V5716"/>
      <c r="W5716"/>
      <c r="X5716"/>
    </row>
    <row r="5717" spans="1:24" ht="27" x14ac:dyDescent="0.25">
      <c r="A5717" s="367">
        <v>5129</v>
      </c>
      <c r="B5717" s="367" t="s">
        <v>3483</v>
      </c>
      <c r="C5717" s="367" t="s">
        <v>2546</v>
      </c>
      <c r="D5717" s="367" t="s">
        <v>9</v>
      </c>
      <c r="E5717" s="367" t="s">
        <v>10</v>
      </c>
      <c r="F5717" s="367">
        <v>230000</v>
      </c>
      <c r="G5717" s="367">
        <f t="shared" si="106"/>
        <v>460000</v>
      </c>
      <c r="H5717" s="367">
        <v>2</v>
      </c>
      <c r="I5717" s="23"/>
      <c r="P5717"/>
      <c r="Q5717"/>
      <c r="R5717"/>
      <c r="S5717"/>
      <c r="T5717"/>
      <c r="U5717"/>
      <c r="V5717"/>
      <c r="W5717"/>
      <c r="X5717"/>
    </row>
    <row r="5718" spans="1:24" ht="27" x14ac:dyDescent="0.25">
      <c r="A5718" s="367">
        <v>5129</v>
      </c>
      <c r="B5718" s="367" t="s">
        <v>3484</v>
      </c>
      <c r="C5718" s="367" t="s">
        <v>2546</v>
      </c>
      <c r="D5718" s="367" t="s">
        <v>9</v>
      </c>
      <c r="E5718" s="367" t="s">
        <v>10</v>
      </c>
      <c r="F5718" s="367">
        <v>240000</v>
      </c>
      <c r="G5718" s="367">
        <f t="shared" si="106"/>
        <v>480000</v>
      </c>
      <c r="H5718" s="367">
        <v>2</v>
      </c>
      <c r="I5718" s="23"/>
      <c r="P5718"/>
      <c r="Q5718"/>
      <c r="R5718"/>
      <c r="S5718"/>
      <c r="T5718"/>
      <c r="U5718"/>
      <c r="V5718"/>
      <c r="W5718"/>
      <c r="X5718"/>
    </row>
    <row r="5719" spans="1:24" ht="27" x14ac:dyDescent="0.25">
      <c r="A5719" s="367">
        <v>5129</v>
      </c>
      <c r="B5719" s="367" t="s">
        <v>3485</v>
      </c>
      <c r="C5719" s="367" t="s">
        <v>2546</v>
      </c>
      <c r="D5719" s="367" t="s">
        <v>9</v>
      </c>
      <c r="E5719" s="367" t="s">
        <v>10</v>
      </c>
      <c r="F5719" s="367">
        <v>510000</v>
      </c>
      <c r="G5719" s="367">
        <f t="shared" si="106"/>
        <v>510000</v>
      </c>
      <c r="H5719" s="367">
        <v>1</v>
      </c>
      <c r="I5719" s="23"/>
      <c r="P5719"/>
      <c r="Q5719"/>
      <c r="R5719"/>
      <c r="S5719"/>
      <c r="T5719"/>
      <c r="U5719"/>
      <c r="V5719"/>
      <c r="W5719"/>
      <c r="X5719"/>
    </row>
    <row r="5720" spans="1:24" ht="27" x14ac:dyDescent="0.25">
      <c r="A5720" s="367">
        <v>5129</v>
      </c>
      <c r="B5720" s="367" t="s">
        <v>3486</v>
      </c>
      <c r="C5720" s="367" t="s">
        <v>2546</v>
      </c>
      <c r="D5720" s="367" t="s">
        <v>9</v>
      </c>
      <c r="E5720" s="367" t="s">
        <v>10</v>
      </c>
      <c r="F5720" s="367">
        <v>0</v>
      </c>
      <c r="G5720" s="367">
        <v>0</v>
      </c>
      <c r="H5720" s="367">
        <v>8</v>
      </c>
      <c r="I5720" s="23"/>
      <c r="P5720"/>
      <c r="Q5720"/>
      <c r="R5720"/>
      <c r="S5720"/>
      <c r="T5720"/>
      <c r="U5720"/>
      <c r="V5720"/>
      <c r="W5720"/>
      <c r="X5720"/>
    </row>
    <row r="5721" spans="1:24" ht="27" x14ac:dyDescent="0.25">
      <c r="A5721" s="367">
        <v>5129</v>
      </c>
      <c r="B5721" s="367" t="s">
        <v>3487</v>
      </c>
      <c r="C5721" s="367" t="s">
        <v>2546</v>
      </c>
      <c r="D5721" s="367" t="s">
        <v>9</v>
      </c>
      <c r="E5721" s="367" t="s">
        <v>10</v>
      </c>
      <c r="F5721" s="367">
        <v>0</v>
      </c>
      <c r="G5721" s="367">
        <v>0</v>
      </c>
      <c r="H5721" s="367">
        <v>1</v>
      </c>
      <c r="I5721" s="23"/>
      <c r="P5721"/>
      <c r="Q5721"/>
      <c r="R5721"/>
      <c r="S5721"/>
      <c r="T5721"/>
      <c r="U5721"/>
      <c r="V5721"/>
      <c r="W5721"/>
      <c r="X5721"/>
    </row>
    <row r="5722" spans="1:24" ht="27" x14ac:dyDescent="0.25">
      <c r="A5722" s="367">
        <v>5129</v>
      </c>
      <c r="B5722" s="367" t="s">
        <v>3488</v>
      </c>
      <c r="C5722" s="367" t="s">
        <v>2546</v>
      </c>
      <c r="D5722" s="367" t="s">
        <v>9</v>
      </c>
      <c r="E5722" s="367" t="s">
        <v>10</v>
      </c>
      <c r="F5722" s="367">
        <v>0</v>
      </c>
      <c r="G5722" s="367">
        <v>0</v>
      </c>
      <c r="H5722" s="367">
        <v>1</v>
      </c>
      <c r="I5722" s="23"/>
      <c r="P5722"/>
      <c r="Q5722"/>
      <c r="R5722"/>
      <c r="S5722"/>
      <c r="T5722"/>
      <c r="U5722"/>
      <c r="V5722"/>
      <c r="W5722"/>
      <c r="X5722"/>
    </row>
    <row r="5723" spans="1:24" ht="27" x14ac:dyDescent="0.25">
      <c r="A5723" s="367">
        <v>5129</v>
      </c>
      <c r="B5723" s="367" t="s">
        <v>3489</v>
      </c>
      <c r="C5723" s="367" t="s">
        <v>2546</v>
      </c>
      <c r="D5723" s="367" t="s">
        <v>9</v>
      </c>
      <c r="E5723" s="367" t="s">
        <v>10</v>
      </c>
      <c r="F5723" s="367">
        <v>0</v>
      </c>
      <c r="G5723" s="367">
        <v>0</v>
      </c>
      <c r="H5723" s="367">
        <v>2</v>
      </c>
      <c r="I5723" s="23"/>
      <c r="P5723"/>
      <c r="Q5723"/>
      <c r="R5723"/>
      <c r="S5723"/>
      <c r="T5723"/>
      <c r="U5723"/>
      <c r="V5723"/>
      <c r="W5723"/>
      <c r="X5723"/>
    </row>
    <row r="5724" spans="1:24" ht="27" x14ac:dyDescent="0.25">
      <c r="A5724" s="367">
        <v>5129</v>
      </c>
      <c r="B5724" s="367" t="s">
        <v>3490</v>
      </c>
      <c r="C5724" s="367" t="s">
        <v>2546</v>
      </c>
      <c r="D5724" s="367" t="s">
        <v>9</v>
      </c>
      <c r="E5724" s="367" t="s">
        <v>10</v>
      </c>
      <c r="F5724" s="367">
        <v>0</v>
      </c>
      <c r="G5724" s="367">
        <v>0</v>
      </c>
      <c r="H5724" s="367">
        <v>1</v>
      </c>
      <c r="I5724" s="23"/>
      <c r="P5724"/>
      <c r="Q5724"/>
      <c r="R5724"/>
      <c r="S5724"/>
      <c r="T5724"/>
      <c r="U5724"/>
      <c r="V5724"/>
      <c r="W5724"/>
      <c r="X5724"/>
    </row>
    <row r="5725" spans="1:24" ht="27" x14ac:dyDescent="0.25">
      <c r="A5725" s="367">
        <v>5129</v>
      </c>
      <c r="B5725" s="367" t="s">
        <v>3491</v>
      </c>
      <c r="C5725" s="367" t="s">
        <v>2546</v>
      </c>
      <c r="D5725" s="367" t="s">
        <v>9</v>
      </c>
      <c r="E5725" s="367" t="s">
        <v>10</v>
      </c>
      <c r="F5725" s="367">
        <v>0</v>
      </c>
      <c r="G5725" s="367">
        <v>0</v>
      </c>
      <c r="H5725" s="367">
        <v>3</v>
      </c>
      <c r="I5725" s="23"/>
      <c r="P5725"/>
      <c r="Q5725"/>
      <c r="R5725"/>
      <c r="S5725"/>
      <c r="T5725"/>
      <c r="U5725"/>
      <c r="V5725"/>
      <c r="W5725"/>
      <c r="X5725"/>
    </row>
    <row r="5726" spans="1:24" ht="27" x14ac:dyDescent="0.25">
      <c r="A5726" s="367">
        <v>5129</v>
      </c>
      <c r="B5726" s="367" t="s">
        <v>3492</v>
      </c>
      <c r="C5726" s="367" t="s">
        <v>2546</v>
      </c>
      <c r="D5726" s="367" t="s">
        <v>9</v>
      </c>
      <c r="E5726" s="367" t="s">
        <v>10</v>
      </c>
      <c r="F5726" s="367">
        <v>0</v>
      </c>
      <c r="G5726" s="367">
        <v>0</v>
      </c>
      <c r="H5726" s="367">
        <v>3</v>
      </c>
      <c r="I5726" s="23"/>
      <c r="P5726"/>
      <c r="Q5726"/>
      <c r="R5726"/>
      <c r="S5726"/>
      <c r="T5726"/>
      <c r="U5726"/>
      <c r="V5726"/>
      <c r="W5726"/>
      <c r="X5726"/>
    </row>
    <row r="5727" spans="1:24" ht="27" x14ac:dyDescent="0.25">
      <c r="A5727" s="367">
        <v>5129</v>
      </c>
      <c r="B5727" s="367" t="s">
        <v>3493</v>
      </c>
      <c r="C5727" s="367" t="s">
        <v>2546</v>
      </c>
      <c r="D5727" s="367" t="s">
        <v>9</v>
      </c>
      <c r="E5727" s="367" t="s">
        <v>10</v>
      </c>
      <c r="F5727" s="367">
        <v>0</v>
      </c>
      <c r="G5727" s="367">
        <v>0</v>
      </c>
      <c r="H5727" s="367">
        <v>3</v>
      </c>
      <c r="I5727" s="23"/>
      <c r="P5727"/>
      <c r="Q5727"/>
      <c r="R5727"/>
      <c r="S5727"/>
      <c r="T5727"/>
      <c r="U5727"/>
      <c r="V5727"/>
      <c r="W5727"/>
      <c r="X5727"/>
    </row>
    <row r="5728" spans="1:24" ht="27" x14ac:dyDescent="0.25">
      <c r="A5728" s="367">
        <v>5129</v>
      </c>
      <c r="B5728" s="367" t="s">
        <v>3494</v>
      </c>
      <c r="C5728" s="367" t="s">
        <v>2546</v>
      </c>
      <c r="D5728" s="367" t="s">
        <v>9</v>
      </c>
      <c r="E5728" s="367" t="s">
        <v>10</v>
      </c>
      <c r="F5728" s="367">
        <v>0</v>
      </c>
      <c r="G5728" s="367">
        <v>0</v>
      </c>
      <c r="H5728" s="367">
        <v>4</v>
      </c>
      <c r="I5728" s="23"/>
      <c r="P5728"/>
      <c r="Q5728"/>
      <c r="R5728"/>
      <c r="S5728"/>
      <c r="T5728"/>
      <c r="U5728"/>
      <c r="V5728"/>
      <c r="W5728"/>
      <c r="X5728"/>
    </row>
    <row r="5729" spans="1:24" ht="27" x14ac:dyDescent="0.25">
      <c r="A5729" s="367">
        <v>5129</v>
      </c>
      <c r="B5729" s="367" t="s">
        <v>3495</v>
      </c>
      <c r="C5729" s="367" t="s">
        <v>2546</v>
      </c>
      <c r="D5729" s="367" t="s">
        <v>9</v>
      </c>
      <c r="E5729" s="367" t="s">
        <v>10</v>
      </c>
      <c r="F5729" s="367">
        <v>0</v>
      </c>
      <c r="G5729" s="367">
        <v>0</v>
      </c>
      <c r="H5729" s="367">
        <v>1</v>
      </c>
      <c r="I5729" s="23"/>
      <c r="P5729"/>
      <c r="Q5729"/>
      <c r="R5729"/>
      <c r="S5729"/>
      <c r="T5729"/>
      <c r="U5729"/>
      <c r="V5729"/>
      <c r="W5729"/>
      <c r="X5729"/>
    </row>
    <row r="5730" spans="1:24" ht="27" x14ac:dyDescent="0.25">
      <c r="A5730" s="367">
        <v>5129</v>
      </c>
      <c r="B5730" s="367" t="s">
        <v>3496</v>
      </c>
      <c r="C5730" s="367" t="s">
        <v>2546</v>
      </c>
      <c r="D5730" s="367" t="s">
        <v>9</v>
      </c>
      <c r="E5730" s="367" t="s">
        <v>10</v>
      </c>
      <c r="F5730" s="367">
        <v>0</v>
      </c>
      <c r="G5730" s="367">
        <v>0</v>
      </c>
      <c r="H5730" s="367">
        <v>1</v>
      </c>
      <c r="I5730" s="23"/>
      <c r="P5730"/>
      <c r="Q5730"/>
      <c r="R5730"/>
      <c r="S5730"/>
      <c r="T5730"/>
      <c r="U5730"/>
      <c r="V5730"/>
      <c r="W5730"/>
      <c r="X5730"/>
    </row>
    <row r="5731" spans="1:24" ht="27" x14ac:dyDescent="0.25">
      <c r="A5731" s="367">
        <v>5129</v>
      </c>
      <c r="B5731" s="367" t="s">
        <v>3497</v>
      </c>
      <c r="C5731" s="367" t="s">
        <v>2546</v>
      </c>
      <c r="D5731" s="367" t="s">
        <v>9</v>
      </c>
      <c r="E5731" s="367" t="s">
        <v>10</v>
      </c>
      <c r="F5731" s="367">
        <v>0</v>
      </c>
      <c r="G5731" s="367">
        <v>0</v>
      </c>
      <c r="H5731" s="367">
        <v>1</v>
      </c>
      <c r="I5731" s="23"/>
      <c r="P5731"/>
      <c r="Q5731"/>
      <c r="R5731"/>
      <c r="S5731"/>
      <c r="T5731"/>
      <c r="U5731"/>
      <c r="V5731"/>
      <c r="W5731"/>
      <c r="X5731"/>
    </row>
    <row r="5732" spans="1:24" ht="27" x14ac:dyDescent="0.25">
      <c r="A5732" s="367">
        <v>5129</v>
      </c>
      <c r="B5732" s="367" t="s">
        <v>3498</v>
      </c>
      <c r="C5732" s="367" t="s">
        <v>2546</v>
      </c>
      <c r="D5732" s="367" t="s">
        <v>9</v>
      </c>
      <c r="E5732" s="367" t="s">
        <v>10</v>
      </c>
      <c r="F5732" s="367">
        <v>0</v>
      </c>
      <c r="G5732" s="367">
        <v>0</v>
      </c>
      <c r="H5732" s="367">
        <v>2</v>
      </c>
      <c r="I5732" s="23"/>
      <c r="P5732"/>
      <c r="Q5732"/>
      <c r="R5732"/>
      <c r="S5732"/>
      <c r="T5732"/>
      <c r="U5732"/>
      <c r="V5732"/>
      <c r="W5732"/>
      <c r="X5732"/>
    </row>
    <row r="5733" spans="1:24" ht="27" x14ac:dyDescent="0.25">
      <c r="A5733" s="367">
        <v>5129</v>
      </c>
      <c r="B5733" s="367" t="s">
        <v>3499</v>
      </c>
      <c r="C5733" s="367" t="s">
        <v>2546</v>
      </c>
      <c r="D5733" s="367" t="s">
        <v>9</v>
      </c>
      <c r="E5733" s="367" t="s">
        <v>10</v>
      </c>
      <c r="F5733" s="367">
        <v>0</v>
      </c>
      <c r="G5733" s="367">
        <v>0</v>
      </c>
      <c r="H5733" s="367">
        <v>1</v>
      </c>
      <c r="I5733" s="23"/>
      <c r="P5733"/>
      <c r="Q5733"/>
      <c r="R5733"/>
      <c r="S5733"/>
      <c r="T5733"/>
      <c r="U5733"/>
      <c r="V5733"/>
      <c r="W5733"/>
      <c r="X5733"/>
    </row>
    <row r="5734" spans="1:24" ht="27" x14ac:dyDescent="0.25">
      <c r="A5734" s="367">
        <v>5129</v>
      </c>
      <c r="B5734" s="367" t="s">
        <v>3500</v>
      </c>
      <c r="C5734" s="367" t="s">
        <v>2546</v>
      </c>
      <c r="D5734" s="367" t="s">
        <v>9</v>
      </c>
      <c r="E5734" s="367" t="s">
        <v>10</v>
      </c>
      <c r="F5734" s="367">
        <v>0</v>
      </c>
      <c r="G5734" s="367">
        <v>0</v>
      </c>
      <c r="H5734" s="367">
        <v>1</v>
      </c>
      <c r="I5734" s="23"/>
      <c r="P5734"/>
      <c r="Q5734"/>
      <c r="R5734"/>
      <c r="S5734"/>
      <c r="T5734"/>
      <c r="U5734"/>
      <c r="V5734"/>
      <c r="W5734"/>
      <c r="X5734"/>
    </row>
    <row r="5735" spans="1:24" ht="27" x14ac:dyDescent="0.25">
      <c r="A5735" s="367">
        <v>5129</v>
      </c>
      <c r="B5735" s="367" t="s">
        <v>3501</v>
      </c>
      <c r="C5735" s="367" t="s">
        <v>2546</v>
      </c>
      <c r="D5735" s="367" t="s">
        <v>9</v>
      </c>
      <c r="E5735" s="367" t="s">
        <v>10</v>
      </c>
      <c r="F5735" s="367">
        <v>0</v>
      </c>
      <c r="G5735" s="367">
        <v>0</v>
      </c>
      <c r="H5735" s="367">
        <v>2</v>
      </c>
      <c r="I5735" s="23"/>
      <c r="P5735"/>
      <c r="Q5735"/>
      <c r="R5735"/>
      <c r="S5735"/>
      <c r="T5735"/>
      <c r="U5735"/>
      <c r="V5735"/>
      <c r="W5735"/>
      <c r="X5735"/>
    </row>
    <row r="5736" spans="1:24" ht="27" x14ac:dyDescent="0.25">
      <c r="A5736" s="367">
        <v>5129</v>
      </c>
      <c r="B5736" s="367" t="s">
        <v>3502</v>
      </c>
      <c r="C5736" s="367" t="s">
        <v>2546</v>
      </c>
      <c r="D5736" s="367" t="s">
        <v>9</v>
      </c>
      <c r="E5736" s="367" t="s">
        <v>10</v>
      </c>
      <c r="F5736" s="367">
        <v>0</v>
      </c>
      <c r="G5736" s="367">
        <v>0</v>
      </c>
      <c r="H5736" s="367">
        <v>2</v>
      </c>
      <c r="I5736" s="23"/>
      <c r="P5736"/>
      <c r="Q5736"/>
      <c r="R5736"/>
      <c r="S5736"/>
      <c r="T5736"/>
      <c r="U5736"/>
      <c r="V5736"/>
      <c r="W5736"/>
      <c r="X5736"/>
    </row>
    <row r="5737" spans="1:24" ht="27" x14ac:dyDescent="0.25">
      <c r="A5737" s="367">
        <v>5129</v>
      </c>
      <c r="B5737" s="367" t="s">
        <v>3503</v>
      </c>
      <c r="C5737" s="367" t="s">
        <v>2546</v>
      </c>
      <c r="D5737" s="367" t="s">
        <v>9</v>
      </c>
      <c r="E5737" s="367" t="s">
        <v>10</v>
      </c>
      <c r="F5737" s="367">
        <v>0</v>
      </c>
      <c r="G5737" s="367">
        <v>0</v>
      </c>
      <c r="H5737" s="367">
        <v>1</v>
      </c>
      <c r="I5737" s="23"/>
      <c r="P5737"/>
      <c r="Q5737"/>
      <c r="R5737"/>
      <c r="S5737"/>
      <c r="T5737"/>
      <c r="U5737"/>
      <c r="V5737"/>
      <c r="W5737"/>
      <c r="X5737"/>
    </row>
    <row r="5738" spans="1:24" ht="27" x14ac:dyDescent="0.25">
      <c r="A5738" s="367">
        <v>5129</v>
      </c>
      <c r="B5738" s="367" t="s">
        <v>3504</v>
      </c>
      <c r="C5738" s="367" t="s">
        <v>2546</v>
      </c>
      <c r="D5738" s="367" t="s">
        <v>9</v>
      </c>
      <c r="E5738" s="367" t="s">
        <v>10</v>
      </c>
      <c r="F5738" s="367">
        <v>0</v>
      </c>
      <c r="G5738" s="367">
        <v>0</v>
      </c>
      <c r="H5738" s="367">
        <v>1</v>
      </c>
      <c r="I5738" s="23"/>
      <c r="P5738"/>
      <c r="Q5738"/>
      <c r="R5738"/>
      <c r="S5738"/>
      <c r="T5738"/>
      <c r="U5738"/>
      <c r="V5738"/>
      <c r="W5738"/>
      <c r="X5738"/>
    </row>
    <row r="5739" spans="1:24" ht="27" x14ac:dyDescent="0.25">
      <c r="A5739" s="367">
        <v>5129</v>
      </c>
      <c r="B5739" s="367" t="s">
        <v>3505</v>
      </c>
      <c r="C5739" s="367" t="s">
        <v>2546</v>
      </c>
      <c r="D5739" s="367" t="s">
        <v>9</v>
      </c>
      <c r="E5739" s="367" t="s">
        <v>10</v>
      </c>
      <c r="F5739" s="367">
        <v>0</v>
      </c>
      <c r="G5739" s="367">
        <v>0</v>
      </c>
      <c r="H5739" s="367">
        <v>2</v>
      </c>
      <c r="I5739" s="23"/>
      <c r="P5739"/>
      <c r="Q5739"/>
      <c r="R5739"/>
      <c r="S5739"/>
      <c r="T5739"/>
      <c r="U5739"/>
      <c r="V5739"/>
      <c r="W5739"/>
      <c r="X5739"/>
    </row>
    <row r="5740" spans="1:24" ht="27" x14ac:dyDescent="0.25">
      <c r="A5740" s="367">
        <v>5129</v>
      </c>
      <c r="B5740" s="367" t="s">
        <v>3506</v>
      </c>
      <c r="C5740" s="367" t="s">
        <v>2546</v>
      </c>
      <c r="D5740" s="367" t="s">
        <v>9</v>
      </c>
      <c r="E5740" s="367" t="s">
        <v>10</v>
      </c>
      <c r="F5740" s="367">
        <v>0</v>
      </c>
      <c r="G5740" s="367">
        <v>0</v>
      </c>
      <c r="H5740" s="367">
        <v>3</v>
      </c>
      <c r="I5740" s="23"/>
      <c r="P5740"/>
      <c r="Q5740"/>
      <c r="R5740"/>
      <c r="S5740"/>
      <c r="T5740"/>
      <c r="U5740"/>
      <c r="V5740"/>
      <c r="W5740"/>
      <c r="X5740"/>
    </row>
    <row r="5741" spans="1:24" s="440" customFormat="1" ht="27" x14ac:dyDescent="0.25">
      <c r="A5741" s="491">
        <v>5129</v>
      </c>
      <c r="B5741" s="491" t="s">
        <v>5418</v>
      </c>
      <c r="C5741" s="491" t="s">
        <v>1632</v>
      </c>
      <c r="D5741" s="491" t="s">
        <v>9</v>
      </c>
      <c r="E5741" s="491" t="s">
        <v>10</v>
      </c>
      <c r="F5741" s="491">
        <v>0</v>
      </c>
      <c r="G5741" s="491">
        <v>0</v>
      </c>
      <c r="H5741" s="491">
        <v>50</v>
      </c>
      <c r="I5741" s="443"/>
    </row>
    <row r="5742" spans="1:24" s="440" customFormat="1" x14ac:dyDescent="0.25">
      <c r="A5742" s="491">
        <v>5129</v>
      </c>
      <c r="B5742" s="491" t="s">
        <v>5419</v>
      </c>
      <c r="C5742" s="491" t="s">
        <v>1586</v>
      </c>
      <c r="D5742" s="491" t="s">
        <v>9</v>
      </c>
      <c r="E5742" s="491" t="s">
        <v>10</v>
      </c>
      <c r="F5742" s="491">
        <v>0</v>
      </c>
      <c r="G5742" s="491">
        <v>0</v>
      </c>
      <c r="H5742" s="491">
        <v>200</v>
      </c>
      <c r="I5742" s="443"/>
    </row>
    <row r="5743" spans="1:24" s="440" customFormat="1" ht="27" x14ac:dyDescent="0.25">
      <c r="A5743" s="491">
        <v>5129</v>
      </c>
      <c r="B5743" s="491" t="s">
        <v>5420</v>
      </c>
      <c r="C5743" s="491" t="s">
        <v>1633</v>
      </c>
      <c r="D5743" s="491" t="s">
        <v>9</v>
      </c>
      <c r="E5743" s="491" t="s">
        <v>10</v>
      </c>
      <c r="F5743" s="491">
        <v>0</v>
      </c>
      <c r="G5743" s="491">
        <v>0</v>
      </c>
      <c r="H5743" s="491">
        <v>5</v>
      </c>
      <c r="I5743" s="443"/>
    </row>
    <row r="5744" spans="1:24" s="440" customFormat="1" ht="27" x14ac:dyDescent="0.25">
      <c r="A5744" s="491">
        <v>5129</v>
      </c>
      <c r="B5744" s="491" t="s">
        <v>5421</v>
      </c>
      <c r="C5744" s="491" t="s">
        <v>1633</v>
      </c>
      <c r="D5744" s="491" t="s">
        <v>9</v>
      </c>
      <c r="E5744" s="491" t="s">
        <v>10</v>
      </c>
      <c r="F5744" s="491">
        <v>0</v>
      </c>
      <c r="G5744" s="491">
        <v>0</v>
      </c>
      <c r="H5744" s="491">
        <v>5</v>
      </c>
      <c r="I5744" s="443"/>
    </row>
    <row r="5745" spans="1:24" s="440" customFormat="1" ht="15" customHeight="1" x14ac:dyDescent="0.25">
      <c r="A5745" s="534" t="s">
        <v>12</v>
      </c>
      <c r="B5745" s="535"/>
      <c r="C5745" s="535"/>
      <c r="D5745" s="535"/>
      <c r="E5745" s="535"/>
      <c r="F5745" s="535"/>
      <c r="G5745" s="535"/>
      <c r="H5745" s="536"/>
      <c r="I5745" s="443"/>
    </row>
    <row r="5746" spans="1:24" s="440" customFormat="1" ht="27" x14ac:dyDescent="0.25">
      <c r="A5746" s="343">
        <v>5113</v>
      </c>
      <c r="B5746" s="343" t="s">
        <v>3055</v>
      </c>
      <c r="C5746" s="343" t="s">
        <v>457</v>
      </c>
      <c r="D5746" s="343" t="s">
        <v>1215</v>
      </c>
      <c r="E5746" s="343" t="s">
        <v>14</v>
      </c>
      <c r="F5746" s="343">
        <v>186000</v>
      </c>
      <c r="G5746" s="343">
        <v>186000</v>
      </c>
      <c r="H5746" s="343">
        <v>1</v>
      </c>
      <c r="I5746" s="443"/>
    </row>
    <row r="5747" spans="1:24" s="440" customFormat="1" ht="27" x14ac:dyDescent="0.25">
      <c r="A5747" s="444">
        <v>5113</v>
      </c>
      <c r="B5747" s="444" t="s">
        <v>4581</v>
      </c>
      <c r="C5747" s="444" t="s">
        <v>457</v>
      </c>
      <c r="D5747" s="444" t="s">
        <v>1215</v>
      </c>
      <c r="E5747" s="444" t="s">
        <v>14</v>
      </c>
      <c r="F5747" s="444">
        <v>240000</v>
      </c>
      <c r="G5747" s="444">
        <v>240000</v>
      </c>
      <c r="H5747" s="444">
        <v>1</v>
      </c>
      <c r="I5747" s="443"/>
    </row>
    <row r="5748" spans="1:24" s="440" customFormat="1" ht="27" x14ac:dyDescent="0.25">
      <c r="A5748" s="444">
        <v>5113</v>
      </c>
      <c r="B5748" s="444" t="s">
        <v>4582</v>
      </c>
      <c r="C5748" s="444" t="s">
        <v>1096</v>
      </c>
      <c r="D5748" s="444" t="s">
        <v>13</v>
      </c>
      <c r="E5748" s="444" t="s">
        <v>14</v>
      </c>
      <c r="F5748" s="444">
        <v>0</v>
      </c>
      <c r="G5748" s="444">
        <v>0</v>
      </c>
      <c r="H5748" s="444">
        <v>1</v>
      </c>
      <c r="I5748" s="443"/>
    </row>
    <row r="5749" spans="1:24" s="440" customFormat="1" ht="27" x14ac:dyDescent="0.25">
      <c r="A5749" s="444">
        <v>5113</v>
      </c>
      <c r="B5749" s="444" t="s">
        <v>4584</v>
      </c>
      <c r="C5749" s="444" t="s">
        <v>457</v>
      </c>
      <c r="D5749" s="444" t="s">
        <v>1215</v>
      </c>
      <c r="E5749" s="444" t="s">
        <v>14</v>
      </c>
      <c r="F5749" s="444">
        <v>0</v>
      </c>
      <c r="G5749" s="444">
        <v>0</v>
      </c>
      <c r="H5749" s="444">
        <v>1</v>
      </c>
      <c r="I5749" s="443"/>
    </row>
    <row r="5750" spans="1:24" s="440" customFormat="1" ht="27" x14ac:dyDescent="0.25">
      <c r="A5750" s="444">
        <v>5113</v>
      </c>
      <c r="B5750" s="444" t="s">
        <v>4585</v>
      </c>
      <c r="C5750" s="444" t="s">
        <v>1096</v>
      </c>
      <c r="D5750" s="444" t="s">
        <v>13</v>
      </c>
      <c r="E5750" s="444" t="s">
        <v>14</v>
      </c>
      <c r="F5750" s="444">
        <v>0</v>
      </c>
      <c r="G5750" s="444">
        <v>0</v>
      </c>
      <c r="H5750" s="444">
        <v>1</v>
      </c>
      <c r="I5750" s="443"/>
    </row>
    <row r="5751" spans="1:24" ht="27" x14ac:dyDescent="0.25">
      <c r="A5751" s="444">
        <v>5113</v>
      </c>
      <c r="B5751" s="444" t="s">
        <v>3108</v>
      </c>
      <c r="C5751" s="444" t="s">
        <v>1096</v>
      </c>
      <c r="D5751" s="444" t="s">
        <v>13</v>
      </c>
      <c r="E5751" s="444" t="s">
        <v>14</v>
      </c>
      <c r="F5751" s="444">
        <v>165041</v>
      </c>
      <c r="G5751" s="444">
        <v>165041</v>
      </c>
      <c r="H5751" s="444">
        <v>1</v>
      </c>
      <c r="I5751" s="23"/>
      <c r="P5751"/>
      <c r="Q5751"/>
      <c r="R5751"/>
      <c r="S5751"/>
      <c r="T5751"/>
      <c r="U5751"/>
      <c r="V5751"/>
      <c r="W5751"/>
      <c r="X5751"/>
    </row>
    <row r="5752" spans="1:24" ht="27" x14ac:dyDescent="0.25">
      <c r="A5752" s="444">
        <v>5113</v>
      </c>
      <c r="B5752" s="444" t="s">
        <v>3109</v>
      </c>
      <c r="C5752" s="444" t="s">
        <v>1096</v>
      </c>
      <c r="D5752" s="444" t="s">
        <v>13</v>
      </c>
      <c r="E5752" s="444" t="s">
        <v>14</v>
      </c>
      <c r="F5752" s="444">
        <v>197362</v>
      </c>
      <c r="G5752" s="444">
        <v>197362</v>
      </c>
      <c r="H5752" s="444">
        <v>1</v>
      </c>
      <c r="I5752" s="23"/>
      <c r="P5752"/>
      <c r="Q5752"/>
      <c r="R5752"/>
      <c r="S5752"/>
      <c r="T5752"/>
      <c r="U5752"/>
      <c r="V5752"/>
      <c r="W5752"/>
      <c r="X5752"/>
    </row>
    <row r="5753" spans="1:24" ht="27" x14ac:dyDescent="0.25">
      <c r="A5753" s="444">
        <v>5113</v>
      </c>
      <c r="B5753" s="444" t="s">
        <v>3110</v>
      </c>
      <c r="C5753" s="444" t="s">
        <v>1096</v>
      </c>
      <c r="D5753" s="444" t="s">
        <v>13</v>
      </c>
      <c r="E5753" s="444" t="s">
        <v>14</v>
      </c>
      <c r="F5753" s="444">
        <v>233206</v>
      </c>
      <c r="G5753" s="444">
        <v>233206</v>
      </c>
      <c r="H5753" s="444">
        <v>1</v>
      </c>
      <c r="I5753" s="23"/>
      <c r="P5753"/>
      <c r="Q5753"/>
      <c r="R5753"/>
      <c r="S5753"/>
      <c r="T5753"/>
      <c r="U5753"/>
      <c r="V5753"/>
      <c r="W5753"/>
      <c r="X5753"/>
    </row>
    <row r="5754" spans="1:24" ht="27" x14ac:dyDescent="0.25">
      <c r="A5754" s="346">
        <v>5113</v>
      </c>
      <c r="B5754" s="346" t="s">
        <v>3111</v>
      </c>
      <c r="C5754" s="346" t="s">
        <v>1096</v>
      </c>
      <c r="D5754" s="346" t="s">
        <v>13</v>
      </c>
      <c r="E5754" s="346" t="s">
        <v>14</v>
      </c>
      <c r="F5754" s="346">
        <v>336981</v>
      </c>
      <c r="G5754" s="346">
        <v>336981</v>
      </c>
      <c r="H5754" s="346">
        <v>1</v>
      </c>
      <c r="I5754" s="23"/>
      <c r="P5754"/>
      <c r="Q5754"/>
      <c r="R5754"/>
      <c r="S5754"/>
      <c r="T5754"/>
      <c r="U5754"/>
      <c r="V5754"/>
      <c r="W5754"/>
      <c r="X5754"/>
    </row>
    <row r="5755" spans="1:24" ht="27" x14ac:dyDescent="0.25">
      <c r="A5755" s="346">
        <v>5113</v>
      </c>
      <c r="B5755" s="346" t="s">
        <v>3112</v>
      </c>
      <c r="C5755" s="346" t="s">
        <v>1096</v>
      </c>
      <c r="D5755" s="346" t="s">
        <v>13</v>
      </c>
      <c r="E5755" s="346" t="s">
        <v>14</v>
      </c>
      <c r="F5755" s="346">
        <v>364218</v>
      </c>
      <c r="G5755" s="346">
        <v>364218</v>
      </c>
      <c r="H5755" s="346">
        <v>1</v>
      </c>
      <c r="I5755" s="23"/>
      <c r="P5755"/>
      <c r="Q5755"/>
      <c r="R5755"/>
      <c r="S5755"/>
      <c r="T5755"/>
      <c r="U5755"/>
      <c r="V5755"/>
      <c r="W5755"/>
      <c r="X5755"/>
    </row>
    <row r="5756" spans="1:24" ht="27" x14ac:dyDescent="0.25">
      <c r="A5756" s="346">
        <v>5113</v>
      </c>
      <c r="B5756" s="346" t="s">
        <v>3113</v>
      </c>
      <c r="C5756" s="346" t="s">
        <v>1096</v>
      </c>
      <c r="D5756" s="346" t="s">
        <v>13</v>
      </c>
      <c r="E5756" s="346" t="s">
        <v>14</v>
      </c>
      <c r="F5756" s="346">
        <v>82807</v>
      </c>
      <c r="G5756" s="346">
        <v>82807</v>
      </c>
      <c r="H5756" s="346">
        <v>1</v>
      </c>
      <c r="I5756" s="23"/>
      <c r="P5756"/>
      <c r="Q5756"/>
      <c r="R5756"/>
      <c r="S5756"/>
      <c r="T5756"/>
      <c r="U5756"/>
      <c r="V5756"/>
      <c r="W5756"/>
      <c r="X5756"/>
    </row>
    <row r="5757" spans="1:24" ht="27" x14ac:dyDescent="0.25">
      <c r="A5757" s="346">
        <v>5113</v>
      </c>
      <c r="B5757" s="346" t="s">
        <v>3114</v>
      </c>
      <c r="C5757" s="346" t="s">
        <v>1096</v>
      </c>
      <c r="D5757" s="346" t="s">
        <v>13</v>
      </c>
      <c r="E5757" s="346" t="s">
        <v>14</v>
      </c>
      <c r="F5757" s="346">
        <v>137889</v>
      </c>
      <c r="G5757" s="346">
        <v>137889</v>
      </c>
      <c r="H5757" s="346">
        <v>1</v>
      </c>
      <c r="I5757" s="23"/>
      <c r="P5757"/>
      <c r="Q5757"/>
      <c r="R5757"/>
      <c r="S5757"/>
      <c r="T5757"/>
      <c r="U5757"/>
      <c r="V5757"/>
      <c r="W5757"/>
      <c r="X5757"/>
    </row>
    <row r="5758" spans="1:24" ht="27" x14ac:dyDescent="0.25">
      <c r="A5758" s="346">
        <v>5113</v>
      </c>
      <c r="B5758" s="346" t="s">
        <v>3115</v>
      </c>
      <c r="C5758" s="346" t="s">
        <v>1096</v>
      </c>
      <c r="D5758" s="346" t="s">
        <v>13</v>
      </c>
      <c r="E5758" s="346" t="s">
        <v>14</v>
      </c>
      <c r="F5758" s="346">
        <v>87341</v>
      </c>
      <c r="G5758" s="346">
        <v>87341</v>
      </c>
      <c r="H5758" s="346">
        <v>1</v>
      </c>
      <c r="I5758" s="23"/>
      <c r="P5758"/>
      <c r="Q5758"/>
      <c r="R5758"/>
      <c r="S5758"/>
      <c r="T5758"/>
      <c r="U5758"/>
      <c r="V5758"/>
      <c r="W5758"/>
      <c r="X5758"/>
    </row>
    <row r="5759" spans="1:24" ht="27" x14ac:dyDescent="0.25">
      <c r="A5759" s="346">
        <v>5113</v>
      </c>
      <c r="B5759" s="346" t="s">
        <v>3116</v>
      </c>
      <c r="C5759" s="346" t="s">
        <v>1096</v>
      </c>
      <c r="D5759" s="346" t="s">
        <v>13</v>
      </c>
      <c r="E5759" s="346" t="s">
        <v>14</v>
      </c>
      <c r="F5759" s="346">
        <v>239805</v>
      </c>
      <c r="G5759" s="346">
        <v>239805</v>
      </c>
      <c r="H5759" s="346">
        <v>1</v>
      </c>
      <c r="I5759" s="23"/>
      <c r="P5759"/>
      <c r="Q5759"/>
      <c r="R5759"/>
      <c r="S5759"/>
      <c r="T5759"/>
      <c r="U5759"/>
      <c r="V5759"/>
      <c r="W5759"/>
      <c r="X5759"/>
    </row>
    <row r="5760" spans="1:24" ht="27" x14ac:dyDescent="0.25">
      <c r="A5760" s="346">
        <v>5113</v>
      </c>
      <c r="B5760" s="346" t="s">
        <v>3117</v>
      </c>
      <c r="C5760" s="346" t="s">
        <v>1096</v>
      </c>
      <c r="D5760" s="346" t="s">
        <v>13</v>
      </c>
      <c r="E5760" s="346" t="s">
        <v>14</v>
      </c>
      <c r="F5760" s="346">
        <v>134049</v>
      </c>
      <c r="G5760" s="346">
        <v>134049</v>
      </c>
      <c r="H5760" s="346">
        <v>1</v>
      </c>
      <c r="I5760" s="23"/>
      <c r="P5760"/>
      <c r="Q5760"/>
      <c r="R5760"/>
      <c r="S5760"/>
      <c r="T5760"/>
      <c r="U5760"/>
      <c r="V5760"/>
      <c r="W5760"/>
      <c r="X5760"/>
    </row>
    <row r="5761" spans="1:24" ht="27" x14ac:dyDescent="0.25">
      <c r="A5761" s="346">
        <v>5113</v>
      </c>
      <c r="B5761" s="346" t="s">
        <v>3118</v>
      </c>
      <c r="C5761" s="346" t="s">
        <v>1096</v>
      </c>
      <c r="D5761" s="346" t="s">
        <v>13</v>
      </c>
      <c r="E5761" s="346" t="s">
        <v>14</v>
      </c>
      <c r="F5761" s="346">
        <v>433198</v>
      </c>
      <c r="G5761" s="346">
        <v>433198</v>
      </c>
      <c r="H5761" s="346">
        <v>1</v>
      </c>
      <c r="I5761" s="23"/>
      <c r="P5761"/>
      <c r="Q5761"/>
      <c r="R5761"/>
      <c r="S5761"/>
      <c r="T5761"/>
      <c r="U5761"/>
      <c r="V5761"/>
      <c r="W5761"/>
      <c r="X5761"/>
    </row>
    <row r="5762" spans="1:24" ht="27" x14ac:dyDescent="0.25">
      <c r="A5762" s="346">
        <v>5113</v>
      </c>
      <c r="B5762" s="346" t="s">
        <v>3119</v>
      </c>
      <c r="C5762" s="346" t="s">
        <v>1096</v>
      </c>
      <c r="D5762" s="346" t="s">
        <v>13</v>
      </c>
      <c r="E5762" s="346" t="s">
        <v>14</v>
      </c>
      <c r="F5762" s="346">
        <v>197088</v>
      </c>
      <c r="G5762" s="346">
        <v>197088</v>
      </c>
      <c r="H5762" s="346">
        <v>1</v>
      </c>
      <c r="I5762" s="23"/>
      <c r="P5762"/>
      <c r="Q5762"/>
      <c r="R5762"/>
      <c r="S5762"/>
      <c r="T5762"/>
      <c r="U5762"/>
      <c r="V5762"/>
      <c r="W5762"/>
      <c r="X5762"/>
    </row>
    <row r="5763" spans="1:24" ht="27" x14ac:dyDescent="0.25">
      <c r="A5763" s="346">
        <v>5113</v>
      </c>
      <c r="B5763" s="346" t="s">
        <v>3120</v>
      </c>
      <c r="C5763" s="346" t="s">
        <v>1096</v>
      </c>
      <c r="D5763" s="346" t="s">
        <v>13</v>
      </c>
      <c r="E5763" s="346" t="s">
        <v>14</v>
      </c>
      <c r="F5763" s="346">
        <v>95924</v>
      </c>
      <c r="G5763" s="346">
        <v>95924</v>
      </c>
      <c r="H5763" s="346">
        <v>1</v>
      </c>
      <c r="I5763" s="23"/>
      <c r="P5763"/>
      <c r="Q5763"/>
      <c r="R5763"/>
      <c r="S5763"/>
      <c r="T5763"/>
      <c r="U5763"/>
      <c r="V5763"/>
      <c r="W5763"/>
      <c r="X5763"/>
    </row>
    <row r="5764" spans="1:24" ht="27" x14ac:dyDescent="0.25">
      <c r="A5764" s="346">
        <v>5113</v>
      </c>
      <c r="B5764" s="346" t="s">
        <v>3121</v>
      </c>
      <c r="C5764" s="346" t="s">
        <v>1096</v>
      </c>
      <c r="D5764" s="346" t="s">
        <v>13</v>
      </c>
      <c r="E5764" s="346" t="s">
        <v>14</v>
      </c>
      <c r="F5764" s="346">
        <v>367026</v>
      </c>
      <c r="G5764" s="346">
        <v>367026</v>
      </c>
      <c r="H5764" s="346">
        <v>1</v>
      </c>
      <c r="I5764" s="23"/>
      <c r="P5764"/>
      <c r="Q5764"/>
      <c r="R5764"/>
      <c r="S5764"/>
      <c r="T5764"/>
      <c r="U5764"/>
      <c r="V5764"/>
      <c r="W5764"/>
      <c r="X5764"/>
    </row>
    <row r="5765" spans="1:24" ht="27" x14ac:dyDescent="0.25">
      <c r="A5765" s="346">
        <v>5113</v>
      </c>
      <c r="B5765" s="346" t="s">
        <v>3049</v>
      </c>
      <c r="C5765" s="346" t="s">
        <v>1096</v>
      </c>
      <c r="D5765" s="346" t="s">
        <v>13</v>
      </c>
      <c r="E5765" s="346" t="s">
        <v>14</v>
      </c>
      <c r="F5765" s="346">
        <v>71040</v>
      </c>
      <c r="G5765" s="346">
        <v>71040</v>
      </c>
      <c r="H5765" s="346">
        <v>1</v>
      </c>
      <c r="I5765" s="23"/>
      <c r="P5765"/>
      <c r="Q5765"/>
      <c r="R5765"/>
      <c r="S5765"/>
      <c r="T5765"/>
      <c r="U5765"/>
      <c r="V5765"/>
      <c r="W5765"/>
      <c r="X5765"/>
    </row>
    <row r="5766" spans="1:24" ht="27" x14ac:dyDescent="0.25">
      <c r="A5766" s="343">
        <v>5113</v>
      </c>
      <c r="B5766" s="346" t="s">
        <v>3050</v>
      </c>
      <c r="C5766" s="346" t="s">
        <v>1096</v>
      </c>
      <c r="D5766" s="346" t="s">
        <v>13</v>
      </c>
      <c r="E5766" s="346" t="s">
        <v>14</v>
      </c>
      <c r="F5766" s="346">
        <v>272310</v>
      </c>
      <c r="G5766" s="346">
        <v>272310</v>
      </c>
      <c r="H5766" s="346">
        <v>1</v>
      </c>
      <c r="I5766" s="23"/>
      <c r="P5766"/>
      <c r="Q5766"/>
      <c r="R5766"/>
      <c r="S5766"/>
      <c r="T5766"/>
      <c r="U5766"/>
      <c r="V5766"/>
      <c r="W5766"/>
      <c r="X5766"/>
    </row>
    <row r="5767" spans="1:24" ht="27" x14ac:dyDescent="0.25">
      <c r="A5767" s="343">
        <v>5113</v>
      </c>
      <c r="B5767" s="343" t="s">
        <v>3051</v>
      </c>
      <c r="C5767" s="343" t="s">
        <v>1096</v>
      </c>
      <c r="D5767" s="343" t="s">
        <v>13</v>
      </c>
      <c r="E5767" s="343" t="s">
        <v>14</v>
      </c>
      <c r="F5767" s="343">
        <v>108400</v>
      </c>
      <c r="G5767" s="343">
        <v>108400</v>
      </c>
      <c r="H5767" s="343">
        <v>1</v>
      </c>
      <c r="I5767" s="23"/>
      <c r="P5767"/>
      <c r="Q5767"/>
      <c r="R5767"/>
      <c r="S5767"/>
      <c r="T5767"/>
      <c r="U5767"/>
      <c r="V5767"/>
      <c r="W5767"/>
      <c r="X5767"/>
    </row>
    <row r="5768" spans="1:24" ht="27" x14ac:dyDescent="0.25">
      <c r="A5768" s="343">
        <v>5113</v>
      </c>
      <c r="B5768" s="343" t="s">
        <v>3052</v>
      </c>
      <c r="C5768" s="343" t="s">
        <v>457</v>
      </c>
      <c r="D5768" s="343" t="s">
        <v>1215</v>
      </c>
      <c r="E5768" s="343" t="s">
        <v>14</v>
      </c>
      <c r="F5768" s="343">
        <v>102000</v>
      </c>
      <c r="G5768" s="343">
        <v>102000</v>
      </c>
      <c r="H5768" s="343">
        <v>1</v>
      </c>
      <c r="I5768" s="23"/>
      <c r="P5768"/>
      <c r="Q5768"/>
      <c r="R5768"/>
      <c r="S5768"/>
      <c r="T5768"/>
      <c r="U5768"/>
      <c r="V5768"/>
      <c r="W5768"/>
      <c r="X5768"/>
    </row>
    <row r="5769" spans="1:24" ht="27" x14ac:dyDescent="0.25">
      <c r="A5769" s="343">
        <v>5113</v>
      </c>
      <c r="B5769" s="343" t="s">
        <v>3053</v>
      </c>
      <c r="C5769" s="343" t="s">
        <v>457</v>
      </c>
      <c r="D5769" s="343" t="s">
        <v>1215</v>
      </c>
      <c r="E5769" s="343" t="s">
        <v>14</v>
      </c>
      <c r="F5769" s="343">
        <v>120000</v>
      </c>
      <c r="G5769" s="343">
        <v>120000</v>
      </c>
      <c r="H5769" s="343">
        <v>1</v>
      </c>
      <c r="I5769" s="23"/>
      <c r="P5769"/>
      <c r="Q5769"/>
      <c r="R5769"/>
      <c r="S5769"/>
      <c r="T5769"/>
      <c r="U5769"/>
      <c r="V5769"/>
      <c r="W5769"/>
      <c r="X5769"/>
    </row>
    <row r="5770" spans="1:24" ht="27" x14ac:dyDescent="0.25">
      <c r="A5770" s="343">
        <v>5113</v>
      </c>
      <c r="B5770" s="343" t="s">
        <v>3054</v>
      </c>
      <c r="C5770" s="343" t="s">
        <v>977</v>
      </c>
      <c r="D5770" s="343" t="s">
        <v>384</v>
      </c>
      <c r="E5770" s="343" t="s">
        <v>14</v>
      </c>
      <c r="F5770" s="343">
        <v>14472000</v>
      </c>
      <c r="G5770" s="343">
        <v>14472000</v>
      </c>
      <c r="H5770" s="343">
        <v>1</v>
      </c>
      <c r="I5770" s="23"/>
      <c r="P5770"/>
      <c r="Q5770"/>
      <c r="R5770"/>
      <c r="S5770"/>
      <c r="T5770"/>
      <c r="U5770"/>
      <c r="V5770"/>
      <c r="W5770"/>
      <c r="X5770"/>
    </row>
    <row r="5771" spans="1:24" ht="27" x14ac:dyDescent="0.25">
      <c r="A5771" s="343">
        <v>5113</v>
      </c>
      <c r="B5771" s="343" t="s">
        <v>2896</v>
      </c>
      <c r="C5771" s="343" t="s">
        <v>1096</v>
      </c>
      <c r="D5771" s="343" t="s">
        <v>13</v>
      </c>
      <c r="E5771" s="343" t="s">
        <v>14</v>
      </c>
      <c r="F5771" s="343">
        <v>92630</v>
      </c>
      <c r="G5771" s="343">
        <v>92630</v>
      </c>
      <c r="H5771" s="343">
        <v>1</v>
      </c>
      <c r="I5771" s="23"/>
      <c r="P5771"/>
      <c r="Q5771"/>
      <c r="R5771"/>
      <c r="S5771"/>
      <c r="T5771"/>
      <c r="U5771"/>
      <c r="V5771"/>
      <c r="W5771"/>
      <c r="X5771"/>
    </row>
    <row r="5772" spans="1:24" ht="27" x14ac:dyDescent="0.25">
      <c r="A5772" s="343">
        <v>5113</v>
      </c>
      <c r="B5772" s="343" t="s">
        <v>2897</v>
      </c>
      <c r="C5772" s="343" t="s">
        <v>457</v>
      </c>
      <c r="D5772" s="343" t="s">
        <v>1215</v>
      </c>
      <c r="E5772" s="343" t="s">
        <v>14</v>
      </c>
      <c r="F5772" s="343">
        <v>0</v>
      </c>
      <c r="G5772" s="343">
        <v>0</v>
      </c>
      <c r="H5772" s="343">
        <v>1</v>
      </c>
      <c r="I5772" s="23"/>
      <c r="P5772"/>
      <c r="Q5772"/>
      <c r="R5772"/>
      <c r="S5772"/>
      <c r="T5772"/>
      <c r="U5772"/>
      <c r="V5772"/>
      <c r="W5772"/>
      <c r="X5772"/>
    </row>
    <row r="5773" spans="1:24" ht="27" x14ac:dyDescent="0.25">
      <c r="A5773" s="343">
        <v>5113</v>
      </c>
      <c r="B5773" s="343" t="s">
        <v>2898</v>
      </c>
      <c r="C5773" s="343" t="s">
        <v>1096</v>
      </c>
      <c r="D5773" s="343" t="s">
        <v>1282</v>
      </c>
      <c r="E5773" s="343" t="s">
        <v>14</v>
      </c>
      <c r="F5773" s="343">
        <v>134880</v>
      </c>
      <c r="G5773" s="343">
        <v>134880</v>
      </c>
      <c r="H5773" s="343">
        <v>1</v>
      </c>
      <c r="I5773" s="23"/>
      <c r="P5773"/>
      <c r="Q5773"/>
      <c r="R5773"/>
      <c r="S5773"/>
      <c r="T5773"/>
      <c r="U5773"/>
      <c r="V5773"/>
      <c r="W5773"/>
      <c r="X5773"/>
    </row>
    <row r="5774" spans="1:24" ht="27" x14ac:dyDescent="0.25">
      <c r="A5774" s="343">
        <v>5113</v>
      </c>
      <c r="B5774" s="343" t="s">
        <v>2899</v>
      </c>
      <c r="C5774" s="343" t="s">
        <v>977</v>
      </c>
      <c r="D5774" s="343" t="s">
        <v>384</v>
      </c>
      <c r="E5774" s="343" t="s">
        <v>14</v>
      </c>
      <c r="F5774" s="343">
        <v>0</v>
      </c>
      <c r="G5774" s="343">
        <v>0</v>
      </c>
      <c r="H5774" s="343">
        <v>1</v>
      </c>
      <c r="I5774" s="23"/>
      <c r="P5774"/>
      <c r="Q5774"/>
      <c r="R5774"/>
      <c r="S5774"/>
      <c r="T5774"/>
      <c r="U5774"/>
      <c r="V5774"/>
      <c r="W5774"/>
      <c r="X5774"/>
    </row>
    <row r="5775" spans="1:24" ht="27" x14ac:dyDescent="0.25">
      <c r="A5775" s="343">
        <v>5113</v>
      </c>
      <c r="B5775" s="343" t="s">
        <v>2900</v>
      </c>
      <c r="C5775" s="343" t="s">
        <v>457</v>
      </c>
      <c r="D5775" s="343" t="s">
        <v>1215</v>
      </c>
      <c r="E5775" s="343" t="s">
        <v>14</v>
      </c>
      <c r="F5775" s="343">
        <v>0</v>
      </c>
      <c r="G5775" s="343">
        <v>0</v>
      </c>
      <c r="H5775" s="343">
        <v>1</v>
      </c>
      <c r="I5775" s="23"/>
      <c r="P5775"/>
      <c r="Q5775"/>
      <c r="R5775"/>
      <c r="S5775"/>
      <c r="T5775"/>
      <c r="U5775"/>
      <c r="V5775"/>
      <c r="W5775"/>
      <c r="X5775"/>
    </row>
    <row r="5776" spans="1:24" ht="27" x14ac:dyDescent="0.25">
      <c r="A5776" s="343">
        <v>5113</v>
      </c>
      <c r="B5776" s="343" t="s">
        <v>2901</v>
      </c>
      <c r="C5776" s="343" t="s">
        <v>457</v>
      </c>
      <c r="D5776" s="343" t="s">
        <v>1215</v>
      </c>
      <c r="E5776" s="343" t="s">
        <v>14</v>
      </c>
      <c r="F5776" s="343">
        <v>0</v>
      </c>
      <c r="G5776" s="343">
        <v>0</v>
      </c>
      <c r="H5776" s="343">
        <v>1</v>
      </c>
      <c r="I5776" s="23"/>
      <c r="P5776"/>
      <c r="Q5776"/>
      <c r="R5776"/>
      <c r="S5776"/>
      <c r="T5776"/>
      <c r="U5776"/>
      <c r="V5776"/>
      <c r="W5776"/>
      <c r="X5776"/>
    </row>
    <row r="5777" spans="1:24" ht="27" x14ac:dyDescent="0.25">
      <c r="A5777" s="343">
        <v>5113</v>
      </c>
      <c r="B5777" s="343" t="s">
        <v>2902</v>
      </c>
      <c r="C5777" s="343" t="s">
        <v>977</v>
      </c>
      <c r="D5777" s="343" t="s">
        <v>384</v>
      </c>
      <c r="E5777" s="343" t="s">
        <v>14</v>
      </c>
      <c r="F5777" s="343">
        <v>0</v>
      </c>
      <c r="G5777" s="343">
        <v>0</v>
      </c>
      <c r="H5777" s="343">
        <v>1</v>
      </c>
      <c r="I5777" s="23"/>
      <c r="P5777"/>
      <c r="Q5777"/>
      <c r="R5777"/>
      <c r="S5777"/>
      <c r="T5777"/>
      <c r="U5777"/>
      <c r="V5777"/>
      <c r="W5777"/>
      <c r="X5777"/>
    </row>
    <row r="5778" spans="1:24" ht="27" x14ac:dyDescent="0.25">
      <c r="A5778" s="343">
        <v>5113</v>
      </c>
      <c r="B5778" s="343" t="s">
        <v>2903</v>
      </c>
      <c r="C5778" s="343" t="s">
        <v>977</v>
      </c>
      <c r="D5778" s="343" t="s">
        <v>384</v>
      </c>
      <c r="E5778" s="343" t="s">
        <v>14</v>
      </c>
      <c r="F5778" s="343">
        <v>0</v>
      </c>
      <c r="G5778" s="343">
        <v>0</v>
      </c>
      <c r="H5778" s="343">
        <v>1</v>
      </c>
      <c r="I5778" s="23"/>
      <c r="P5778"/>
      <c r="Q5778"/>
      <c r="R5778"/>
      <c r="S5778"/>
      <c r="T5778"/>
      <c r="U5778"/>
      <c r="V5778"/>
      <c r="W5778"/>
      <c r="X5778"/>
    </row>
    <row r="5779" spans="1:24" ht="27" x14ac:dyDescent="0.25">
      <c r="A5779" s="343">
        <v>5113</v>
      </c>
      <c r="B5779" s="343" t="s">
        <v>2904</v>
      </c>
      <c r="C5779" s="343" t="s">
        <v>1096</v>
      </c>
      <c r="D5779" s="343" t="s">
        <v>1282</v>
      </c>
      <c r="E5779" s="343" t="s">
        <v>14</v>
      </c>
      <c r="F5779" s="343">
        <v>46210</v>
      </c>
      <c r="G5779" s="343">
        <v>46210</v>
      </c>
      <c r="H5779" s="343">
        <v>1</v>
      </c>
      <c r="I5779" s="23"/>
      <c r="P5779"/>
      <c r="Q5779"/>
      <c r="R5779"/>
      <c r="S5779"/>
      <c r="T5779"/>
      <c r="U5779"/>
      <c r="V5779"/>
      <c r="W5779"/>
      <c r="X5779"/>
    </row>
    <row r="5780" spans="1:24" ht="27" x14ac:dyDescent="0.25">
      <c r="A5780" s="343">
        <v>5113</v>
      </c>
      <c r="B5780" s="343" t="s">
        <v>2905</v>
      </c>
      <c r="C5780" s="343" t="s">
        <v>457</v>
      </c>
      <c r="D5780" s="343" t="s">
        <v>1215</v>
      </c>
      <c r="E5780" s="343" t="s">
        <v>14</v>
      </c>
      <c r="F5780" s="343">
        <v>0</v>
      </c>
      <c r="G5780" s="343">
        <v>0</v>
      </c>
      <c r="H5780" s="343">
        <v>1</v>
      </c>
      <c r="I5780" s="23"/>
      <c r="P5780"/>
      <c r="Q5780"/>
      <c r="R5780"/>
      <c r="S5780"/>
      <c r="T5780"/>
      <c r="U5780"/>
      <c r="V5780"/>
      <c r="W5780"/>
      <c r="X5780"/>
    </row>
    <row r="5781" spans="1:24" ht="40.5" x14ac:dyDescent="0.25">
      <c r="A5781" s="343">
        <v>5113</v>
      </c>
      <c r="B5781" s="343" t="s">
        <v>2906</v>
      </c>
      <c r="C5781" s="343" t="s">
        <v>977</v>
      </c>
      <c r="D5781" s="343" t="s">
        <v>2893</v>
      </c>
      <c r="E5781" s="343" t="s">
        <v>14</v>
      </c>
      <c r="F5781" s="343">
        <v>0</v>
      </c>
      <c r="G5781" s="343">
        <v>0</v>
      </c>
      <c r="H5781" s="343">
        <v>1</v>
      </c>
      <c r="I5781" s="23"/>
      <c r="P5781"/>
      <c r="Q5781"/>
      <c r="R5781"/>
      <c r="S5781"/>
      <c r="T5781"/>
      <c r="U5781"/>
      <c r="V5781"/>
      <c r="W5781"/>
      <c r="X5781"/>
    </row>
    <row r="5782" spans="1:24" ht="27" x14ac:dyDescent="0.25">
      <c r="A5782" s="343">
        <v>5113</v>
      </c>
      <c r="B5782" s="343" t="s">
        <v>2907</v>
      </c>
      <c r="C5782" s="343" t="s">
        <v>457</v>
      </c>
      <c r="D5782" s="343" t="s">
        <v>1215</v>
      </c>
      <c r="E5782" s="343" t="s">
        <v>14</v>
      </c>
      <c r="F5782" s="343">
        <v>0</v>
      </c>
      <c r="G5782" s="343">
        <v>0</v>
      </c>
      <c r="H5782" s="343">
        <v>1</v>
      </c>
      <c r="I5782" s="23"/>
      <c r="P5782"/>
      <c r="Q5782"/>
      <c r="R5782"/>
      <c r="S5782"/>
      <c r="T5782"/>
      <c r="U5782"/>
      <c r="V5782"/>
      <c r="W5782"/>
      <c r="X5782"/>
    </row>
    <row r="5783" spans="1:24" ht="27" x14ac:dyDescent="0.25">
      <c r="A5783" s="343">
        <v>5113</v>
      </c>
      <c r="B5783" s="343" t="s">
        <v>2908</v>
      </c>
      <c r="C5783" s="343" t="s">
        <v>977</v>
      </c>
      <c r="D5783" s="343" t="s">
        <v>3013</v>
      </c>
      <c r="E5783" s="343" t="s">
        <v>14</v>
      </c>
      <c r="F5783" s="343">
        <v>0</v>
      </c>
      <c r="G5783" s="343">
        <v>0</v>
      </c>
      <c r="H5783" s="343">
        <v>1</v>
      </c>
      <c r="I5783" s="23"/>
      <c r="P5783"/>
      <c r="Q5783"/>
      <c r="R5783"/>
      <c r="S5783"/>
      <c r="T5783"/>
      <c r="U5783"/>
      <c r="V5783"/>
      <c r="W5783"/>
      <c r="X5783"/>
    </row>
    <row r="5784" spans="1:24" ht="27" x14ac:dyDescent="0.25">
      <c r="A5784" s="341">
        <v>5113</v>
      </c>
      <c r="B5784" s="341" t="s">
        <v>2909</v>
      </c>
      <c r="C5784" s="341" t="s">
        <v>1096</v>
      </c>
      <c r="D5784" s="341" t="s">
        <v>1282</v>
      </c>
      <c r="E5784" s="341" t="s">
        <v>14</v>
      </c>
      <c r="F5784" s="341">
        <v>115680</v>
      </c>
      <c r="G5784" s="341">
        <v>115680</v>
      </c>
      <c r="H5784" s="341">
        <v>1</v>
      </c>
      <c r="I5784" s="23"/>
      <c r="P5784"/>
      <c r="Q5784"/>
      <c r="R5784"/>
      <c r="S5784"/>
      <c r="T5784"/>
      <c r="U5784"/>
      <c r="V5784"/>
      <c r="W5784"/>
      <c r="X5784"/>
    </row>
    <row r="5785" spans="1:24" ht="27" x14ac:dyDescent="0.25">
      <c r="A5785" s="341">
        <v>5113</v>
      </c>
      <c r="B5785" s="341" t="s">
        <v>2910</v>
      </c>
      <c r="C5785" s="341" t="s">
        <v>1096</v>
      </c>
      <c r="D5785" s="341" t="s">
        <v>1282</v>
      </c>
      <c r="E5785" s="341" t="s">
        <v>14</v>
      </c>
      <c r="F5785" s="341">
        <v>155490</v>
      </c>
      <c r="G5785" s="341">
        <v>155490</v>
      </c>
      <c r="H5785" s="341">
        <v>1</v>
      </c>
      <c r="I5785" s="23"/>
      <c r="P5785"/>
      <c r="Q5785"/>
      <c r="R5785"/>
      <c r="S5785"/>
      <c r="T5785"/>
      <c r="U5785"/>
      <c r="V5785"/>
      <c r="W5785"/>
      <c r="X5785"/>
    </row>
    <row r="5786" spans="1:24" ht="27" x14ac:dyDescent="0.25">
      <c r="A5786" s="341">
        <v>5113</v>
      </c>
      <c r="B5786" s="341" t="s">
        <v>2911</v>
      </c>
      <c r="C5786" s="341" t="s">
        <v>457</v>
      </c>
      <c r="D5786" s="1" t="s">
        <v>1215</v>
      </c>
      <c r="E5786" s="341" t="s">
        <v>14</v>
      </c>
      <c r="F5786" s="341">
        <v>0</v>
      </c>
      <c r="G5786" s="341">
        <v>0</v>
      </c>
      <c r="H5786" s="341">
        <v>1</v>
      </c>
      <c r="I5786" s="23"/>
      <c r="P5786"/>
      <c r="Q5786"/>
      <c r="R5786"/>
      <c r="S5786"/>
      <c r="T5786"/>
      <c r="U5786"/>
      <c r="V5786"/>
      <c r="W5786"/>
      <c r="X5786"/>
    </row>
    <row r="5787" spans="1:24" ht="40.5" x14ac:dyDescent="0.25">
      <c r="A5787" s="341">
        <v>5113</v>
      </c>
      <c r="B5787" s="341" t="s">
        <v>2912</v>
      </c>
      <c r="C5787" s="341" t="s">
        <v>977</v>
      </c>
      <c r="D5787" s="341" t="s">
        <v>2893</v>
      </c>
      <c r="E5787" s="341" t="s">
        <v>14</v>
      </c>
      <c r="F5787" s="341">
        <v>0</v>
      </c>
      <c r="G5787" s="341">
        <v>0</v>
      </c>
      <c r="H5787" s="341">
        <v>1</v>
      </c>
      <c r="I5787" s="23"/>
      <c r="P5787"/>
      <c r="Q5787"/>
      <c r="R5787"/>
      <c r="S5787"/>
      <c r="T5787"/>
      <c r="U5787"/>
      <c r="V5787"/>
      <c r="W5787"/>
      <c r="X5787"/>
    </row>
    <row r="5788" spans="1:24" ht="27" x14ac:dyDescent="0.25">
      <c r="A5788" s="341">
        <v>5113</v>
      </c>
      <c r="B5788" s="341" t="s">
        <v>2913</v>
      </c>
      <c r="C5788" s="341" t="s">
        <v>1096</v>
      </c>
      <c r="D5788" s="341" t="s">
        <v>1282</v>
      </c>
      <c r="E5788" s="341" t="s">
        <v>14</v>
      </c>
      <c r="F5788" s="341">
        <v>61730</v>
      </c>
      <c r="G5788" s="341">
        <v>61730</v>
      </c>
      <c r="H5788" s="341">
        <v>1</v>
      </c>
      <c r="I5788" s="23"/>
      <c r="P5788"/>
      <c r="Q5788"/>
      <c r="R5788"/>
      <c r="S5788"/>
      <c r="T5788"/>
      <c r="U5788"/>
      <c r="V5788"/>
      <c r="W5788"/>
      <c r="X5788"/>
    </row>
    <row r="5789" spans="1:24" ht="40.5" x14ac:dyDescent="0.25">
      <c r="A5789" s="341">
        <v>5113</v>
      </c>
      <c r="B5789" s="341" t="s">
        <v>2914</v>
      </c>
      <c r="C5789" s="341" t="s">
        <v>457</v>
      </c>
      <c r="D5789" s="341" t="s">
        <v>2894</v>
      </c>
      <c r="E5789" s="341" t="s">
        <v>14</v>
      </c>
      <c r="F5789" s="341">
        <v>0</v>
      </c>
      <c r="G5789" s="341">
        <v>0</v>
      </c>
      <c r="H5789" s="341">
        <v>1</v>
      </c>
      <c r="I5789" s="23"/>
      <c r="P5789"/>
      <c r="Q5789"/>
      <c r="R5789"/>
      <c r="S5789"/>
      <c r="T5789"/>
      <c r="U5789"/>
      <c r="V5789"/>
      <c r="W5789"/>
      <c r="X5789"/>
    </row>
    <row r="5790" spans="1:24" ht="40.5" x14ac:dyDescent="0.25">
      <c r="A5790" s="341">
        <v>5113</v>
      </c>
      <c r="B5790" s="341" t="s">
        <v>2915</v>
      </c>
      <c r="C5790" s="341" t="s">
        <v>977</v>
      </c>
      <c r="D5790" s="341" t="s">
        <v>2893</v>
      </c>
      <c r="E5790" s="341" t="s">
        <v>14</v>
      </c>
      <c r="F5790" s="341">
        <v>0</v>
      </c>
      <c r="G5790" s="341">
        <v>0</v>
      </c>
      <c r="H5790" s="341">
        <v>1</v>
      </c>
      <c r="I5790" s="23"/>
      <c r="P5790"/>
      <c r="Q5790"/>
      <c r="R5790"/>
      <c r="S5790"/>
      <c r="T5790"/>
      <c r="U5790"/>
      <c r="V5790"/>
      <c r="W5790"/>
      <c r="X5790"/>
    </row>
    <row r="5791" spans="1:24" ht="27" x14ac:dyDescent="0.25">
      <c r="A5791" s="341">
        <v>5113</v>
      </c>
      <c r="B5791" s="341" t="s">
        <v>2916</v>
      </c>
      <c r="C5791" s="341" t="s">
        <v>1096</v>
      </c>
      <c r="D5791" s="341" t="s">
        <v>1282</v>
      </c>
      <c r="E5791" s="341" t="s">
        <v>14</v>
      </c>
      <c r="F5791" s="341">
        <v>219510</v>
      </c>
      <c r="G5791" s="341">
        <v>219510</v>
      </c>
      <c r="H5791" s="341">
        <v>1</v>
      </c>
      <c r="I5791" s="23"/>
      <c r="P5791"/>
      <c r="Q5791"/>
      <c r="R5791"/>
      <c r="S5791"/>
      <c r="T5791"/>
      <c r="U5791"/>
      <c r="V5791"/>
      <c r="W5791"/>
      <c r="X5791"/>
    </row>
    <row r="5792" spans="1:24" ht="40.5" x14ac:dyDescent="0.25">
      <c r="A5792" s="341">
        <v>5113</v>
      </c>
      <c r="B5792" s="341" t="s">
        <v>2917</v>
      </c>
      <c r="C5792" s="341" t="s">
        <v>977</v>
      </c>
      <c r="D5792" s="341" t="s">
        <v>2893</v>
      </c>
      <c r="E5792" s="341" t="s">
        <v>14</v>
      </c>
      <c r="F5792" s="341">
        <v>0</v>
      </c>
      <c r="G5792" s="341">
        <v>0</v>
      </c>
      <c r="H5792" s="341">
        <v>1</v>
      </c>
      <c r="I5792" s="23"/>
      <c r="P5792"/>
      <c r="Q5792"/>
      <c r="R5792"/>
      <c r="S5792"/>
      <c r="T5792"/>
      <c r="U5792"/>
      <c r="V5792"/>
      <c r="W5792"/>
      <c r="X5792"/>
    </row>
    <row r="5793" spans="1:24" ht="40.5" x14ac:dyDescent="0.25">
      <c r="A5793" s="341">
        <v>5113</v>
      </c>
      <c r="B5793" s="341" t="s">
        <v>2918</v>
      </c>
      <c r="C5793" s="341" t="s">
        <v>977</v>
      </c>
      <c r="D5793" s="341" t="s">
        <v>2893</v>
      </c>
      <c r="E5793" s="341" t="s">
        <v>14</v>
      </c>
      <c r="F5793" s="341">
        <v>0</v>
      </c>
      <c r="G5793" s="341">
        <v>0</v>
      </c>
      <c r="H5793" s="341">
        <v>1</v>
      </c>
      <c r="I5793" s="23"/>
      <c r="P5793"/>
      <c r="Q5793"/>
      <c r="R5793"/>
      <c r="S5793"/>
      <c r="T5793"/>
      <c r="U5793"/>
      <c r="V5793"/>
      <c r="W5793"/>
      <c r="X5793"/>
    </row>
    <row r="5794" spans="1:24" ht="40.5" x14ac:dyDescent="0.25">
      <c r="A5794" s="341">
        <v>5113</v>
      </c>
      <c r="B5794" s="341" t="s">
        <v>2919</v>
      </c>
      <c r="C5794" s="341" t="s">
        <v>977</v>
      </c>
      <c r="D5794" s="341" t="s">
        <v>2893</v>
      </c>
      <c r="E5794" s="341" t="s">
        <v>14</v>
      </c>
      <c r="F5794" s="341">
        <v>0</v>
      </c>
      <c r="G5794" s="341">
        <v>0</v>
      </c>
      <c r="H5794" s="341">
        <v>1</v>
      </c>
      <c r="I5794" s="23"/>
      <c r="P5794"/>
      <c r="Q5794"/>
      <c r="R5794"/>
      <c r="S5794"/>
      <c r="T5794"/>
      <c r="U5794"/>
      <c r="V5794"/>
      <c r="W5794"/>
      <c r="X5794"/>
    </row>
    <row r="5795" spans="1:24" ht="27" x14ac:dyDescent="0.25">
      <c r="A5795" s="341">
        <v>5113</v>
      </c>
      <c r="B5795" s="341" t="s">
        <v>2920</v>
      </c>
      <c r="C5795" s="341" t="s">
        <v>457</v>
      </c>
      <c r="D5795" s="341" t="s">
        <v>1215</v>
      </c>
      <c r="E5795" s="341" t="s">
        <v>14</v>
      </c>
      <c r="F5795" s="341">
        <v>0</v>
      </c>
      <c r="G5795" s="341">
        <v>0</v>
      </c>
      <c r="H5795" s="341">
        <v>1</v>
      </c>
      <c r="I5795" s="23"/>
      <c r="P5795"/>
      <c r="Q5795"/>
      <c r="R5795"/>
      <c r="S5795"/>
      <c r="T5795"/>
      <c r="U5795"/>
      <c r="V5795"/>
      <c r="W5795"/>
      <c r="X5795"/>
    </row>
    <row r="5796" spans="1:24" ht="27" x14ac:dyDescent="0.25">
      <c r="A5796" s="341">
        <v>5113</v>
      </c>
      <c r="B5796" s="341" t="s">
        <v>2921</v>
      </c>
      <c r="C5796" s="341" t="s">
        <v>457</v>
      </c>
      <c r="D5796" s="341" t="s">
        <v>1215</v>
      </c>
      <c r="E5796" s="341" t="s">
        <v>14</v>
      </c>
      <c r="F5796" s="341">
        <v>0</v>
      </c>
      <c r="G5796" s="341">
        <v>0</v>
      </c>
      <c r="H5796" s="341">
        <v>1</v>
      </c>
      <c r="I5796" s="23"/>
      <c r="P5796"/>
      <c r="Q5796"/>
      <c r="R5796"/>
      <c r="S5796"/>
      <c r="T5796"/>
      <c r="U5796"/>
      <c r="V5796"/>
      <c r="W5796"/>
      <c r="X5796"/>
    </row>
    <row r="5797" spans="1:24" ht="27" x14ac:dyDescent="0.25">
      <c r="A5797" s="341">
        <v>5113</v>
      </c>
      <c r="B5797" s="341" t="s">
        <v>2922</v>
      </c>
      <c r="C5797" s="341" t="s">
        <v>977</v>
      </c>
      <c r="D5797" s="341" t="s">
        <v>384</v>
      </c>
      <c r="E5797" s="341" t="s">
        <v>14</v>
      </c>
      <c r="F5797" s="341">
        <v>0</v>
      </c>
      <c r="G5797" s="341">
        <v>0</v>
      </c>
      <c r="H5797" s="341">
        <v>1</v>
      </c>
      <c r="I5797" s="23"/>
      <c r="P5797"/>
      <c r="Q5797"/>
      <c r="R5797"/>
      <c r="S5797"/>
      <c r="T5797"/>
      <c r="U5797"/>
      <c r="V5797"/>
      <c r="W5797"/>
      <c r="X5797"/>
    </row>
    <row r="5798" spans="1:24" ht="27" x14ac:dyDescent="0.25">
      <c r="A5798" s="341">
        <v>5113</v>
      </c>
      <c r="B5798" s="341" t="s">
        <v>2923</v>
      </c>
      <c r="C5798" s="341" t="s">
        <v>457</v>
      </c>
      <c r="D5798" s="343" t="s">
        <v>1215</v>
      </c>
      <c r="E5798" s="341" t="s">
        <v>14</v>
      </c>
      <c r="F5798" s="341">
        <v>0</v>
      </c>
      <c r="G5798" s="341">
        <v>0</v>
      </c>
      <c r="H5798" s="341">
        <v>1</v>
      </c>
      <c r="I5798" s="23"/>
      <c r="P5798"/>
      <c r="Q5798"/>
      <c r="R5798"/>
      <c r="S5798"/>
      <c r="T5798"/>
      <c r="U5798"/>
      <c r="V5798"/>
      <c r="W5798"/>
      <c r="X5798"/>
    </row>
    <row r="5799" spans="1:24" ht="27" x14ac:dyDescent="0.25">
      <c r="A5799" s="341">
        <v>5113</v>
      </c>
      <c r="B5799" s="341" t="s">
        <v>2924</v>
      </c>
      <c r="C5799" s="341" t="s">
        <v>1096</v>
      </c>
      <c r="D5799" s="343" t="s">
        <v>13</v>
      </c>
      <c r="E5799" s="341" t="s">
        <v>14</v>
      </c>
      <c r="F5799" s="341">
        <v>204220</v>
      </c>
      <c r="G5799" s="341">
        <v>204220</v>
      </c>
      <c r="H5799" s="341">
        <v>1</v>
      </c>
      <c r="I5799" s="23"/>
      <c r="P5799"/>
      <c r="Q5799"/>
      <c r="R5799"/>
      <c r="S5799"/>
      <c r="T5799"/>
      <c r="U5799"/>
      <c r="V5799"/>
      <c r="W5799"/>
      <c r="X5799"/>
    </row>
    <row r="5800" spans="1:24" ht="27" x14ac:dyDescent="0.25">
      <c r="A5800" s="341">
        <v>5113</v>
      </c>
      <c r="B5800" s="341" t="s">
        <v>2925</v>
      </c>
      <c r="C5800" s="341" t="s">
        <v>977</v>
      </c>
      <c r="D5800" s="343" t="s">
        <v>384</v>
      </c>
      <c r="E5800" s="341" t="s">
        <v>14</v>
      </c>
      <c r="F5800" s="341">
        <v>0</v>
      </c>
      <c r="G5800" s="341">
        <v>0</v>
      </c>
      <c r="H5800" s="341">
        <v>1</v>
      </c>
      <c r="I5800" s="23"/>
      <c r="P5800"/>
      <c r="Q5800"/>
      <c r="R5800"/>
      <c r="S5800"/>
      <c r="T5800"/>
      <c r="U5800"/>
      <c r="V5800"/>
      <c r="W5800"/>
      <c r="X5800"/>
    </row>
    <row r="5801" spans="1:24" ht="27" x14ac:dyDescent="0.25">
      <c r="A5801" s="341">
        <v>5113</v>
      </c>
      <c r="B5801" s="341" t="s">
        <v>2926</v>
      </c>
      <c r="C5801" s="341" t="s">
        <v>977</v>
      </c>
      <c r="D5801" s="343" t="s">
        <v>384</v>
      </c>
      <c r="E5801" s="341" t="s">
        <v>14</v>
      </c>
      <c r="F5801" s="341">
        <v>0</v>
      </c>
      <c r="G5801" s="341">
        <v>0</v>
      </c>
      <c r="H5801" s="341">
        <v>1</v>
      </c>
      <c r="I5801" s="23"/>
      <c r="P5801"/>
      <c r="Q5801"/>
      <c r="R5801"/>
      <c r="S5801"/>
      <c r="T5801"/>
      <c r="U5801"/>
      <c r="V5801"/>
      <c r="W5801"/>
      <c r="X5801"/>
    </row>
    <row r="5802" spans="1:24" ht="27" x14ac:dyDescent="0.25">
      <c r="A5802" s="341">
        <v>5113</v>
      </c>
      <c r="B5802" s="341" t="s">
        <v>2927</v>
      </c>
      <c r="C5802" s="341" t="s">
        <v>1096</v>
      </c>
      <c r="D5802" s="341" t="s">
        <v>13</v>
      </c>
      <c r="E5802" s="341" t="s">
        <v>14</v>
      </c>
      <c r="F5802" s="341">
        <v>141170</v>
      </c>
      <c r="G5802" s="341">
        <v>141170</v>
      </c>
      <c r="H5802" s="341">
        <v>1</v>
      </c>
      <c r="I5802" s="23"/>
      <c r="P5802"/>
      <c r="Q5802"/>
      <c r="R5802"/>
      <c r="S5802"/>
      <c r="T5802"/>
      <c r="U5802"/>
      <c r="V5802"/>
      <c r="W5802"/>
      <c r="X5802"/>
    </row>
    <row r="5803" spans="1:24" ht="27" x14ac:dyDescent="0.25">
      <c r="A5803" s="341">
        <v>5113</v>
      </c>
      <c r="B5803" s="341" t="s">
        <v>2928</v>
      </c>
      <c r="C5803" s="341" t="s">
        <v>457</v>
      </c>
      <c r="D5803" s="341" t="s">
        <v>15</v>
      </c>
      <c r="E5803" s="341" t="s">
        <v>14</v>
      </c>
      <c r="F5803" s="341">
        <v>0</v>
      </c>
      <c r="G5803" s="341">
        <v>0</v>
      </c>
      <c r="H5803" s="341">
        <v>1</v>
      </c>
      <c r="I5803" s="23"/>
      <c r="P5803"/>
      <c r="Q5803"/>
      <c r="R5803"/>
      <c r="S5803"/>
      <c r="T5803"/>
      <c r="U5803"/>
      <c r="V5803"/>
      <c r="W5803"/>
      <c r="X5803"/>
    </row>
    <row r="5804" spans="1:24" ht="27" x14ac:dyDescent="0.25">
      <c r="A5804" s="341">
        <v>5113</v>
      </c>
      <c r="B5804" s="341" t="s">
        <v>2929</v>
      </c>
      <c r="C5804" s="341" t="s">
        <v>1096</v>
      </c>
      <c r="D5804" s="341" t="s">
        <v>13</v>
      </c>
      <c r="E5804" s="341" t="s">
        <v>14</v>
      </c>
      <c r="F5804" s="341">
        <v>310450</v>
      </c>
      <c r="G5804" s="341">
        <v>310450</v>
      </c>
      <c r="H5804" s="341">
        <v>1</v>
      </c>
      <c r="I5804" s="23"/>
      <c r="P5804"/>
      <c r="Q5804"/>
      <c r="R5804"/>
      <c r="S5804"/>
      <c r="T5804"/>
      <c r="U5804"/>
      <c r="V5804"/>
      <c r="W5804"/>
      <c r="X5804"/>
    </row>
    <row r="5805" spans="1:24" ht="27" x14ac:dyDescent="0.25">
      <c r="A5805" s="341">
        <v>5113</v>
      </c>
      <c r="B5805" s="341" t="s">
        <v>2930</v>
      </c>
      <c r="C5805" s="341" t="s">
        <v>977</v>
      </c>
      <c r="D5805" s="341" t="s">
        <v>384</v>
      </c>
      <c r="E5805" s="341" t="s">
        <v>14</v>
      </c>
      <c r="F5805" s="341">
        <v>0</v>
      </c>
      <c r="G5805" s="341">
        <v>0</v>
      </c>
      <c r="H5805" s="341">
        <v>1</v>
      </c>
      <c r="I5805" s="23"/>
      <c r="P5805"/>
      <c r="Q5805"/>
      <c r="R5805"/>
      <c r="S5805"/>
      <c r="T5805"/>
      <c r="U5805"/>
      <c r="V5805"/>
      <c r="W5805"/>
      <c r="X5805"/>
    </row>
    <row r="5806" spans="1:24" ht="27" x14ac:dyDescent="0.25">
      <c r="A5806" s="341">
        <v>5113</v>
      </c>
      <c r="B5806" s="341" t="s">
        <v>2931</v>
      </c>
      <c r="C5806" s="341" t="s">
        <v>977</v>
      </c>
      <c r="D5806" s="343" t="s">
        <v>384</v>
      </c>
      <c r="E5806" s="341" t="s">
        <v>14</v>
      </c>
      <c r="F5806" s="341">
        <v>0</v>
      </c>
      <c r="G5806" s="341">
        <v>0</v>
      </c>
      <c r="H5806" s="341">
        <v>1</v>
      </c>
      <c r="I5806" s="23"/>
      <c r="P5806"/>
      <c r="Q5806"/>
      <c r="R5806"/>
      <c r="S5806"/>
      <c r="T5806"/>
      <c r="U5806"/>
      <c r="V5806"/>
      <c r="W5806"/>
      <c r="X5806"/>
    </row>
    <row r="5807" spans="1:24" ht="27" x14ac:dyDescent="0.25">
      <c r="A5807" s="341">
        <v>5113</v>
      </c>
      <c r="B5807" s="341" t="s">
        <v>2932</v>
      </c>
      <c r="C5807" s="341" t="s">
        <v>1096</v>
      </c>
      <c r="D5807" s="341" t="s">
        <v>13</v>
      </c>
      <c r="E5807" s="341" t="s">
        <v>14</v>
      </c>
      <c r="F5807" s="341">
        <v>62080</v>
      </c>
      <c r="G5807" s="341">
        <v>62080</v>
      </c>
      <c r="H5807" s="341">
        <v>1</v>
      </c>
      <c r="I5807" s="23"/>
      <c r="P5807"/>
      <c r="Q5807"/>
      <c r="R5807"/>
      <c r="S5807"/>
      <c r="T5807"/>
      <c r="U5807"/>
      <c r="V5807"/>
      <c r="W5807"/>
      <c r="X5807"/>
    </row>
    <row r="5808" spans="1:24" ht="27" x14ac:dyDescent="0.25">
      <c r="A5808" s="341">
        <v>5113</v>
      </c>
      <c r="B5808" s="341" t="s">
        <v>2933</v>
      </c>
      <c r="C5808" s="341" t="s">
        <v>457</v>
      </c>
      <c r="D5808" s="341" t="s">
        <v>1215</v>
      </c>
      <c r="E5808" s="341" t="s">
        <v>14</v>
      </c>
      <c r="F5808" s="341">
        <v>0</v>
      </c>
      <c r="G5808" s="341">
        <v>0</v>
      </c>
      <c r="H5808" s="341">
        <v>1</v>
      </c>
      <c r="I5808" s="23"/>
      <c r="P5808"/>
      <c r="Q5808"/>
      <c r="R5808"/>
      <c r="S5808"/>
      <c r="T5808"/>
      <c r="U5808"/>
      <c r="V5808"/>
      <c r="W5808"/>
      <c r="X5808"/>
    </row>
    <row r="5809" spans="1:24" ht="27" x14ac:dyDescent="0.25">
      <c r="A5809" s="341">
        <v>5113</v>
      </c>
      <c r="B5809" s="341" t="s">
        <v>2934</v>
      </c>
      <c r="C5809" s="341" t="s">
        <v>457</v>
      </c>
      <c r="D5809" s="343" t="s">
        <v>1215</v>
      </c>
      <c r="E5809" s="341" t="s">
        <v>14</v>
      </c>
      <c r="F5809" s="341">
        <v>0</v>
      </c>
      <c r="G5809" s="341">
        <v>0</v>
      </c>
      <c r="H5809" s="341">
        <v>1</v>
      </c>
      <c r="I5809" s="23"/>
      <c r="P5809"/>
      <c r="Q5809"/>
      <c r="R5809"/>
      <c r="S5809"/>
      <c r="T5809"/>
      <c r="U5809"/>
      <c r="V5809"/>
      <c r="W5809"/>
      <c r="X5809"/>
    </row>
    <row r="5810" spans="1:24" ht="27" x14ac:dyDescent="0.25">
      <c r="A5810" s="341">
        <v>5113</v>
      </c>
      <c r="B5810" s="341" t="s">
        <v>2935</v>
      </c>
      <c r="C5810" s="341" t="s">
        <v>1096</v>
      </c>
      <c r="D5810" s="341" t="s">
        <v>13</v>
      </c>
      <c r="E5810" s="341" t="s">
        <v>14</v>
      </c>
      <c r="F5810" s="341">
        <v>85250</v>
      </c>
      <c r="G5810" s="341">
        <v>85250</v>
      </c>
      <c r="H5810" s="341">
        <v>1</v>
      </c>
      <c r="I5810" s="23"/>
      <c r="P5810"/>
      <c r="Q5810"/>
      <c r="R5810"/>
      <c r="S5810"/>
      <c r="T5810"/>
      <c r="U5810"/>
      <c r="V5810"/>
      <c r="W5810"/>
      <c r="X5810"/>
    </row>
    <row r="5811" spans="1:24" ht="27" x14ac:dyDescent="0.25">
      <c r="A5811" s="341">
        <v>5113</v>
      </c>
      <c r="B5811" s="341" t="s">
        <v>2936</v>
      </c>
      <c r="C5811" s="341" t="s">
        <v>457</v>
      </c>
      <c r="D5811" s="343" t="s">
        <v>1215</v>
      </c>
      <c r="E5811" s="341" t="s">
        <v>14</v>
      </c>
      <c r="F5811" s="341">
        <v>0</v>
      </c>
      <c r="G5811" s="341">
        <v>0</v>
      </c>
      <c r="H5811" s="341">
        <v>1</v>
      </c>
      <c r="I5811" s="23"/>
      <c r="P5811"/>
      <c r="Q5811"/>
      <c r="R5811"/>
      <c r="S5811"/>
      <c r="T5811"/>
      <c r="U5811"/>
      <c r="V5811"/>
      <c r="W5811"/>
      <c r="X5811"/>
    </row>
    <row r="5812" spans="1:24" ht="27" x14ac:dyDescent="0.25">
      <c r="A5812" s="341">
        <v>5113</v>
      </c>
      <c r="B5812" s="341" t="s">
        <v>2937</v>
      </c>
      <c r="C5812" s="341" t="s">
        <v>457</v>
      </c>
      <c r="D5812" s="343" t="s">
        <v>1215</v>
      </c>
      <c r="E5812" s="341" t="s">
        <v>14</v>
      </c>
      <c r="F5812" s="341">
        <v>0</v>
      </c>
      <c r="G5812" s="341">
        <v>0</v>
      </c>
      <c r="H5812" s="341">
        <v>1</v>
      </c>
      <c r="I5812" s="23"/>
      <c r="P5812"/>
      <c r="Q5812"/>
      <c r="R5812"/>
      <c r="S5812"/>
      <c r="T5812"/>
      <c r="U5812"/>
      <c r="V5812"/>
      <c r="W5812"/>
      <c r="X5812"/>
    </row>
    <row r="5813" spans="1:24" ht="27" x14ac:dyDescent="0.25">
      <c r="A5813" s="341">
        <v>5113</v>
      </c>
      <c r="B5813" s="341" t="s">
        <v>2938</v>
      </c>
      <c r="C5813" s="341" t="s">
        <v>457</v>
      </c>
      <c r="D5813" s="343" t="s">
        <v>1215</v>
      </c>
      <c r="E5813" s="341" t="s">
        <v>14</v>
      </c>
      <c r="F5813" s="341">
        <v>0</v>
      </c>
      <c r="G5813" s="341">
        <v>0</v>
      </c>
      <c r="H5813" s="341">
        <v>1</v>
      </c>
      <c r="I5813" s="23"/>
      <c r="P5813"/>
      <c r="Q5813"/>
      <c r="R5813"/>
      <c r="S5813"/>
      <c r="T5813"/>
      <c r="U5813"/>
      <c r="V5813"/>
      <c r="W5813"/>
      <c r="X5813"/>
    </row>
    <row r="5814" spans="1:24" ht="27" x14ac:dyDescent="0.25">
      <c r="A5814" s="341">
        <v>5113</v>
      </c>
      <c r="B5814" s="341" t="s">
        <v>2939</v>
      </c>
      <c r="C5814" s="341" t="s">
        <v>1096</v>
      </c>
      <c r="D5814" s="343" t="s">
        <v>13</v>
      </c>
      <c r="E5814" s="341" t="s">
        <v>14</v>
      </c>
      <c r="F5814" s="341">
        <v>143200</v>
      </c>
      <c r="G5814" s="341">
        <v>143200</v>
      </c>
      <c r="H5814" s="341">
        <v>1</v>
      </c>
      <c r="I5814" s="23"/>
      <c r="P5814"/>
      <c r="Q5814"/>
      <c r="R5814"/>
      <c r="S5814"/>
      <c r="T5814"/>
      <c r="U5814"/>
      <c r="V5814"/>
      <c r="W5814"/>
      <c r="X5814"/>
    </row>
    <row r="5815" spans="1:24" ht="27" x14ac:dyDescent="0.25">
      <c r="A5815" s="341">
        <v>5113</v>
      </c>
      <c r="B5815" s="341" t="s">
        <v>2940</v>
      </c>
      <c r="C5815" s="341" t="s">
        <v>457</v>
      </c>
      <c r="D5815" s="343" t="s">
        <v>1215</v>
      </c>
      <c r="E5815" s="341" t="s">
        <v>14</v>
      </c>
      <c r="F5815" s="503">
        <v>734000</v>
      </c>
      <c r="G5815" s="503">
        <v>734000</v>
      </c>
      <c r="H5815" s="341">
        <v>1</v>
      </c>
      <c r="I5815" s="23"/>
      <c r="P5815"/>
      <c r="Q5815"/>
      <c r="R5815"/>
      <c r="S5815"/>
      <c r="T5815"/>
      <c r="U5815"/>
      <c r="V5815"/>
      <c r="W5815"/>
      <c r="X5815"/>
    </row>
    <row r="5816" spans="1:24" ht="27" x14ac:dyDescent="0.25">
      <c r="A5816" s="341">
        <v>5113</v>
      </c>
      <c r="B5816" s="341" t="s">
        <v>2941</v>
      </c>
      <c r="C5816" s="341" t="s">
        <v>457</v>
      </c>
      <c r="D5816" s="343" t="s">
        <v>1215</v>
      </c>
      <c r="E5816" s="341" t="s">
        <v>14</v>
      </c>
      <c r="F5816" s="341">
        <v>0</v>
      </c>
      <c r="G5816" s="341">
        <v>0</v>
      </c>
      <c r="H5816" s="341">
        <v>1</v>
      </c>
      <c r="I5816" s="23"/>
      <c r="P5816"/>
      <c r="Q5816"/>
      <c r="R5816"/>
      <c r="S5816"/>
      <c r="T5816"/>
      <c r="U5816"/>
      <c r="V5816"/>
      <c r="W5816"/>
      <c r="X5816"/>
    </row>
    <row r="5817" spans="1:24" ht="27" x14ac:dyDescent="0.25">
      <c r="A5817" s="341">
        <v>5113</v>
      </c>
      <c r="B5817" s="341" t="s">
        <v>2942</v>
      </c>
      <c r="C5817" s="341" t="s">
        <v>1096</v>
      </c>
      <c r="D5817" s="343" t="s">
        <v>13</v>
      </c>
      <c r="E5817" s="341" t="s">
        <v>14</v>
      </c>
      <c r="F5817" s="341">
        <v>220180</v>
      </c>
      <c r="G5817" s="341">
        <v>220180</v>
      </c>
      <c r="H5817" s="341">
        <v>1</v>
      </c>
      <c r="I5817" s="23"/>
      <c r="P5817"/>
      <c r="Q5817"/>
      <c r="R5817"/>
      <c r="S5817"/>
      <c r="T5817"/>
      <c r="U5817"/>
      <c r="V5817"/>
      <c r="W5817"/>
      <c r="X5817"/>
    </row>
    <row r="5818" spans="1:24" ht="27" x14ac:dyDescent="0.25">
      <c r="A5818" s="341">
        <v>5113</v>
      </c>
      <c r="B5818" s="341" t="s">
        <v>2943</v>
      </c>
      <c r="C5818" s="341" t="s">
        <v>457</v>
      </c>
      <c r="D5818" s="343" t="s">
        <v>1215</v>
      </c>
      <c r="E5818" s="341" t="s">
        <v>14</v>
      </c>
      <c r="F5818" s="341">
        <v>0</v>
      </c>
      <c r="G5818" s="341">
        <v>0</v>
      </c>
      <c r="H5818" s="341">
        <v>1</v>
      </c>
      <c r="I5818" s="23"/>
      <c r="P5818"/>
      <c r="Q5818"/>
      <c r="R5818"/>
      <c r="S5818"/>
      <c r="T5818"/>
      <c r="U5818"/>
      <c r="V5818"/>
      <c r="W5818"/>
      <c r="X5818"/>
    </row>
    <row r="5819" spans="1:24" ht="27" x14ac:dyDescent="0.25">
      <c r="A5819" s="341">
        <v>5113</v>
      </c>
      <c r="B5819" s="341" t="s">
        <v>2944</v>
      </c>
      <c r="C5819" s="341" t="s">
        <v>1096</v>
      </c>
      <c r="D5819" s="343" t="s">
        <v>13</v>
      </c>
      <c r="E5819" s="341" t="s">
        <v>14</v>
      </c>
      <c r="F5819" s="341">
        <v>130400</v>
      </c>
      <c r="G5819" s="341">
        <v>130400</v>
      </c>
      <c r="H5819" s="341">
        <v>1</v>
      </c>
      <c r="I5819" s="23"/>
      <c r="P5819"/>
      <c r="Q5819"/>
      <c r="R5819"/>
      <c r="S5819"/>
      <c r="T5819"/>
      <c r="U5819"/>
      <c r="V5819"/>
      <c r="W5819"/>
      <c r="X5819"/>
    </row>
    <row r="5820" spans="1:24" ht="27" x14ac:dyDescent="0.25">
      <c r="A5820" s="341">
        <v>5113</v>
      </c>
      <c r="B5820" s="341" t="s">
        <v>2945</v>
      </c>
      <c r="C5820" s="341" t="s">
        <v>1096</v>
      </c>
      <c r="D5820" s="343" t="s">
        <v>13</v>
      </c>
      <c r="E5820" s="341" t="s">
        <v>14</v>
      </c>
      <c r="F5820" s="341">
        <v>158980</v>
      </c>
      <c r="G5820" s="341">
        <v>158980</v>
      </c>
      <c r="H5820" s="341">
        <v>1</v>
      </c>
      <c r="I5820" s="23"/>
      <c r="P5820"/>
      <c r="Q5820"/>
      <c r="R5820"/>
      <c r="S5820"/>
      <c r="T5820"/>
      <c r="U5820"/>
      <c r="V5820"/>
      <c r="W5820"/>
      <c r="X5820"/>
    </row>
    <row r="5821" spans="1:24" ht="27" x14ac:dyDescent="0.25">
      <c r="A5821" s="341">
        <v>5113</v>
      </c>
      <c r="B5821" s="341" t="s">
        <v>2946</v>
      </c>
      <c r="C5821" s="341" t="s">
        <v>1096</v>
      </c>
      <c r="D5821" s="343" t="s">
        <v>13</v>
      </c>
      <c r="E5821" s="341" t="s">
        <v>14</v>
      </c>
      <c r="F5821" s="341">
        <v>75310</v>
      </c>
      <c r="G5821" s="341">
        <v>75310</v>
      </c>
      <c r="H5821" s="341">
        <v>1</v>
      </c>
      <c r="I5821" s="23"/>
      <c r="P5821"/>
      <c r="Q5821"/>
      <c r="R5821"/>
      <c r="S5821"/>
      <c r="T5821"/>
      <c r="U5821"/>
      <c r="V5821"/>
      <c r="W5821"/>
      <c r="X5821"/>
    </row>
    <row r="5822" spans="1:24" ht="27" x14ac:dyDescent="0.25">
      <c r="A5822" s="341">
        <v>5113</v>
      </c>
      <c r="B5822" s="341" t="s">
        <v>2947</v>
      </c>
      <c r="C5822" s="341" t="s">
        <v>977</v>
      </c>
      <c r="D5822" s="343" t="s">
        <v>384</v>
      </c>
      <c r="E5822" s="341" t="s">
        <v>14</v>
      </c>
      <c r="F5822" s="341">
        <v>0</v>
      </c>
      <c r="G5822" s="341">
        <v>0</v>
      </c>
      <c r="H5822" s="341">
        <v>1</v>
      </c>
      <c r="I5822" s="23"/>
      <c r="P5822"/>
      <c r="Q5822"/>
      <c r="R5822"/>
      <c r="S5822"/>
      <c r="T5822"/>
      <c r="U5822"/>
      <c r="V5822"/>
      <c r="W5822"/>
      <c r="X5822"/>
    </row>
    <row r="5823" spans="1:24" ht="27" x14ac:dyDescent="0.25">
      <c r="A5823" s="341">
        <v>5113</v>
      </c>
      <c r="B5823" s="341" t="s">
        <v>2948</v>
      </c>
      <c r="C5823" s="341" t="s">
        <v>457</v>
      </c>
      <c r="D5823" s="343" t="s">
        <v>1215</v>
      </c>
      <c r="E5823" s="341" t="s">
        <v>14</v>
      </c>
      <c r="F5823" s="341">
        <v>0</v>
      </c>
      <c r="G5823" s="341">
        <v>0</v>
      </c>
      <c r="H5823" s="341">
        <v>1</v>
      </c>
      <c r="I5823" s="23"/>
      <c r="P5823"/>
      <c r="Q5823"/>
      <c r="R5823"/>
      <c r="S5823"/>
      <c r="T5823"/>
      <c r="U5823"/>
      <c r="V5823"/>
      <c r="W5823"/>
      <c r="X5823"/>
    </row>
    <row r="5824" spans="1:24" ht="27" x14ac:dyDescent="0.25">
      <c r="A5824" s="341">
        <v>5113</v>
      </c>
      <c r="B5824" s="341" t="s">
        <v>2949</v>
      </c>
      <c r="C5824" s="341" t="s">
        <v>977</v>
      </c>
      <c r="D5824" s="343" t="s">
        <v>384</v>
      </c>
      <c r="E5824" s="341" t="s">
        <v>14</v>
      </c>
      <c r="F5824" s="341">
        <v>0</v>
      </c>
      <c r="G5824" s="341">
        <v>0</v>
      </c>
      <c r="H5824" s="341">
        <v>1</v>
      </c>
      <c r="I5824" s="23"/>
      <c r="P5824"/>
      <c r="Q5824"/>
      <c r="R5824"/>
      <c r="S5824"/>
      <c r="T5824"/>
      <c r="U5824"/>
      <c r="V5824"/>
      <c r="W5824"/>
      <c r="X5824"/>
    </row>
    <row r="5825" spans="1:24" ht="27" x14ac:dyDescent="0.25">
      <c r="A5825" s="341">
        <v>5113</v>
      </c>
      <c r="B5825" s="341" t="s">
        <v>2950</v>
      </c>
      <c r="C5825" s="341" t="s">
        <v>1096</v>
      </c>
      <c r="D5825" s="343" t="s">
        <v>13</v>
      </c>
      <c r="E5825" s="341" t="s">
        <v>14</v>
      </c>
      <c r="F5825" s="341">
        <v>132050</v>
      </c>
      <c r="G5825" s="341">
        <v>132050</v>
      </c>
      <c r="H5825" s="341">
        <v>1</v>
      </c>
      <c r="I5825" s="23"/>
      <c r="P5825"/>
      <c r="Q5825"/>
      <c r="R5825"/>
      <c r="S5825"/>
      <c r="T5825"/>
      <c r="U5825"/>
      <c r="V5825"/>
      <c r="W5825"/>
      <c r="X5825"/>
    </row>
    <row r="5826" spans="1:24" ht="27" x14ac:dyDescent="0.25">
      <c r="A5826" s="341">
        <v>5113</v>
      </c>
      <c r="B5826" s="341" t="s">
        <v>2951</v>
      </c>
      <c r="C5826" s="341" t="s">
        <v>1096</v>
      </c>
      <c r="D5826" s="343" t="s">
        <v>13</v>
      </c>
      <c r="E5826" s="341" t="s">
        <v>14</v>
      </c>
      <c r="F5826" s="341">
        <v>379040</v>
      </c>
      <c r="G5826" s="341">
        <v>379040</v>
      </c>
      <c r="H5826" s="341">
        <v>1</v>
      </c>
      <c r="I5826" s="23"/>
      <c r="P5826"/>
      <c r="Q5826"/>
      <c r="R5826"/>
      <c r="S5826"/>
      <c r="T5826"/>
      <c r="U5826"/>
      <c r="V5826"/>
      <c r="W5826"/>
      <c r="X5826"/>
    </row>
    <row r="5827" spans="1:24" ht="27" x14ac:dyDescent="0.25">
      <c r="A5827" s="341">
        <v>5113</v>
      </c>
      <c r="B5827" s="341" t="s">
        <v>2952</v>
      </c>
      <c r="C5827" s="341" t="s">
        <v>457</v>
      </c>
      <c r="D5827" s="343" t="s">
        <v>1215</v>
      </c>
      <c r="E5827" s="341" t="s">
        <v>14</v>
      </c>
      <c r="F5827" s="341">
        <v>0</v>
      </c>
      <c r="G5827" s="341">
        <v>0</v>
      </c>
      <c r="H5827" s="341">
        <v>1</v>
      </c>
      <c r="I5827" s="23"/>
      <c r="P5827"/>
      <c r="Q5827"/>
      <c r="R5827"/>
      <c r="S5827"/>
      <c r="T5827"/>
      <c r="U5827"/>
      <c r="V5827"/>
      <c r="W5827"/>
      <c r="X5827"/>
    </row>
    <row r="5828" spans="1:24" ht="27" x14ac:dyDescent="0.25">
      <c r="A5828" s="341">
        <v>5113</v>
      </c>
      <c r="B5828" s="341" t="s">
        <v>2953</v>
      </c>
      <c r="C5828" s="341" t="s">
        <v>977</v>
      </c>
      <c r="D5828" s="343" t="s">
        <v>384</v>
      </c>
      <c r="E5828" s="341" t="s">
        <v>14</v>
      </c>
      <c r="F5828" s="341">
        <v>0</v>
      </c>
      <c r="G5828" s="341">
        <v>0</v>
      </c>
      <c r="H5828" s="341">
        <v>1</v>
      </c>
      <c r="I5828" s="23"/>
      <c r="P5828"/>
      <c r="Q5828"/>
      <c r="R5828"/>
      <c r="S5828"/>
      <c r="T5828"/>
      <c r="U5828"/>
      <c r="V5828"/>
      <c r="W5828"/>
      <c r="X5828"/>
    </row>
    <row r="5829" spans="1:24" ht="27" x14ac:dyDescent="0.25">
      <c r="A5829" s="341">
        <v>5113</v>
      </c>
      <c r="B5829" s="341" t="s">
        <v>2954</v>
      </c>
      <c r="C5829" s="341" t="s">
        <v>977</v>
      </c>
      <c r="D5829" s="343" t="s">
        <v>384</v>
      </c>
      <c r="E5829" s="341" t="s">
        <v>14</v>
      </c>
      <c r="F5829" s="341">
        <v>0</v>
      </c>
      <c r="G5829" s="341">
        <v>0</v>
      </c>
      <c r="H5829" s="341">
        <v>1</v>
      </c>
      <c r="I5829" s="23"/>
      <c r="P5829"/>
      <c r="Q5829"/>
      <c r="R5829"/>
      <c r="S5829"/>
      <c r="T5829"/>
      <c r="U5829"/>
      <c r="V5829"/>
      <c r="W5829"/>
      <c r="X5829"/>
    </row>
    <row r="5830" spans="1:24" ht="27" x14ac:dyDescent="0.25">
      <c r="A5830" s="341">
        <v>5113</v>
      </c>
      <c r="B5830" s="341" t="s">
        <v>2955</v>
      </c>
      <c r="C5830" s="341" t="s">
        <v>1096</v>
      </c>
      <c r="D5830" s="343" t="s">
        <v>13</v>
      </c>
      <c r="E5830" s="341" t="s">
        <v>14</v>
      </c>
      <c r="F5830" s="341">
        <v>306910</v>
      </c>
      <c r="G5830" s="341">
        <v>306910</v>
      </c>
      <c r="H5830" s="341">
        <v>1</v>
      </c>
      <c r="I5830" s="23"/>
      <c r="P5830"/>
      <c r="Q5830"/>
      <c r="R5830"/>
      <c r="S5830"/>
      <c r="T5830"/>
      <c r="U5830"/>
      <c r="V5830"/>
      <c r="W5830"/>
      <c r="X5830"/>
    </row>
    <row r="5831" spans="1:24" ht="27" x14ac:dyDescent="0.25">
      <c r="A5831" s="341">
        <v>5113</v>
      </c>
      <c r="B5831" s="341" t="s">
        <v>2956</v>
      </c>
      <c r="C5831" s="341" t="s">
        <v>1096</v>
      </c>
      <c r="D5831" s="343" t="s">
        <v>13</v>
      </c>
      <c r="E5831" s="341" t="s">
        <v>14</v>
      </c>
      <c r="F5831" s="341">
        <v>111760</v>
      </c>
      <c r="G5831" s="341">
        <v>111760</v>
      </c>
      <c r="H5831" s="341">
        <v>1</v>
      </c>
      <c r="I5831" s="23"/>
      <c r="P5831"/>
      <c r="Q5831"/>
      <c r="R5831"/>
      <c r="S5831"/>
      <c r="T5831"/>
      <c r="U5831"/>
      <c r="V5831"/>
      <c r="W5831"/>
      <c r="X5831"/>
    </row>
    <row r="5832" spans="1:24" ht="27" x14ac:dyDescent="0.25">
      <c r="A5832" s="341">
        <v>5113</v>
      </c>
      <c r="B5832" s="341" t="s">
        <v>2957</v>
      </c>
      <c r="C5832" s="341" t="s">
        <v>1096</v>
      </c>
      <c r="D5832" s="343" t="s">
        <v>13</v>
      </c>
      <c r="E5832" s="341" t="s">
        <v>14</v>
      </c>
      <c r="F5832" s="341">
        <v>206280</v>
      </c>
      <c r="G5832" s="341">
        <v>206280</v>
      </c>
      <c r="H5832" s="341">
        <v>1</v>
      </c>
      <c r="I5832" s="23"/>
      <c r="P5832"/>
      <c r="Q5832"/>
      <c r="R5832"/>
      <c r="S5832"/>
      <c r="T5832"/>
      <c r="U5832"/>
      <c r="V5832"/>
      <c r="W5832"/>
      <c r="X5832"/>
    </row>
    <row r="5833" spans="1:24" ht="27" x14ac:dyDescent="0.25">
      <c r="A5833" s="341">
        <v>5113</v>
      </c>
      <c r="B5833" s="341" t="s">
        <v>2958</v>
      </c>
      <c r="C5833" s="341" t="s">
        <v>457</v>
      </c>
      <c r="D5833" s="343" t="s">
        <v>1215</v>
      </c>
      <c r="E5833" s="341" t="s">
        <v>14</v>
      </c>
      <c r="F5833" s="341">
        <v>0</v>
      </c>
      <c r="G5833" s="341">
        <v>0</v>
      </c>
      <c r="H5833" s="341">
        <v>1</v>
      </c>
      <c r="I5833" s="23"/>
      <c r="P5833"/>
      <c r="Q5833"/>
      <c r="R5833"/>
      <c r="S5833"/>
      <c r="T5833"/>
      <c r="U5833"/>
      <c r="V5833"/>
      <c r="W5833"/>
      <c r="X5833"/>
    </row>
    <row r="5834" spans="1:24" ht="27" x14ac:dyDescent="0.25">
      <c r="A5834" s="341">
        <v>5113</v>
      </c>
      <c r="B5834" s="341" t="s">
        <v>2959</v>
      </c>
      <c r="C5834" s="341" t="s">
        <v>457</v>
      </c>
      <c r="D5834" s="343" t="s">
        <v>1215</v>
      </c>
      <c r="E5834" s="341" t="s">
        <v>14</v>
      </c>
      <c r="F5834" s="341">
        <v>0</v>
      </c>
      <c r="G5834" s="341">
        <v>0</v>
      </c>
      <c r="H5834" s="341">
        <v>1</v>
      </c>
      <c r="I5834" s="23"/>
      <c r="P5834"/>
      <c r="Q5834"/>
      <c r="R5834"/>
      <c r="S5834"/>
      <c r="T5834"/>
      <c r="U5834"/>
      <c r="V5834"/>
      <c r="W5834"/>
      <c r="X5834"/>
    </row>
    <row r="5835" spans="1:24" ht="27" x14ac:dyDescent="0.25">
      <c r="A5835" s="341">
        <v>5113</v>
      </c>
      <c r="B5835" s="341" t="s">
        <v>2960</v>
      </c>
      <c r="C5835" s="341" t="s">
        <v>1096</v>
      </c>
      <c r="D5835" s="341" t="s">
        <v>13</v>
      </c>
      <c r="E5835" s="341" t="s">
        <v>14</v>
      </c>
      <c r="F5835" s="341">
        <v>90420</v>
      </c>
      <c r="G5835" s="341">
        <v>90420</v>
      </c>
      <c r="H5835" s="341">
        <v>1</v>
      </c>
      <c r="I5835" s="23"/>
      <c r="P5835"/>
      <c r="Q5835"/>
      <c r="R5835"/>
      <c r="S5835"/>
      <c r="T5835"/>
      <c r="U5835"/>
      <c r="V5835"/>
      <c r="W5835"/>
      <c r="X5835"/>
    </row>
    <row r="5836" spans="1:24" ht="27" x14ac:dyDescent="0.25">
      <c r="A5836" s="341">
        <v>5113</v>
      </c>
      <c r="B5836" s="341" t="s">
        <v>2961</v>
      </c>
      <c r="C5836" s="341" t="s">
        <v>457</v>
      </c>
      <c r="D5836" s="343" t="s">
        <v>1215</v>
      </c>
      <c r="E5836" s="341" t="s">
        <v>14</v>
      </c>
      <c r="F5836" s="341">
        <v>0</v>
      </c>
      <c r="G5836" s="341">
        <v>0</v>
      </c>
      <c r="H5836" s="341">
        <v>1</v>
      </c>
      <c r="I5836" s="23"/>
      <c r="P5836"/>
      <c r="Q5836"/>
      <c r="R5836"/>
      <c r="S5836"/>
      <c r="T5836"/>
      <c r="U5836"/>
      <c r="V5836"/>
      <c r="W5836"/>
      <c r="X5836"/>
    </row>
    <row r="5837" spans="1:24" ht="27" x14ac:dyDescent="0.25">
      <c r="A5837" s="341">
        <v>5113</v>
      </c>
      <c r="B5837" s="341" t="s">
        <v>2962</v>
      </c>
      <c r="C5837" s="341" t="s">
        <v>457</v>
      </c>
      <c r="D5837" s="343" t="s">
        <v>1215</v>
      </c>
      <c r="E5837" s="341" t="s">
        <v>14</v>
      </c>
      <c r="F5837" s="341">
        <v>0</v>
      </c>
      <c r="G5837" s="341">
        <v>0</v>
      </c>
      <c r="H5837" s="341">
        <v>1</v>
      </c>
      <c r="I5837" s="23"/>
      <c r="P5837"/>
      <c r="Q5837"/>
      <c r="R5837"/>
      <c r="S5837"/>
      <c r="T5837"/>
      <c r="U5837"/>
      <c r="V5837"/>
      <c r="W5837"/>
      <c r="X5837"/>
    </row>
    <row r="5838" spans="1:24" ht="27" x14ac:dyDescent="0.25">
      <c r="A5838" s="341">
        <v>5113</v>
      </c>
      <c r="B5838" s="341" t="s">
        <v>2963</v>
      </c>
      <c r="C5838" s="341" t="s">
        <v>1096</v>
      </c>
      <c r="D5838" s="341" t="s">
        <v>13</v>
      </c>
      <c r="E5838" s="341" t="s">
        <v>14</v>
      </c>
      <c r="F5838" s="341">
        <v>100760</v>
      </c>
      <c r="G5838" s="341">
        <v>100760</v>
      </c>
      <c r="H5838" s="341">
        <v>1</v>
      </c>
      <c r="I5838" s="23"/>
      <c r="P5838"/>
      <c r="Q5838"/>
      <c r="R5838"/>
      <c r="S5838"/>
      <c r="T5838"/>
      <c r="U5838"/>
      <c r="V5838"/>
      <c r="W5838"/>
      <c r="X5838"/>
    </row>
    <row r="5839" spans="1:24" ht="27" x14ac:dyDescent="0.25">
      <c r="A5839" s="341">
        <v>5113</v>
      </c>
      <c r="B5839" s="341" t="s">
        <v>2964</v>
      </c>
      <c r="C5839" s="341" t="s">
        <v>977</v>
      </c>
      <c r="D5839" s="343" t="s">
        <v>384</v>
      </c>
      <c r="E5839" s="341" t="s">
        <v>14</v>
      </c>
      <c r="F5839" s="341">
        <v>0</v>
      </c>
      <c r="G5839" s="341">
        <v>0</v>
      </c>
      <c r="H5839" s="341">
        <v>1</v>
      </c>
      <c r="I5839" s="23"/>
      <c r="P5839"/>
      <c r="Q5839"/>
      <c r="R5839"/>
      <c r="S5839"/>
      <c r="T5839"/>
      <c r="U5839"/>
      <c r="V5839"/>
      <c r="W5839"/>
      <c r="X5839"/>
    </row>
    <row r="5840" spans="1:24" ht="27" x14ac:dyDescent="0.25">
      <c r="A5840" s="341">
        <v>5113</v>
      </c>
      <c r="B5840" s="341" t="s">
        <v>2965</v>
      </c>
      <c r="C5840" s="341" t="s">
        <v>977</v>
      </c>
      <c r="D5840" s="343" t="s">
        <v>384</v>
      </c>
      <c r="E5840" s="341" t="s">
        <v>14</v>
      </c>
      <c r="F5840" s="341">
        <v>0</v>
      </c>
      <c r="G5840" s="341">
        <v>0</v>
      </c>
      <c r="H5840" s="341">
        <v>1</v>
      </c>
      <c r="I5840" s="23"/>
      <c r="P5840"/>
      <c r="Q5840"/>
      <c r="R5840"/>
      <c r="S5840"/>
      <c r="T5840"/>
      <c r="U5840"/>
      <c r="V5840"/>
      <c r="W5840"/>
      <c r="X5840"/>
    </row>
    <row r="5841" spans="1:24" ht="27" x14ac:dyDescent="0.25">
      <c r="A5841" s="341">
        <v>5113</v>
      </c>
      <c r="B5841" s="341" t="s">
        <v>2966</v>
      </c>
      <c r="C5841" s="341" t="s">
        <v>977</v>
      </c>
      <c r="D5841" s="343" t="s">
        <v>384</v>
      </c>
      <c r="E5841" s="341" t="s">
        <v>14</v>
      </c>
      <c r="F5841" s="341">
        <v>0</v>
      </c>
      <c r="G5841" s="341">
        <v>0</v>
      </c>
      <c r="H5841" s="341">
        <v>1</v>
      </c>
      <c r="I5841" s="23"/>
      <c r="P5841"/>
      <c r="Q5841"/>
      <c r="R5841"/>
      <c r="S5841"/>
      <c r="T5841"/>
      <c r="U5841"/>
      <c r="V5841"/>
      <c r="W5841"/>
      <c r="X5841"/>
    </row>
    <row r="5842" spans="1:24" ht="27" x14ac:dyDescent="0.25">
      <c r="A5842" s="341">
        <v>5113</v>
      </c>
      <c r="B5842" s="341" t="s">
        <v>2967</v>
      </c>
      <c r="C5842" s="341" t="s">
        <v>977</v>
      </c>
      <c r="D5842" s="343" t="s">
        <v>384</v>
      </c>
      <c r="E5842" s="341" t="s">
        <v>14</v>
      </c>
      <c r="F5842" s="341">
        <v>0</v>
      </c>
      <c r="G5842" s="341">
        <v>0</v>
      </c>
      <c r="H5842" s="341">
        <v>1</v>
      </c>
      <c r="I5842" s="23"/>
      <c r="P5842"/>
      <c r="Q5842"/>
      <c r="R5842"/>
      <c r="S5842"/>
      <c r="T5842"/>
      <c r="U5842"/>
      <c r="V5842"/>
      <c r="W5842"/>
      <c r="X5842"/>
    </row>
    <row r="5843" spans="1:24" ht="27" x14ac:dyDescent="0.25">
      <c r="A5843" s="341">
        <v>5113</v>
      </c>
      <c r="B5843" s="341" t="s">
        <v>2968</v>
      </c>
      <c r="C5843" s="341" t="s">
        <v>1096</v>
      </c>
      <c r="D5843" s="341" t="s">
        <v>13</v>
      </c>
      <c r="E5843" s="341" t="s">
        <v>14</v>
      </c>
      <c r="F5843" s="341">
        <v>144020</v>
      </c>
      <c r="G5843" s="341">
        <v>144020</v>
      </c>
      <c r="H5843" s="341">
        <v>1</v>
      </c>
      <c r="I5843" s="23"/>
      <c r="P5843"/>
      <c r="Q5843"/>
      <c r="R5843"/>
      <c r="S5843"/>
      <c r="T5843"/>
      <c r="U5843"/>
      <c r="V5843"/>
      <c r="W5843"/>
      <c r="X5843"/>
    </row>
    <row r="5844" spans="1:24" ht="27" x14ac:dyDescent="0.25">
      <c r="A5844" s="341">
        <v>5113</v>
      </c>
      <c r="B5844" s="341" t="s">
        <v>2969</v>
      </c>
      <c r="C5844" s="341" t="s">
        <v>977</v>
      </c>
      <c r="D5844" s="343" t="s">
        <v>384</v>
      </c>
      <c r="E5844" s="341" t="s">
        <v>14</v>
      </c>
      <c r="F5844" s="341">
        <v>0</v>
      </c>
      <c r="G5844" s="341">
        <v>0</v>
      </c>
      <c r="H5844" s="341">
        <v>1</v>
      </c>
      <c r="I5844" s="23"/>
      <c r="P5844"/>
      <c r="Q5844"/>
      <c r="R5844"/>
      <c r="S5844"/>
      <c r="T5844"/>
      <c r="U5844"/>
      <c r="V5844"/>
      <c r="W5844"/>
      <c r="X5844"/>
    </row>
    <row r="5845" spans="1:24" ht="27" x14ac:dyDescent="0.25">
      <c r="A5845" s="341">
        <v>5113</v>
      </c>
      <c r="B5845" s="341" t="s">
        <v>2970</v>
      </c>
      <c r="C5845" s="341" t="s">
        <v>457</v>
      </c>
      <c r="D5845" s="343" t="s">
        <v>1215</v>
      </c>
      <c r="E5845" s="341" t="s">
        <v>14</v>
      </c>
      <c r="F5845" s="341">
        <v>0</v>
      </c>
      <c r="G5845" s="341">
        <v>0</v>
      </c>
      <c r="H5845" s="341">
        <v>1</v>
      </c>
      <c r="I5845" s="23"/>
      <c r="P5845"/>
      <c r="Q5845"/>
      <c r="R5845"/>
      <c r="S5845"/>
      <c r="T5845"/>
      <c r="U5845"/>
      <c r="V5845"/>
      <c r="W5845"/>
      <c r="X5845"/>
    </row>
    <row r="5846" spans="1:24" ht="27" x14ac:dyDescent="0.25">
      <c r="A5846" s="341">
        <v>5113</v>
      </c>
      <c r="B5846" s="341" t="s">
        <v>2971</v>
      </c>
      <c r="C5846" s="341" t="s">
        <v>977</v>
      </c>
      <c r="D5846" s="343" t="s">
        <v>384</v>
      </c>
      <c r="E5846" s="341" t="s">
        <v>14</v>
      </c>
      <c r="F5846" s="341">
        <v>0</v>
      </c>
      <c r="G5846" s="341">
        <v>0</v>
      </c>
      <c r="H5846" s="341">
        <v>1</v>
      </c>
      <c r="I5846" s="23"/>
      <c r="P5846"/>
      <c r="Q5846"/>
      <c r="R5846"/>
      <c r="S5846"/>
      <c r="T5846"/>
      <c r="U5846"/>
      <c r="V5846"/>
      <c r="W5846"/>
      <c r="X5846"/>
    </row>
    <row r="5847" spans="1:24" ht="27" x14ac:dyDescent="0.25">
      <c r="A5847" s="341">
        <v>5113</v>
      </c>
      <c r="B5847" s="341" t="s">
        <v>2972</v>
      </c>
      <c r="C5847" s="341" t="s">
        <v>457</v>
      </c>
      <c r="D5847" s="343" t="s">
        <v>1215</v>
      </c>
      <c r="E5847" s="341" t="s">
        <v>14</v>
      </c>
      <c r="F5847" s="341">
        <v>0</v>
      </c>
      <c r="G5847" s="341">
        <v>0</v>
      </c>
      <c r="H5847" s="341">
        <v>1</v>
      </c>
      <c r="I5847" s="23"/>
      <c r="P5847"/>
      <c r="Q5847"/>
      <c r="R5847"/>
      <c r="S5847"/>
      <c r="T5847"/>
      <c r="U5847"/>
      <c r="V5847"/>
      <c r="W5847"/>
      <c r="X5847"/>
    </row>
    <row r="5848" spans="1:24" ht="27" x14ac:dyDescent="0.25">
      <c r="A5848" s="341">
        <v>5113</v>
      </c>
      <c r="B5848" s="341" t="s">
        <v>2973</v>
      </c>
      <c r="C5848" s="341" t="s">
        <v>1096</v>
      </c>
      <c r="D5848" s="341" t="s">
        <v>13</v>
      </c>
      <c r="E5848" s="341" t="s">
        <v>14</v>
      </c>
      <c r="F5848" s="341">
        <v>54350</v>
      </c>
      <c r="G5848" s="341">
        <v>54350</v>
      </c>
      <c r="H5848" s="341">
        <v>1</v>
      </c>
      <c r="I5848" s="23"/>
      <c r="P5848"/>
      <c r="Q5848"/>
      <c r="R5848"/>
      <c r="S5848"/>
      <c r="T5848"/>
      <c r="U5848"/>
      <c r="V5848"/>
      <c r="W5848"/>
      <c r="X5848"/>
    </row>
    <row r="5849" spans="1:24" ht="27" x14ac:dyDescent="0.25">
      <c r="A5849" s="341">
        <v>5113</v>
      </c>
      <c r="B5849" s="341" t="s">
        <v>2974</v>
      </c>
      <c r="C5849" s="341" t="s">
        <v>1096</v>
      </c>
      <c r="D5849" s="341" t="s">
        <v>13</v>
      </c>
      <c r="E5849" s="341" t="s">
        <v>14</v>
      </c>
      <c r="F5849" s="341">
        <v>206460</v>
      </c>
      <c r="G5849" s="341">
        <v>206460</v>
      </c>
      <c r="H5849" s="341">
        <v>1</v>
      </c>
      <c r="I5849" s="23"/>
      <c r="P5849"/>
      <c r="Q5849"/>
      <c r="R5849"/>
      <c r="S5849"/>
      <c r="T5849"/>
      <c r="U5849"/>
      <c r="V5849"/>
      <c r="W5849"/>
      <c r="X5849"/>
    </row>
    <row r="5850" spans="1:24" ht="27" x14ac:dyDescent="0.25">
      <c r="A5850" s="341">
        <v>5113</v>
      </c>
      <c r="B5850" s="341" t="s">
        <v>2975</v>
      </c>
      <c r="C5850" s="341" t="s">
        <v>977</v>
      </c>
      <c r="D5850" s="343" t="s">
        <v>384</v>
      </c>
      <c r="E5850" s="341" t="s">
        <v>14</v>
      </c>
      <c r="F5850" s="341">
        <v>0</v>
      </c>
      <c r="G5850" s="341">
        <v>0</v>
      </c>
      <c r="H5850" s="341">
        <v>1</v>
      </c>
      <c r="I5850" s="23"/>
      <c r="P5850"/>
      <c r="Q5850"/>
      <c r="R5850"/>
      <c r="S5850"/>
      <c r="T5850"/>
      <c r="U5850"/>
      <c r="V5850"/>
      <c r="W5850"/>
      <c r="X5850"/>
    </row>
    <row r="5851" spans="1:24" ht="27" x14ac:dyDescent="0.25">
      <c r="A5851" s="341">
        <v>5113</v>
      </c>
      <c r="B5851" s="341" t="s">
        <v>2976</v>
      </c>
      <c r="C5851" s="341" t="s">
        <v>457</v>
      </c>
      <c r="D5851" s="343" t="s">
        <v>1215</v>
      </c>
      <c r="E5851" s="341" t="s">
        <v>14</v>
      </c>
      <c r="F5851" s="341">
        <v>0</v>
      </c>
      <c r="G5851" s="341">
        <v>0</v>
      </c>
      <c r="H5851" s="341">
        <v>1</v>
      </c>
      <c r="I5851" s="23"/>
      <c r="P5851"/>
      <c r="Q5851"/>
      <c r="R5851"/>
      <c r="S5851"/>
      <c r="T5851"/>
      <c r="U5851"/>
      <c r="V5851"/>
      <c r="W5851"/>
      <c r="X5851"/>
    </row>
    <row r="5852" spans="1:24" ht="27" x14ac:dyDescent="0.25">
      <c r="A5852" s="341">
        <v>5113</v>
      </c>
      <c r="B5852" s="341" t="s">
        <v>2977</v>
      </c>
      <c r="C5852" s="341" t="s">
        <v>977</v>
      </c>
      <c r="D5852" s="343" t="s">
        <v>384</v>
      </c>
      <c r="E5852" s="341" t="s">
        <v>14</v>
      </c>
      <c r="F5852" s="341">
        <v>0</v>
      </c>
      <c r="G5852" s="341">
        <v>0</v>
      </c>
      <c r="H5852" s="341">
        <v>1</v>
      </c>
      <c r="I5852" s="23"/>
      <c r="P5852"/>
      <c r="Q5852"/>
      <c r="R5852"/>
      <c r="S5852"/>
      <c r="T5852"/>
      <c r="U5852"/>
      <c r="V5852"/>
      <c r="W5852"/>
      <c r="X5852"/>
    </row>
    <row r="5853" spans="1:24" ht="27" x14ac:dyDescent="0.25">
      <c r="A5853" s="341">
        <v>5113</v>
      </c>
      <c r="B5853" s="341" t="s">
        <v>2978</v>
      </c>
      <c r="C5853" s="341" t="s">
        <v>977</v>
      </c>
      <c r="D5853" s="343" t="s">
        <v>13</v>
      </c>
      <c r="E5853" s="341" t="s">
        <v>14</v>
      </c>
      <c r="F5853" s="341">
        <v>0</v>
      </c>
      <c r="G5853" s="341">
        <v>0</v>
      </c>
      <c r="H5853" s="341">
        <v>1</v>
      </c>
      <c r="I5853" s="23"/>
      <c r="P5853"/>
      <c r="Q5853"/>
      <c r="R5853"/>
      <c r="S5853"/>
      <c r="T5853"/>
      <c r="U5853"/>
      <c r="V5853"/>
      <c r="W5853"/>
      <c r="X5853"/>
    </row>
    <row r="5854" spans="1:24" ht="27" x14ac:dyDescent="0.25">
      <c r="A5854" s="341">
        <v>5113</v>
      </c>
      <c r="B5854" s="341" t="s">
        <v>2979</v>
      </c>
      <c r="C5854" s="341" t="s">
        <v>457</v>
      </c>
      <c r="D5854" s="343" t="s">
        <v>1215</v>
      </c>
      <c r="E5854" s="341" t="s">
        <v>14</v>
      </c>
      <c r="F5854" s="341">
        <v>0</v>
      </c>
      <c r="G5854" s="341">
        <v>0</v>
      </c>
      <c r="H5854" s="341">
        <v>1</v>
      </c>
      <c r="I5854" s="23"/>
      <c r="P5854"/>
      <c r="Q5854"/>
      <c r="R5854"/>
      <c r="S5854"/>
      <c r="T5854"/>
      <c r="U5854"/>
      <c r="V5854"/>
      <c r="W5854"/>
      <c r="X5854"/>
    </row>
    <row r="5855" spans="1:24" ht="27" x14ac:dyDescent="0.25">
      <c r="A5855" s="341">
        <v>5113</v>
      </c>
      <c r="B5855" s="341" t="s">
        <v>2980</v>
      </c>
      <c r="C5855" s="341" t="s">
        <v>1096</v>
      </c>
      <c r="D5855" s="343" t="s">
        <v>13</v>
      </c>
      <c r="E5855" s="341" t="s">
        <v>14</v>
      </c>
      <c r="F5855" s="341">
        <v>87020</v>
      </c>
      <c r="G5855" s="341">
        <v>87020</v>
      </c>
      <c r="H5855" s="341">
        <v>1</v>
      </c>
      <c r="I5855" s="23"/>
      <c r="P5855"/>
      <c r="Q5855"/>
      <c r="R5855"/>
      <c r="S5855"/>
      <c r="T5855"/>
      <c r="U5855"/>
      <c r="V5855"/>
      <c r="W5855"/>
      <c r="X5855"/>
    </row>
    <row r="5856" spans="1:24" ht="27" x14ac:dyDescent="0.25">
      <c r="A5856" s="341">
        <v>5113</v>
      </c>
      <c r="B5856" s="341" t="s">
        <v>2981</v>
      </c>
      <c r="C5856" s="341" t="s">
        <v>457</v>
      </c>
      <c r="D5856" s="341" t="s">
        <v>15</v>
      </c>
      <c r="E5856" s="341" t="s">
        <v>14</v>
      </c>
      <c r="F5856" s="341">
        <v>0</v>
      </c>
      <c r="G5856" s="341">
        <v>0</v>
      </c>
      <c r="H5856" s="341">
        <v>1</v>
      </c>
      <c r="I5856" s="23"/>
      <c r="P5856"/>
      <c r="Q5856"/>
      <c r="R5856"/>
      <c r="S5856"/>
      <c r="T5856"/>
      <c r="U5856"/>
      <c r="V5856"/>
      <c r="W5856"/>
      <c r="X5856"/>
    </row>
    <row r="5857" spans="1:24" ht="27" x14ac:dyDescent="0.25">
      <c r="A5857" s="341">
        <v>5113</v>
      </c>
      <c r="B5857" s="341" t="s">
        <v>2982</v>
      </c>
      <c r="C5857" s="341" t="s">
        <v>977</v>
      </c>
      <c r="D5857" s="341" t="s">
        <v>384</v>
      </c>
      <c r="E5857" s="341" t="s">
        <v>14</v>
      </c>
      <c r="F5857" s="341">
        <v>0</v>
      </c>
      <c r="G5857" s="341">
        <v>0</v>
      </c>
      <c r="H5857" s="341">
        <v>1</v>
      </c>
      <c r="I5857" s="23"/>
      <c r="P5857"/>
      <c r="Q5857"/>
      <c r="R5857"/>
      <c r="S5857"/>
      <c r="T5857"/>
      <c r="U5857"/>
      <c r="V5857"/>
      <c r="W5857"/>
      <c r="X5857"/>
    </row>
    <row r="5858" spans="1:24" ht="27" x14ac:dyDescent="0.25">
      <c r="A5858" s="341">
        <v>5113</v>
      </c>
      <c r="B5858" s="341" t="s">
        <v>2983</v>
      </c>
      <c r="C5858" s="341" t="s">
        <v>1096</v>
      </c>
      <c r="D5858" s="343" t="s">
        <v>13</v>
      </c>
      <c r="E5858" s="341" t="s">
        <v>14</v>
      </c>
      <c r="F5858" s="341">
        <v>86840</v>
      </c>
      <c r="G5858" s="341">
        <v>86840</v>
      </c>
      <c r="H5858" s="341">
        <v>1</v>
      </c>
      <c r="I5858" s="23"/>
      <c r="P5858"/>
      <c r="Q5858"/>
      <c r="R5858"/>
      <c r="S5858"/>
      <c r="T5858"/>
      <c r="U5858"/>
      <c r="V5858"/>
      <c r="W5858"/>
      <c r="X5858"/>
    </row>
    <row r="5859" spans="1:24" ht="27" x14ac:dyDescent="0.25">
      <c r="A5859" s="341">
        <v>5113</v>
      </c>
      <c r="B5859" s="341" t="s">
        <v>2984</v>
      </c>
      <c r="C5859" s="341" t="s">
        <v>977</v>
      </c>
      <c r="D5859" s="341" t="s">
        <v>384</v>
      </c>
      <c r="E5859" s="341" t="s">
        <v>14</v>
      </c>
      <c r="F5859" s="503">
        <v>36751100</v>
      </c>
      <c r="G5859" s="503">
        <v>36751100</v>
      </c>
      <c r="H5859" s="341">
        <v>1</v>
      </c>
      <c r="I5859" s="23"/>
      <c r="P5859"/>
      <c r="Q5859"/>
      <c r="R5859"/>
      <c r="S5859"/>
      <c r="T5859"/>
      <c r="U5859"/>
      <c r="V5859"/>
      <c r="W5859"/>
      <c r="X5859"/>
    </row>
    <row r="5860" spans="1:24" ht="27" x14ac:dyDescent="0.25">
      <c r="A5860" s="341">
        <v>5113</v>
      </c>
      <c r="B5860" s="341" t="s">
        <v>2985</v>
      </c>
      <c r="C5860" s="341" t="s">
        <v>457</v>
      </c>
      <c r="D5860" s="343" t="s">
        <v>1215</v>
      </c>
      <c r="E5860" s="341" t="s">
        <v>14</v>
      </c>
      <c r="F5860" s="341">
        <v>0</v>
      </c>
      <c r="G5860" s="341">
        <v>0</v>
      </c>
      <c r="H5860" s="341">
        <v>1</v>
      </c>
      <c r="I5860" s="23"/>
      <c r="P5860"/>
      <c r="Q5860"/>
      <c r="R5860"/>
      <c r="S5860"/>
      <c r="T5860"/>
      <c r="U5860"/>
      <c r="V5860"/>
      <c r="W5860"/>
      <c r="X5860"/>
    </row>
    <row r="5861" spans="1:24" ht="27" x14ac:dyDescent="0.25">
      <c r="A5861" s="341">
        <v>5113</v>
      </c>
      <c r="B5861" s="341" t="s">
        <v>2986</v>
      </c>
      <c r="C5861" s="341" t="s">
        <v>457</v>
      </c>
      <c r="D5861" s="343" t="s">
        <v>1215</v>
      </c>
      <c r="E5861" s="341" t="s">
        <v>14</v>
      </c>
      <c r="F5861" s="341">
        <v>0</v>
      </c>
      <c r="G5861" s="341">
        <v>0</v>
      </c>
      <c r="H5861" s="341">
        <v>1</v>
      </c>
      <c r="I5861" s="23"/>
      <c r="P5861"/>
      <c r="Q5861"/>
      <c r="R5861"/>
      <c r="S5861"/>
      <c r="T5861"/>
      <c r="U5861"/>
      <c r="V5861"/>
      <c r="W5861"/>
      <c r="X5861"/>
    </row>
    <row r="5862" spans="1:24" ht="27" x14ac:dyDescent="0.25">
      <c r="A5862" s="341">
        <v>5113</v>
      </c>
      <c r="B5862" s="341" t="s">
        <v>2987</v>
      </c>
      <c r="C5862" s="341" t="s">
        <v>977</v>
      </c>
      <c r="D5862" s="343" t="s">
        <v>384</v>
      </c>
      <c r="E5862" s="341" t="s">
        <v>14</v>
      </c>
      <c r="F5862" s="341">
        <v>0</v>
      </c>
      <c r="G5862" s="341">
        <v>0</v>
      </c>
      <c r="H5862" s="341">
        <v>1</v>
      </c>
      <c r="I5862" s="23"/>
      <c r="P5862"/>
      <c r="Q5862"/>
      <c r="R5862"/>
      <c r="S5862"/>
      <c r="T5862"/>
      <c r="U5862"/>
      <c r="V5862"/>
      <c r="W5862"/>
      <c r="X5862"/>
    </row>
    <row r="5863" spans="1:24" ht="27" x14ac:dyDescent="0.25">
      <c r="A5863" s="341">
        <v>5113</v>
      </c>
      <c r="B5863" s="341" t="s">
        <v>2988</v>
      </c>
      <c r="C5863" s="341" t="s">
        <v>977</v>
      </c>
      <c r="D5863" s="343" t="s">
        <v>384</v>
      </c>
      <c r="E5863" s="341" t="s">
        <v>14</v>
      </c>
      <c r="F5863" s="341">
        <v>0</v>
      </c>
      <c r="G5863" s="341">
        <v>0</v>
      </c>
      <c r="H5863" s="341">
        <v>1</v>
      </c>
      <c r="I5863" s="23"/>
      <c r="P5863"/>
      <c r="Q5863"/>
      <c r="R5863"/>
      <c r="S5863"/>
      <c r="T5863"/>
      <c r="U5863"/>
      <c r="V5863"/>
      <c r="W5863"/>
      <c r="X5863"/>
    </row>
    <row r="5864" spans="1:24" ht="27" x14ac:dyDescent="0.25">
      <c r="A5864" s="341">
        <v>5113</v>
      </c>
      <c r="B5864" s="341" t="s">
        <v>2989</v>
      </c>
      <c r="C5864" s="341" t="s">
        <v>1096</v>
      </c>
      <c r="D5864" s="343" t="s">
        <v>13</v>
      </c>
      <c r="E5864" s="341" t="s">
        <v>14</v>
      </c>
      <c r="F5864" s="341">
        <v>231810</v>
      </c>
      <c r="G5864" s="341">
        <v>231810</v>
      </c>
      <c r="H5864" s="341">
        <v>1</v>
      </c>
      <c r="I5864" s="23"/>
      <c r="P5864"/>
      <c r="Q5864"/>
      <c r="R5864"/>
      <c r="S5864"/>
      <c r="T5864"/>
      <c r="U5864"/>
      <c r="V5864"/>
      <c r="W5864"/>
      <c r="X5864"/>
    </row>
    <row r="5865" spans="1:24" ht="27" x14ac:dyDescent="0.25">
      <c r="A5865" s="341">
        <v>5113</v>
      </c>
      <c r="B5865" s="341" t="s">
        <v>2990</v>
      </c>
      <c r="C5865" s="341" t="s">
        <v>1096</v>
      </c>
      <c r="D5865" s="343" t="s">
        <v>13</v>
      </c>
      <c r="E5865" s="341" t="s">
        <v>14</v>
      </c>
      <c r="F5865" s="341">
        <v>90390</v>
      </c>
      <c r="G5865" s="341">
        <v>90390</v>
      </c>
      <c r="H5865" s="341">
        <v>1</v>
      </c>
      <c r="I5865" s="23"/>
      <c r="P5865"/>
      <c r="Q5865"/>
      <c r="R5865"/>
      <c r="S5865"/>
      <c r="T5865"/>
      <c r="U5865"/>
      <c r="V5865"/>
      <c r="W5865"/>
      <c r="X5865"/>
    </row>
    <row r="5866" spans="1:24" ht="27" x14ac:dyDescent="0.25">
      <c r="A5866" s="341">
        <v>5113</v>
      </c>
      <c r="B5866" s="341" t="s">
        <v>2991</v>
      </c>
      <c r="C5866" s="341" t="s">
        <v>1096</v>
      </c>
      <c r="D5866" s="343" t="s">
        <v>13</v>
      </c>
      <c r="E5866" s="341" t="s">
        <v>14</v>
      </c>
      <c r="F5866" s="341">
        <v>77520</v>
      </c>
      <c r="G5866" s="341">
        <v>77520</v>
      </c>
      <c r="H5866" s="341">
        <v>1</v>
      </c>
      <c r="I5866" s="23"/>
      <c r="P5866"/>
      <c r="Q5866"/>
      <c r="R5866"/>
      <c r="S5866"/>
      <c r="T5866"/>
      <c r="U5866"/>
      <c r="V5866"/>
      <c r="W5866"/>
      <c r="X5866"/>
    </row>
    <row r="5867" spans="1:24" ht="27" x14ac:dyDescent="0.25">
      <c r="A5867" s="341">
        <v>5113</v>
      </c>
      <c r="B5867" s="341" t="s">
        <v>2992</v>
      </c>
      <c r="C5867" s="341" t="s">
        <v>977</v>
      </c>
      <c r="D5867" s="343" t="s">
        <v>384</v>
      </c>
      <c r="E5867" s="341" t="s">
        <v>14</v>
      </c>
      <c r="F5867" s="341">
        <v>0</v>
      </c>
      <c r="G5867" s="341">
        <v>0</v>
      </c>
      <c r="H5867" s="341">
        <v>1</v>
      </c>
      <c r="I5867" s="23"/>
      <c r="P5867"/>
      <c r="Q5867"/>
      <c r="R5867"/>
      <c r="S5867"/>
      <c r="T5867"/>
      <c r="U5867"/>
      <c r="V5867"/>
      <c r="W5867"/>
      <c r="X5867"/>
    </row>
    <row r="5868" spans="1:24" ht="27" x14ac:dyDescent="0.25">
      <c r="A5868" s="341">
        <v>5113</v>
      </c>
      <c r="B5868" s="341" t="s">
        <v>2993</v>
      </c>
      <c r="C5868" s="341" t="s">
        <v>457</v>
      </c>
      <c r="D5868" s="343" t="s">
        <v>1215</v>
      </c>
      <c r="E5868" s="341" t="s">
        <v>14</v>
      </c>
      <c r="F5868" s="341">
        <v>0</v>
      </c>
      <c r="G5868" s="341">
        <v>0</v>
      </c>
      <c r="H5868" s="341">
        <v>1</v>
      </c>
      <c r="I5868" s="23"/>
      <c r="P5868"/>
      <c r="Q5868"/>
      <c r="R5868"/>
      <c r="S5868"/>
      <c r="T5868"/>
      <c r="U5868"/>
      <c r="V5868"/>
      <c r="W5868"/>
      <c r="X5868"/>
    </row>
    <row r="5869" spans="1:24" ht="27" x14ac:dyDescent="0.25">
      <c r="A5869" s="341">
        <v>5113</v>
      </c>
      <c r="B5869" s="341" t="s">
        <v>2994</v>
      </c>
      <c r="C5869" s="341" t="s">
        <v>1096</v>
      </c>
      <c r="D5869" s="343" t="s">
        <v>13</v>
      </c>
      <c r="E5869" s="341" t="s">
        <v>14</v>
      </c>
      <c r="F5869" s="341">
        <v>799960</v>
      </c>
      <c r="G5869" s="341">
        <v>799960</v>
      </c>
      <c r="H5869" s="341">
        <v>1</v>
      </c>
      <c r="I5869" s="23"/>
      <c r="P5869"/>
      <c r="Q5869"/>
      <c r="R5869"/>
      <c r="S5869"/>
      <c r="T5869"/>
      <c r="U5869"/>
      <c r="V5869"/>
      <c r="W5869"/>
      <c r="X5869"/>
    </row>
    <row r="5870" spans="1:24" ht="27" x14ac:dyDescent="0.25">
      <c r="A5870" s="341">
        <v>5113</v>
      </c>
      <c r="B5870" s="341" t="s">
        <v>2995</v>
      </c>
      <c r="C5870" s="341" t="s">
        <v>1096</v>
      </c>
      <c r="D5870" s="343" t="s">
        <v>13</v>
      </c>
      <c r="E5870" s="341" t="s">
        <v>14</v>
      </c>
      <c r="F5870" s="341">
        <v>142190</v>
      </c>
      <c r="G5870" s="341">
        <v>142190</v>
      </c>
      <c r="H5870" s="341">
        <v>1</v>
      </c>
      <c r="I5870" s="23"/>
      <c r="P5870"/>
      <c r="Q5870"/>
      <c r="R5870"/>
      <c r="S5870"/>
      <c r="T5870"/>
      <c r="U5870"/>
      <c r="V5870"/>
      <c r="W5870"/>
      <c r="X5870"/>
    </row>
    <row r="5871" spans="1:24" ht="27" x14ac:dyDescent="0.25">
      <c r="A5871" s="341">
        <v>5113</v>
      </c>
      <c r="B5871" s="341" t="s">
        <v>2996</v>
      </c>
      <c r="C5871" s="341" t="s">
        <v>1096</v>
      </c>
      <c r="D5871" s="343" t="s">
        <v>13</v>
      </c>
      <c r="E5871" s="341" t="s">
        <v>14</v>
      </c>
      <c r="F5871" s="341">
        <v>76420</v>
      </c>
      <c r="G5871" s="341">
        <v>76420</v>
      </c>
      <c r="H5871" s="341">
        <v>1</v>
      </c>
      <c r="I5871" s="23"/>
      <c r="P5871"/>
      <c r="Q5871"/>
      <c r="R5871"/>
      <c r="S5871"/>
      <c r="T5871"/>
      <c r="U5871"/>
      <c r="V5871"/>
      <c r="W5871"/>
      <c r="X5871"/>
    </row>
    <row r="5872" spans="1:24" ht="27" x14ac:dyDescent="0.25">
      <c r="A5872" s="341">
        <v>5113</v>
      </c>
      <c r="B5872" s="341" t="s">
        <v>2997</v>
      </c>
      <c r="C5872" s="341" t="s">
        <v>457</v>
      </c>
      <c r="D5872" s="343" t="s">
        <v>1215</v>
      </c>
      <c r="E5872" s="341" t="s">
        <v>14</v>
      </c>
      <c r="F5872" s="341">
        <v>0</v>
      </c>
      <c r="G5872" s="341">
        <v>0</v>
      </c>
      <c r="H5872" s="341">
        <v>1</v>
      </c>
      <c r="I5872" s="23"/>
      <c r="P5872"/>
      <c r="Q5872"/>
      <c r="R5872"/>
      <c r="S5872"/>
      <c r="T5872"/>
      <c r="U5872"/>
      <c r="V5872"/>
      <c r="W5872"/>
      <c r="X5872"/>
    </row>
    <row r="5873" spans="1:24" ht="27" x14ac:dyDescent="0.25">
      <c r="A5873" s="341">
        <v>5113</v>
      </c>
      <c r="B5873" s="341" t="s">
        <v>2998</v>
      </c>
      <c r="C5873" s="341" t="s">
        <v>457</v>
      </c>
      <c r="D5873" s="343" t="s">
        <v>1215</v>
      </c>
      <c r="E5873" s="341" t="s">
        <v>14</v>
      </c>
      <c r="F5873" s="341">
        <v>0</v>
      </c>
      <c r="G5873" s="341">
        <v>0</v>
      </c>
      <c r="H5873" s="341">
        <v>1</v>
      </c>
      <c r="I5873" s="23"/>
      <c r="P5873"/>
      <c r="Q5873"/>
      <c r="R5873"/>
      <c r="S5873"/>
      <c r="T5873"/>
      <c r="U5873"/>
      <c r="V5873"/>
      <c r="W5873"/>
      <c r="X5873"/>
    </row>
    <row r="5874" spans="1:24" ht="27" x14ac:dyDescent="0.25">
      <c r="A5874" s="341">
        <v>5113</v>
      </c>
      <c r="B5874" s="341" t="s">
        <v>2999</v>
      </c>
      <c r="C5874" s="341" t="s">
        <v>977</v>
      </c>
      <c r="D5874" s="343" t="s">
        <v>384</v>
      </c>
      <c r="E5874" s="341" t="s">
        <v>14</v>
      </c>
      <c r="F5874" s="341">
        <v>0</v>
      </c>
      <c r="G5874" s="341">
        <v>0</v>
      </c>
      <c r="H5874" s="341">
        <v>1</v>
      </c>
      <c r="I5874" s="23"/>
      <c r="P5874"/>
      <c r="Q5874"/>
      <c r="R5874"/>
      <c r="S5874"/>
      <c r="T5874"/>
      <c r="U5874"/>
      <c r="V5874"/>
      <c r="W5874"/>
      <c r="X5874"/>
    </row>
    <row r="5875" spans="1:24" ht="27" x14ac:dyDescent="0.25">
      <c r="A5875" s="341">
        <v>5113</v>
      </c>
      <c r="B5875" s="341" t="s">
        <v>3000</v>
      </c>
      <c r="C5875" s="341" t="s">
        <v>457</v>
      </c>
      <c r="D5875" s="343" t="s">
        <v>1215</v>
      </c>
      <c r="E5875" s="341" t="s">
        <v>14</v>
      </c>
      <c r="F5875" s="341">
        <v>0</v>
      </c>
      <c r="G5875" s="341">
        <v>0</v>
      </c>
      <c r="H5875" s="341">
        <v>1</v>
      </c>
      <c r="I5875" s="23"/>
      <c r="P5875"/>
      <c r="Q5875"/>
      <c r="R5875"/>
      <c r="S5875"/>
      <c r="T5875"/>
      <c r="U5875"/>
      <c r="V5875"/>
      <c r="W5875"/>
      <c r="X5875"/>
    </row>
    <row r="5876" spans="1:24" ht="27" x14ac:dyDescent="0.25">
      <c r="A5876" s="341">
        <v>5113</v>
      </c>
      <c r="B5876" s="341" t="s">
        <v>3001</v>
      </c>
      <c r="C5876" s="341" t="s">
        <v>977</v>
      </c>
      <c r="D5876" s="343" t="s">
        <v>384</v>
      </c>
      <c r="E5876" s="341" t="s">
        <v>14</v>
      </c>
      <c r="F5876" s="341">
        <v>0</v>
      </c>
      <c r="G5876" s="341">
        <v>0</v>
      </c>
      <c r="H5876" s="341">
        <v>1</v>
      </c>
      <c r="I5876" s="23"/>
      <c r="P5876"/>
      <c r="Q5876"/>
      <c r="R5876"/>
      <c r="S5876"/>
      <c r="T5876"/>
      <c r="U5876"/>
      <c r="V5876"/>
      <c r="W5876"/>
      <c r="X5876"/>
    </row>
    <row r="5877" spans="1:24" ht="27" x14ac:dyDescent="0.25">
      <c r="A5877" s="341">
        <v>5113</v>
      </c>
      <c r="B5877" s="341" t="s">
        <v>3002</v>
      </c>
      <c r="C5877" s="341" t="s">
        <v>1096</v>
      </c>
      <c r="D5877" s="343" t="s">
        <v>13</v>
      </c>
      <c r="E5877" s="341" t="s">
        <v>14</v>
      </c>
      <c r="F5877" s="341">
        <v>44790</v>
      </c>
      <c r="G5877" s="341">
        <v>44790</v>
      </c>
      <c r="H5877" s="341">
        <v>1</v>
      </c>
      <c r="I5877" s="23"/>
      <c r="P5877"/>
      <c r="Q5877"/>
      <c r="R5877"/>
      <c r="S5877"/>
      <c r="T5877"/>
      <c r="U5877"/>
      <c r="V5877"/>
      <c r="W5877"/>
      <c r="X5877"/>
    </row>
    <row r="5878" spans="1:24" ht="27" x14ac:dyDescent="0.25">
      <c r="A5878" s="341">
        <v>5113</v>
      </c>
      <c r="B5878" s="341" t="s">
        <v>3003</v>
      </c>
      <c r="C5878" s="341" t="s">
        <v>457</v>
      </c>
      <c r="D5878" s="343" t="s">
        <v>1215</v>
      </c>
      <c r="E5878" s="341" t="s">
        <v>14</v>
      </c>
      <c r="F5878" s="341">
        <v>0</v>
      </c>
      <c r="G5878" s="341">
        <v>0</v>
      </c>
      <c r="H5878" s="341">
        <v>1</v>
      </c>
      <c r="I5878" s="23"/>
      <c r="P5878"/>
      <c r="Q5878"/>
      <c r="R5878"/>
      <c r="S5878"/>
      <c r="T5878"/>
      <c r="U5878"/>
      <c r="V5878"/>
      <c r="W5878"/>
      <c r="X5878"/>
    </row>
    <row r="5879" spans="1:24" ht="27" x14ac:dyDescent="0.25">
      <c r="A5879" s="341">
        <v>5113</v>
      </c>
      <c r="B5879" s="341" t="s">
        <v>3004</v>
      </c>
      <c r="C5879" s="341" t="s">
        <v>977</v>
      </c>
      <c r="D5879" s="341" t="s">
        <v>384</v>
      </c>
      <c r="E5879" s="341" t="s">
        <v>14</v>
      </c>
      <c r="F5879" s="341">
        <v>0</v>
      </c>
      <c r="G5879" s="341">
        <v>0</v>
      </c>
      <c r="H5879" s="341">
        <v>1</v>
      </c>
      <c r="I5879" s="23"/>
      <c r="P5879"/>
      <c r="Q5879"/>
      <c r="R5879"/>
      <c r="S5879"/>
      <c r="T5879"/>
      <c r="U5879"/>
      <c r="V5879"/>
      <c r="W5879"/>
      <c r="X5879"/>
    </row>
    <row r="5880" spans="1:24" ht="27" x14ac:dyDescent="0.25">
      <c r="A5880" s="341">
        <v>5113</v>
      </c>
      <c r="B5880" s="341" t="s">
        <v>3005</v>
      </c>
      <c r="C5880" s="341" t="s">
        <v>457</v>
      </c>
      <c r="D5880" s="343" t="s">
        <v>1215</v>
      </c>
      <c r="E5880" s="341" t="s">
        <v>14</v>
      </c>
      <c r="F5880" s="341">
        <v>0</v>
      </c>
      <c r="G5880" s="341">
        <v>0</v>
      </c>
      <c r="H5880" s="341">
        <v>1</v>
      </c>
      <c r="I5880" s="23"/>
      <c r="P5880"/>
      <c r="Q5880"/>
      <c r="R5880"/>
      <c r="S5880"/>
      <c r="T5880"/>
      <c r="U5880"/>
      <c r="V5880"/>
      <c r="W5880"/>
      <c r="X5880"/>
    </row>
    <row r="5881" spans="1:24" ht="27" x14ac:dyDescent="0.25">
      <c r="A5881" s="341">
        <v>5113</v>
      </c>
      <c r="B5881" s="341" t="s">
        <v>3006</v>
      </c>
      <c r="C5881" s="341" t="s">
        <v>1096</v>
      </c>
      <c r="D5881" s="341" t="s">
        <v>13</v>
      </c>
      <c r="E5881" s="341" t="s">
        <v>14</v>
      </c>
      <c r="F5881" s="341">
        <v>409140</v>
      </c>
      <c r="G5881" s="341">
        <v>409140</v>
      </c>
      <c r="H5881" s="341">
        <v>1</v>
      </c>
      <c r="I5881" s="23"/>
      <c r="P5881"/>
      <c r="Q5881"/>
      <c r="R5881"/>
      <c r="S5881"/>
      <c r="T5881"/>
      <c r="U5881"/>
      <c r="V5881"/>
      <c r="W5881"/>
      <c r="X5881"/>
    </row>
    <row r="5882" spans="1:24" ht="27" x14ac:dyDescent="0.25">
      <c r="A5882" s="341">
        <v>5113</v>
      </c>
      <c r="B5882" s="341" t="s">
        <v>3007</v>
      </c>
      <c r="C5882" s="341" t="s">
        <v>457</v>
      </c>
      <c r="D5882" s="343" t="s">
        <v>1215</v>
      </c>
      <c r="E5882" s="341" t="s">
        <v>14</v>
      </c>
      <c r="F5882" s="341">
        <v>0</v>
      </c>
      <c r="G5882" s="341">
        <v>0</v>
      </c>
      <c r="H5882" s="341">
        <v>1</v>
      </c>
      <c r="I5882" s="23"/>
      <c r="P5882"/>
      <c r="Q5882"/>
      <c r="R5882"/>
      <c r="S5882"/>
      <c r="T5882"/>
      <c r="U5882"/>
      <c r="V5882"/>
      <c r="W5882"/>
      <c r="X5882"/>
    </row>
    <row r="5883" spans="1:24" ht="27" x14ac:dyDescent="0.25">
      <c r="A5883" s="341">
        <v>5113</v>
      </c>
      <c r="B5883" s="341" t="s">
        <v>3008</v>
      </c>
      <c r="C5883" s="341" t="s">
        <v>977</v>
      </c>
      <c r="D5883" s="343" t="s">
        <v>384</v>
      </c>
      <c r="E5883" s="341" t="s">
        <v>14</v>
      </c>
      <c r="F5883" s="341">
        <v>0</v>
      </c>
      <c r="G5883" s="341">
        <v>0</v>
      </c>
      <c r="H5883" s="341">
        <v>1</v>
      </c>
      <c r="I5883" s="23"/>
      <c r="P5883"/>
      <c r="Q5883"/>
      <c r="R5883"/>
      <c r="S5883"/>
      <c r="T5883"/>
      <c r="U5883"/>
      <c r="V5883"/>
      <c r="W5883"/>
      <c r="X5883"/>
    </row>
    <row r="5884" spans="1:24" ht="27" x14ac:dyDescent="0.25">
      <c r="A5884" s="341">
        <v>5113</v>
      </c>
      <c r="B5884" s="341" t="s">
        <v>3009</v>
      </c>
      <c r="C5884" s="341" t="s">
        <v>1096</v>
      </c>
      <c r="D5884" s="343" t="s">
        <v>13</v>
      </c>
      <c r="E5884" s="341" t="s">
        <v>14</v>
      </c>
      <c r="F5884" s="341">
        <v>80750</v>
      </c>
      <c r="G5884" s="341">
        <v>80750</v>
      </c>
      <c r="H5884" s="341">
        <v>1</v>
      </c>
      <c r="I5884" s="23"/>
      <c r="P5884"/>
      <c r="Q5884"/>
      <c r="R5884"/>
      <c r="S5884"/>
      <c r="T5884"/>
      <c r="U5884"/>
      <c r="V5884"/>
      <c r="W5884"/>
      <c r="X5884"/>
    </row>
    <row r="5885" spans="1:24" ht="27" x14ac:dyDescent="0.25">
      <c r="A5885" s="341">
        <v>5113</v>
      </c>
      <c r="B5885" s="341" t="s">
        <v>3010</v>
      </c>
      <c r="C5885" s="341" t="s">
        <v>977</v>
      </c>
      <c r="D5885" s="341" t="s">
        <v>384</v>
      </c>
      <c r="E5885" s="341" t="s">
        <v>14</v>
      </c>
      <c r="F5885" s="341">
        <v>0</v>
      </c>
      <c r="G5885" s="341">
        <v>0</v>
      </c>
      <c r="H5885" s="341">
        <v>1</v>
      </c>
      <c r="I5885" s="23"/>
      <c r="P5885"/>
      <c r="Q5885"/>
      <c r="R5885"/>
      <c r="S5885"/>
      <c r="T5885"/>
      <c r="U5885"/>
      <c r="V5885"/>
      <c r="W5885"/>
      <c r="X5885"/>
    </row>
    <row r="5886" spans="1:24" ht="27" x14ac:dyDescent="0.25">
      <c r="A5886" s="341">
        <v>5113</v>
      </c>
      <c r="B5886" s="346" t="s">
        <v>3011</v>
      </c>
      <c r="C5886" s="346" t="s">
        <v>977</v>
      </c>
      <c r="D5886" s="346" t="s">
        <v>15</v>
      </c>
      <c r="E5886" s="346" t="s">
        <v>14</v>
      </c>
      <c r="F5886" s="346">
        <v>0</v>
      </c>
      <c r="G5886" s="346">
        <v>0</v>
      </c>
      <c r="H5886" s="346">
        <v>1</v>
      </c>
      <c r="I5886" s="23"/>
      <c r="P5886"/>
      <c r="Q5886"/>
      <c r="R5886"/>
      <c r="S5886"/>
      <c r="T5886"/>
      <c r="U5886"/>
      <c r="V5886"/>
      <c r="W5886"/>
      <c r="X5886"/>
    </row>
    <row r="5887" spans="1:24" ht="27" x14ac:dyDescent="0.25">
      <c r="A5887" s="346">
        <v>5113</v>
      </c>
      <c r="B5887" s="346" t="s">
        <v>3012</v>
      </c>
      <c r="C5887" s="346" t="s">
        <v>1096</v>
      </c>
      <c r="D5887" s="346" t="s">
        <v>13</v>
      </c>
      <c r="E5887" s="346" t="s">
        <v>14</v>
      </c>
      <c r="F5887" s="346">
        <v>171040</v>
      </c>
      <c r="G5887" s="346">
        <v>171040</v>
      </c>
      <c r="H5887" s="346">
        <v>1</v>
      </c>
      <c r="I5887" s="23"/>
      <c r="P5887"/>
      <c r="Q5887"/>
      <c r="R5887"/>
      <c r="S5887"/>
      <c r="T5887"/>
      <c r="U5887"/>
      <c r="V5887"/>
      <c r="W5887"/>
      <c r="X5887"/>
    </row>
    <row r="5888" spans="1:24" ht="27" x14ac:dyDescent="0.25">
      <c r="A5888" s="346">
        <v>5113</v>
      </c>
      <c r="B5888" s="346" t="s">
        <v>1648</v>
      </c>
      <c r="C5888" s="346" t="s">
        <v>457</v>
      </c>
      <c r="D5888" s="346" t="s">
        <v>1215</v>
      </c>
      <c r="E5888" s="346" t="s">
        <v>14</v>
      </c>
      <c r="F5888" s="346">
        <v>799349</v>
      </c>
      <c r="G5888" s="346">
        <v>799349</v>
      </c>
      <c r="H5888" s="346">
        <v>1</v>
      </c>
      <c r="I5888" s="23"/>
      <c r="P5888"/>
      <c r="Q5888"/>
      <c r="R5888"/>
      <c r="S5888"/>
      <c r="T5888"/>
      <c r="U5888"/>
      <c r="V5888"/>
      <c r="W5888"/>
      <c r="X5888"/>
    </row>
    <row r="5889" spans="1:24" ht="27" x14ac:dyDescent="0.25">
      <c r="A5889" s="346">
        <v>5113</v>
      </c>
      <c r="B5889" s="346" t="s">
        <v>1649</v>
      </c>
      <c r="C5889" s="346" t="s">
        <v>457</v>
      </c>
      <c r="D5889" s="346" t="s">
        <v>1215</v>
      </c>
      <c r="E5889" s="346" t="s">
        <v>14</v>
      </c>
      <c r="F5889" s="346">
        <v>459631</v>
      </c>
      <c r="G5889" s="346">
        <v>459631</v>
      </c>
      <c r="H5889" s="346">
        <v>1</v>
      </c>
      <c r="I5889" s="23"/>
      <c r="P5889"/>
      <c r="Q5889"/>
      <c r="R5889"/>
      <c r="S5889"/>
      <c r="T5889"/>
      <c r="U5889"/>
      <c r="V5889"/>
      <c r="W5889"/>
      <c r="X5889"/>
    </row>
    <row r="5890" spans="1:24" ht="27" x14ac:dyDescent="0.25">
      <c r="A5890" s="346">
        <v>5113</v>
      </c>
      <c r="B5890" s="346" t="s">
        <v>1650</v>
      </c>
      <c r="C5890" s="346" t="s">
        <v>457</v>
      </c>
      <c r="D5890" s="346" t="s">
        <v>1215</v>
      </c>
      <c r="E5890" s="346" t="s">
        <v>14</v>
      </c>
      <c r="F5890" s="346">
        <v>1299595</v>
      </c>
      <c r="G5890" s="346">
        <v>1299595</v>
      </c>
      <c r="H5890" s="346">
        <v>1</v>
      </c>
      <c r="I5890" s="23"/>
      <c r="P5890"/>
      <c r="Q5890"/>
      <c r="R5890"/>
      <c r="S5890"/>
      <c r="T5890"/>
      <c r="U5890"/>
      <c r="V5890"/>
      <c r="W5890"/>
      <c r="X5890"/>
    </row>
    <row r="5891" spans="1:24" ht="27" x14ac:dyDescent="0.25">
      <c r="A5891" s="346">
        <v>5113</v>
      </c>
      <c r="B5891" s="346" t="s">
        <v>1651</v>
      </c>
      <c r="C5891" s="346" t="s">
        <v>457</v>
      </c>
      <c r="D5891" s="346" t="s">
        <v>1215</v>
      </c>
      <c r="E5891" s="346" t="s">
        <v>14</v>
      </c>
      <c r="F5891" s="346">
        <v>1123270</v>
      </c>
      <c r="G5891" s="346">
        <v>1123270</v>
      </c>
      <c r="H5891" s="346">
        <v>1</v>
      </c>
      <c r="I5891" s="23"/>
      <c r="P5891"/>
      <c r="Q5891"/>
      <c r="R5891"/>
      <c r="S5891"/>
      <c r="T5891"/>
      <c r="U5891"/>
      <c r="V5891"/>
      <c r="W5891"/>
      <c r="X5891"/>
    </row>
    <row r="5892" spans="1:24" ht="27" x14ac:dyDescent="0.25">
      <c r="A5892" s="346">
        <v>5113</v>
      </c>
      <c r="B5892" s="346" t="s">
        <v>1652</v>
      </c>
      <c r="C5892" s="346" t="s">
        <v>457</v>
      </c>
      <c r="D5892" s="346" t="s">
        <v>1215</v>
      </c>
      <c r="E5892" s="346" t="s">
        <v>14</v>
      </c>
      <c r="F5892" s="346">
        <v>291137</v>
      </c>
      <c r="G5892" s="346">
        <v>291137</v>
      </c>
      <c r="H5892" s="346">
        <v>1</v>
      </c>
      <c r="I5892" s="23"/>
      <c r="P5892"/>
      <c r="Q5892"/>
      <c r="R5892"/>
      <c r="S5892"/>
      <c r="T5892"/>
      <c r="U5892"/>
      <c r="V5892"/>
      <c r="W5892"/>
      <c r="X5892"/>
    </row>
    <row r="5893" spans="1:24" ht="27" x14ac:dyDescent="0.25">
      <c r="A5893" s="346">
        <v>5113</v>
      </c>
      <c r="B5893" s="346" t="s">
        <v>1653</v>
      </c>
      <c r="C5893" s="346" t="s">
        <v>457</v>
      </c>
      <c r="D5893" s="346" t="s">
        <v>1215</v>
      </c>
      <c r="E5893" s="346" t="s">
        <v>14</v>
      </c>
      <c r="F5893" s="346">
        <v>657873</v>
      </c>
      <c r="G5893" s="346">
        <v>657873</v>
      </c>
      <c r="H5893" s="346">
        <v>1</v>
      </c>
      <c r="I5893" s="23"/>
      <c r="P5893"/>
      <c r="Q5893"/>
      <c r="R5893"/>
      <c r="S5893"/>
      <c r="T5893"/>
      <c r="U5893"/>
      <c r="V5893"/>
      <c r="W5893"/>
      <c r="X5893"/>
    </row>
    <row r="5894" spans="1:24" ht="27" x14ac:dyDescent="0.25">
      <c r="A5894" s="346">
        <v>5113</v>
      </c>
      <c r="B5894" s="346" t="s">
        <v>1654</v>
      </c>
      <c r="C5894" s="346" t="s">
        <v>457</v>
      </c>
      <c r="D5894" s="346" t="s">
        <v>1215</v>
      </c>
      <c r="E5894" s="346" t="s">
        <v>14</v>
      </c>
      <c r="F5894" s="346">
        <v>1101077</v>
      </c>
      <c r="G5894" s="346">
        <v>1101077</v>
      </c>
      <c r="H5894" s="346">
        <v>1</v>
      </c>
      <c r="I5894" s="23"/>
      <c r="P5894"/>
      <c r="Q5894"/>
      <c r="R5894"/>
      <c r="S5894"/>
      <c r="T5894"/>
      <c r="U5894"/>
      <c r="V5894"/>
      <c r="W5894"/>
      <c r="X5894"/>
    </row>
    <row r="5895" spans="1:24" ht="27" x14ac:dyDescent="0.25">
      <c r="A5895" s="346">
        <v>5113</v>
      </c>
      <c r="B5895" s="346" t="s">
        <v>1655</v>
      </c>
      <c r="C5895" s="346" t="s">
        <v>457</v>
      </c>
      <c r="D5895" s="346" t="s">
        <v>1215</v>
      </c>
      <c r="E5895" s="346" t="s">
        <v>14</v>
      </c>
      <c r="F5895" s="346">
        <v>777354</v>
      </c>
      <c r="G5895" s="346">
        <v>777354</v>
      </c>
      <c r="H5895" s="346">
        <v>1</v>
      </c>
      <c r="I5895" s="23"/>
      <c r="P5895"/>
      <c r="Q5895"/>
      <c r="R5895"/>
      <c r="S5895"/>
      <c r="T5895"/>
      <c r="U5895"/>
      <c r="V5895"/>
      <c r="W5895"/>
      <c r="X5895"/>
    </row>
    <row r="5896" spans="1:24" ht="27" x14ac:dyDescent="0.25">
      <c r="A5896" s="346">
        <v>5113</v>
      </c>
      <c r="B5896" s="346" t="s">
        <v>1656</v>
      </c>
      <c r="C5896" s="346" t="s">
        <v>457</v>
      </c>
      <c r="D5896" s="346" t="s">
        <v>1215</v>
      </c>
      <c r="E5896" s="346" t="s">
        <v>14</v>
      </c>
      <c r="F5896" s="346">
        <v>656959</v>
      </c>
      <c r="G5896" s="346">
        <v>656959</v>
      </c>
      <c r="H5896" s="346">
        <v>1</v>
      </c>
      <c r="I5896" s="23"/>
      <c r="P5896"/>
      <c r="Q5896"/>
      <c r="R5896"/>
      <c r="S5896"/>
      <c r="T5896"/>
      <c r="U5896"/>
      <c r="V5896"/>
      <c r="W5896"/>
      <c r="X5896"/>
    </row>
    <row r="5897" spans="1:24" ht="27" x14ac:dyDescent="0.25">
      <c r="A5897" s="346">
        <v>5113</v>
      </c>
      <c r="B5897" s="346" t="s">
        <v>1657</v>
      </c>
      <c r="C5897" s="346" t="s">
        <v>457</v>
      </c>
      <c r="D5897" s="346" t="s">
        <v>1215</v>
      </c>
      <c r="E5897" s="346" t="s">
        <v>14</v>
      </c>
      <c r="F5897" s="346">
        <v>1092654</v>
      </c>
      <c r="G5897" s="346">
        <v>1092654</v>
      </c>
      <c r="H5897" s="346">
        <v>1</v>
      </c>
      <c r="I5897" s="23"/>
      <c r="P5897"/>
      <c r="Q5897"/>
      <c r="R5897"/>
      <c r="S5897"/>
      <c r="T5897"/>
      <c r="U5897"/>
      <c r="V5897"/>
      <c r="W5897"/>
      <c r="X5897"/>
    </row>
    <row r="5898" spans="1:24" ht="27" x14ac:dyDescent="0.25">
      <c r="A5898" s="346">
        <v>5113</v>
      </c>
      <c r="B5898" s="346" t="s">
        <v>1658</v>
      </c>
      <c r="C5898" s="346" t="s">
        <v>457</v>
      </c>
      <c r="D5898" s="346" t="s">
        <v>1215</v>
      </c>
      <c r="E5898" s="346" t="s">
        <v>14</v>
      </c>
      <c r="F5898" s="346">
        <v>446830</v>
      </c>
      <c r="G5898" s="346">
        <v>446830</v>
      </c>
      <c r="H5898" s="346">
        <v>1</v>
      </c>
      <c r="I5898" s="23"/>
      <c r="P5898"/>
      <c r="Q5898"/>
      <c r="R5898"/>
      <c r="S5898"/>
      <c r="T5898"/>
      <c r="U5898"/>
      <c r="V5898"/>
      <c r="W5898"/>
      <c r="X5898"/>
    </row>
    <row r="5899" spans="1:24" ht="27" x14ac:dyDescent="0.25">
      <c r="A5899" s="346">
        <v>5113</v>
      </c>
      <c r="B5899" s="346" t="s">
        <v>1659</v>
      </c>
      <c r="C5899" s="346" t="s">
        <v>457</v>
      </c>
      <c r="D5899" s="346" t="s">
        <v>1215</v>
      </c>
      <c r="E5899" s="346" t="s">
        <v>14</v>
      </c>
      <c r="F5899" s="346">
        <v>550136</v>
      </c>
      <c r="G5899" s="346">
        <v>550136</v>
      </c>
      <c r="H5899" s="346">
        <v>1</v>
      </c>
      <c r="I5899" s="23"/>
      <c r="P5899"/>
      <c r="Q5899"/>
      <c r="R5899"/>
      <c r="S5899"/>
      <c r="T5899"/>
      <c r="U5899"/>
      <c r="V5899"/>
      <c r="W5899"/>
      <c r="X5899"/>
    </row>
    <row r="5900" spans="1:24" ht="27" x14ac:dyDescent="0.25">
      <c r="A5900" s="346">
        <v>5113</v>
      </c>
      <c r="B5900" s="346" t="s">
        <v>1660</v>
      </c>
      <c r="C5900" s="346" t="s">
        <v>457</v>
      </c>
      <c r="D5900" s="346" t="s">
        <v>1215</v>
      </c>
      <c r="E5900" s="346" t="s">
        <v>14</v>
      </c>
      <c r="F5900" s="346">
        <v>319747</v>
      </c>
      <c r="G5900" s="346">
        <v>319747</v>
      </c>
      <c r="H5900" s="346">
        <v>1</v>
      </c>
      <c r="I5900" s="23"/>
      <c r="P5900"/>
      <c r="Q5900"/>
      <c r="R5900"/>
      <c r="S5900"/>
      <c r="T5900"/>
      <c r="U5900"/>
      <c r="V5900"/>
      <c r="W5900"/>
      <c r="X5900"/>
    </row>
    <row r="5901" spans="1:24" ht="27" x14ac:dyDescent="0.25">
      <c r="A5901" s="346">
        <v>5113</v>
      </c>
      <c r="B5901" s="346" t="s">
        <v>1661</v>
      </c>
      <c r="C5901" s="346" t="s">
        <v>457</v>
      </c>
      <c r="D5901" s="346" t="s">
        <v>1215</v>
      </c>
      <c r="E5901" s="346" t="s">
        <v>14</v>
      </c>
      <c r="F5901" s="346">
        <v>276024</v>
      </c>
      <c r="G5901" s="346">
        <v>276024</v>
      </c>
      <c r="H5901" s="346">
        <v>1</v>
      </c>
      <c r="I5901" s="23"/>
      <c r="P5901"/>
      <c r="Q5901"/>
      <c r="R5901"/>
      <c r="S5901"/>
      <c r="T5901"/>
      <c r="U5901"/>
      <c r="V5901"/>
      <c r="W5901"/>
      <c r="X5901"/>
    </row>
    <row r="5902" spans="1:24" ht="27" x14ac:dyDescent="0.25">
      <c r="A5902" s="346">
        <v>4251</v>
      </c>
      <c r="B5902" s="346" t="s">
        <v>1217</v>
      </c>
      <c r="C5902" s="346" t="s">
        <v>457</v>
      </c>
      <c r="D5902" s="346" t="s">
        <v>1215</v>
      </c>
      <c r="E5902" s="346" t="s">
        <v>14</v>
      </c>
      <c r="F5902" s="346">
        <v>0</v>
      </c>
      <c r="G5902" s="346">
        <v>0</v>
      </c>
      <c r="H5902" s="346">
        <v>1</v>
      </c>
      <c r="I5902" s="23"/>
      <c r="P5902"/>
      <c r="Q5902"/>
      <c r="R5902"/>
      <c r="S5902"/>
      <c r="T5902"/>
      <c r="U5902"/>
      <c r="V5902"/>
      <c r="W5902"/>
      <c r="X5902"/>
    </row>
    <row r="5903" spans="1:24" s="440" customFormat="1" ht="27" x14ac:dyDescent="0.25">
      <c r="A5903" s="462">
        <v>5113</v>
      </c>
      <c r="B5903" s="462" t="s">
        <v>4985</v>
      </c>
      <c r="C5903" s="462" t="s">
        <v>1096</v>
      </c>
      <c r="D5903" s="462" t="s">
        <v>13</v>
      </c>
      <c r="E5903" s="462" t="s">
        <v>14</v>
      </c>
      <c r="F5903" s="462">
        <v>220200</v>
      </c>
      <c r="G5903" s="442">
        <v>220200</v>
      </c>
      <c r="H5903" s="442">
        <v>1</v>
      </c>
      <c r="I5903" s="443"/>
    </row>
    <row r="5904" spans="1:24" s="440" customFormat="1" ht="27" x14ac:dyDescent="0.25">
      <c r="A5904" s="469">
        <v>5113</v>
      </c>
      <c r="B5904" s="469" t="s">
        <v>4985</v>
      </c>
      <c r="C5904" s="469" t="s">
        <v>1096</v>
      </c>
      <c r="D5904" s="469" t="s">
        <v>13</v>
      </c>
      <c r="E5904" s="469" t="s">
        <v>14</v>
      </c>
      <c r="F5904" s="469">
        <v>220200</v>
      </c>
      <c r="G5904" s="442">
        <v>220200</v>
      </c>
      <c r="H5904" s="442">
        <v>1</v>
      </c>
      <c r="I5904" s="443"/>
    </row>
    <row r="5905" spans="1:24" s="440" customFormat="1" ht="27" x14ac:dyDescent="0.25">
      <c r="A5905" s="469">
        <v>5113</v>
      </c>
      <c r="B5905" s="469" t="s">
        <v>4986</v>
      </c>
      <c r="C5905" s="469" t="s">
        <v>457</v>
      </c>
      <c r="D5905" s="469" t="s">
        <v>1215</v>
      </c>
      <c r="E5905" s="469" t="s">
        <v>14</v>
      </c>
      <c r="F5905" s="469">
        <v>734000</v>
      </c>
      <c r="G5905" s="442">
        <v>734000</v>
      </c>
      <c r="H5905" s="442">
        <v>1</v>
      </c>
      <c r="I5905" s="443"/>
    </row>
    <row r="5906" spans="1:24" s="440" customFormat="1" ht="27" x14ac:dyDescent="0.25">
      <c r="A5906" s="514">
        <v>4251</v>
      </c>
      <c r="B5906" s="514" t="s">
        <v>5816</v>
      </c>
      <c r="C5906" s="514" t="s">
        <v>457</v>
      </c>
      <c r="D5906" s="514" t="s">
        <v>1215</v>
      </c>
      <c r="E5906" s="514" t="s">
        <v>14</v>
      </c>
      <c r="F5906" s="514">
        <v>509705</v>
      </c>
      <c r="G5906" s="442">
        <v>509705</v>
      </c>
      <c r="H5906" s="442">
        <v>1</v>
      </c>
      <c r="I5906" s="443"/>
    </row>
    <row r="5907" spans="1:24" s="440" customFormat="1" ht="27" x14ac:dyDescent="0.25">
      <c r="A5907" s="518">
        <v>5113</v>
      </c>
      <c r="B5907" s="518" t="s">
        <v>5863</v>
      </c>
      <c r="C5907" s="518" t="s">
        <v>1096</v>
      </c>
      <c r="D5907" s="518" t="s">
        <v>13</v>
      </c>
      <c r="E5907" s="518" t="s">
        <v>14</v>
      </c>
      <c r="F5907" s="518">
        <v>299597</v>
      </c>
      <c r="G5907" s="442">
        <v>299597</v>
      </c>
      <c r="H5907" s="442">
        <v>1</v>
      </c>
      <c r="I5907" s="443"/>
    </row>
    <row r="5908" spans="1:24" ht="15" customHeight="1" x14ac:dyDescent="0.25">
      <c r="A5908" s="537" t="s">
        <v>2889</v>
      </c>
      <c r="B5908" s="538"/>
      <c r="C5908" s="538"/>
      <c r="D5908" s="538"/>
      <c r="E5908" s="538"/>
      <c r="F5908" s="538"/>
      <c r="G5908" s="538"/>
      <c r="H5908" s="539"/>
      <c r="I5908" s="23"/>
      <c r="P5908"/>
      <c r="Q5908"/>
      <c r="R5908"/>
      <c r="S5908"/>
      <c r="T5908"/>
      <c r="U5908"/>
      <c r="V5908"/>
      <c r="W5908"/>
      <c r="X5908"/>
    </row>
    <row r="5909" spans="1:24" ht="15" customHeight="1" x14ac:dyDescent="0.25">
      <c r="A5909" s="534" t="s">
        <v>12</v>
      </c>
      <c r="B5909" s="535"/>
      <c r="C5909" s="535"/>
      <c r="D5909" s="535"/>
      <c r="E5909" s="535"/>
      <c r="F5909" s="535"/>
      <c r="G5909" s="535"/>
      <c r="H5909" s="536"/>
      <c r="I5909" s="23"/>
      <c r="P5909"/>
      <c r="Q5909"/>
      <c r="R5909"/>
      <c r="S5909"/>
      <c r="T5909"/>
      <c r="U5909"/>
      <c r="V5909"/>
      <c r="W5909"/>
      <c r="X5909"/>
    </row>
    <row r="5910" spans="1:24" ht="27" x14ac:dyDescent="0.25">
      <c r="A5910" s="341">
        <v>5113</v>
      </c>
      <c r="B5910" s="341" t="s">
        <v>2890</v>
      </c>
      <c r="C5910" s="341" t="s">
        <v>1096</v>
      </c>
      <c r="D5910" s="341" t="s">
        <v>2895</v>
      </c>
      <c r="E5910" s="341" t="s">
        <v>14</v>
      </c>
      <c r="F5910" s="341">
        <v>115050</v>
      </c>
      <c r="G5910" s="341">
        <v>115050</v>
      </c>
      <c r="H5910" s="341">
        <v>1</v>
      </c>
      <c r="I5910" s="23"/>
      <c r="P5910"/>
      <c r="Q5910"/>
      <c r="R5910"/>
      <c r="S5910"/>
      <c r="T5910"/>
      <c r="U5910"/>
      <c r="V5910"/>
      <c r="W5910"/>
      <c r="X5910"/>
    </row>
    <row r="5911" spans="1:24" ht="27" x14ac:dyDescent="0.25">
      <c r="A5911" s="341">
        <v>5113</v>
      </c>
      <c r="B5911" s="341" t="s">
        <v>2892</v>
      </c>
      <c r="C5911" s="341" t="s">
        <v>457</v>
      </c>
      <c r="D5911" s="341" t="s">
        <v>1215</v>
      </c>
      <c r="E5911" s="341" t="s">
        <v>14</v>
      </c>
      <c r="F5911" s="341">
        <v>383500</v>
      </c>
      <c r="G5911" s="341">
        <v>383500</v>
      </c>
      <c r="H5911" s="341">
        <v>1</v>
      </c>
      <c r="I5911" s="23"/>
      <c r="P5911"/>
      <c r="Q5911"/>
      <c r="R5911"/>
      <c r="S5911"/>
      <c r="T5911"/>
      <c r="U5911"/>
      <c r="V5911"/>
      <c r="W5911"/>
      <c r="X5911"/>
    </row>
    <row r="5912" spans="1:24" ht="15" customHeight="1" x14ac:dyDescent="0.25">
      <c r="A5912" s="534" t="s">
        <v>1154</v>
      </c>
      <c r="B5912" s="535"/>
      <c r="C5912" s="535"/>
      <c r="D5912" s="535"/>
      <c r="E5912" s="535"/>
      <c r="F5912" s="535"/>
      <c r="G5912" s="535"/>
      <c r="H5912" s="536"/>
      <c r="I5912" s="23"/>
      <c r="P5912"/>
      <c r="Q5912"/>
      <c r="R5912"/>
      <c r="S5912"/>
      <c r="T5912"/>
      <c r="U5912"/>
      <c r="V5912"/>
      <c r="W5912"/>
      <c r="X5912"/>
    </row>
    <row r="5913" spans="1:24" ht="27" x14ac:dyDescent="0.25">
      <c r="A5913" s="341">
        <v>5113</v>
      </c>
      <c r="B5913" s="341" t="s">
        <v>2891</v>
      </c>
      <c r="C5913" s="341" t="s">
        <v>984</v>
      </c>
      <c r="D5913" s="341" t="s">
        <v>384</v>
      </c>
      <c r="E5913" s="341" t="s">
        <v>14</v>
      </c>
      <c r="F5913" s="341">
        <v>19175170</v>
      </c>
      <c r="G5913" s="341">
        <v>19175170</v>
      </c>
      <c r="H5913" s="341">
        <v>1</v>
      </c>
      <c r="I5913" s="23"/>
      <c r="P5913"/>
      <c r="Q5913"/>
      <c r="R5913"/>
      <c r="S5913"/>
      <c r="T5913"/>
      <c r="U5913"/>
      <c r="V5913"/>
      <c r="W5913"/>
      <c r="X5913"/>
    </row>
    <row r="5914" spans="1:24" ht="15" customHeight="1" x14ac:dyDescent="0.25">
      <c r="A5914" s="537" t="s">
        <v>1152</v>
      </c>
      <c r="B5914" s="538"/>
      <c r="C5914" s="538"/>
      <c r="D5914" s="538"/>
      <c r="E5914" s="538"/>
      <c r="F5914" s="538"/>
      <c r="G5914" s="538"/>
      <c r="H5914" s="539"/>
      <c r="I5914" s="23"/>
      <c r="P5914"/>
      <c r="Q5914"/>
      <c r="R5914"/>
      <c r="S5914"/>
      <c r="T5914"/>
      <c r="U5914"/>
      <c r="V5914"/>
      <c r="W5914"/>
      <c r="X5914"/>
    </row>
    <row r="5915" spans="1:24" ht="15" customHeight="1" x14ac:dyDescent="0.25">
      <c r="A5915" s="534" t="s">
        <v>1154</v>
      </c>
      <c r="B5915" s="535"/>
      <c r="C5915" s="535"/>
      <c r="D5915" s="535"/>
      <c r="E5915" s="535"/>
      <c r="F5915" s="535"/>
      <c r="G5915" s="535"/>
      <c r="H5915" s="536"/>
      <c r="I5915" s="23"/>
      <c r="P5915"/>
      <c r="Q5915"/>
      <c r="R5915"/>
      <c r="S5915"/>
      <c r="T5915"/>
      <c r="U5915"/>
      <c r="V5915"/>
      <c r="W5915"/>
      <c r="X5915"/>
    </row>
    <row r="5916" spans="1:24" ht="27" x14ac:dyDescent="0.25">
      <c r="A5916" s="387">
        <v>4251</v>
      </c>
      <c r="B5916" s="387" t="s">
        <v>3999</v>
      </c>
      <c r="C5916" s="387" t="s">
        <v>977</v>
      </c>
      <c r="D5916" s="387" t="s">
        <v>384</v>
      </c>
      <c r="E5916" s="387" t="s">
        <v>14</v>
      </c>
      <c r="F5916" s="387">
        <v>29411590</v>
      </c>
      <c r="G5916" s="387">
        <v>29411590</v>
      </c>
      <c r="H5916" s="387">
        <v>1</v>
      </c>
      <c r="I5916" s="23"/>
      <c r="P5916"/>
      <c r="Q5916"/>
      <c r="R5916"/>
      <c r="S5916"/>
      <c r="T5916"/>
      <c r="U5916"/>
      <c r="V5916"/>
      <c r="W5916"/>
      <c r="X5916"/>
    </row>
    <row r="5917" spans="1:24" ht="27" x14ac:dyDescent="0.25">
      <c r="A5917" s="387">
        <v>4251</v>
      </c>
      <c r="B5917" s="387" t="s">
        <v>1153</v>
      </c>
      <c r="C5917" s="387" t="s">
        <v>977</v>
      </c>
      <c r="D5917" s="387" t="s">
        <v>384</v>
      </c>
      <c r="E5917" s="387" t="s">
        <v>14</v>
      </c>
      <c r="F5917" s="387">
        <v>0</v>
      </c>
      <c r="G5917" s="387">
        <v>0</v>
      </c>
      <c r="H5917" s="387">
        <v>1</v>
      </c>
      <c r="I5917" s="23"/>
      <c r="P5917"/>
      <c r="Q5917"/>
      <c r="R5917"/>
      <c r="S5917"/>
      <c r="T5917"/>
      <c r="U5917"/>
      <c r="V5917"/>
      <c r="W5917"/>
      <c r="X5917"/>
    </row>
    <row r="5918" spans="1:24" s="440" customFormat="1" ht="27" x14ac:dyDescent="0.25">
      <c r="A5918" s="514">
        <v>4251</v>
      </c>
      <c r="B5918" s="514" t="s">
        <v>5813</v>
      </c>
      <c r="C5918" s="514" t="s">
        <v>977</v>
      </c>
      <c r="D5918" s="514" t="s">
        <v>384</v>
      </c>
      <c r="E5918" s="514" t="s">
        <v>14</v>
      </c>
      <c r="F5918" s="514">
        <v>0</v>
      </c>
      <c r="G5918" s="514">
        <v>0</v>
      </c>
      <c r="H5918" s="514">
        <v>1</v>
      </c>
      <c r="I5918" s="443"/>
    </row>
    <row r="5919" spans="1:24" ht="15" customHeight="1" x14ac:dyDescent="0.25">
      <c r="A5919" s="534" t="s">
        <v>12</v>
      </c>
      <c r="B5919" s="535"/>
      <c r="C5919" s="535"/>
      <c r="D5919" s="535"/>
      <c r="E5919" s="535"/>
      <c r="F5919" s="535"/>
      <c r="G5919" s="535"/>
      <c r="H5919" s="536"/>
      <c r="I5919" s="23"/>
      <c r="P5919"/>
      <c r="Q5919"/>
      <c r="R5919"/>
      <c r="S5919"/>
      <c r="T5919"/>
      <c r="U5919"/>
      <c r="V5919"/>
      <c r="W5919"/>
      <c r="X5919"/>
    </row>
    <row r="5920" spans="1:24" ht="27" x14ac:dyDescent="0.25">
      <c r="A5920" s="387">
        <v>4251</v>
      </c>
      <c r="B5920" s="387" t="s">
        <v>3998</v>
      </c>
      <c r="C5920" s="387" t="s">
        <v>457</v>
      </c>
      <c r="D5920" s="387" t="s">
        <v>1215</v>
      </c>
      <c r="E5920" s="387" t="s">
        <v>14</v>
      </c>
      <c r="F5920" s="387">
        <v>588230</v>
      </c>
      <c r="G5920" s="387">
        <v>588230</v>
      </c>
      <c r="H5920" s="387">
        <v>1</v>
      </c>
      <c r="I5920" s="23"/>
      <c r="P5920"/>
      <c r="Q5920"/>
      <c r="R5920"/>
      <c r="S5920"/>
      <c r="T5920"/>
      <c r="U5920"/>
      <c r="V5920"/>
      <c r="W5920"/>
      <c r="X5920"/>
    </row>
    <row r="5921" spans="1:24" s="440" customFormat="1" ht="27" x14ac:dyDescent="0.25">
      <c r="A5921" s="514">
        <v>4251</v>
      </c>
      <c r="B5921" s="514" t="s">
        <v>5814</v>
      </c>
      <c r="C5921" s="514" t="s">
        <v>457</v>
      </c>
      <c r="D5921" s="514" t="s">
        <v>1215</v>
      </c>
      <c r="E5921" s="514" t="s">
        <v>14</v>
      </c>
      <c r="F5921" s="514">
        <v>0</v>
      </c>
      <c r="G5921" s="514">
        <v>0</v>
      </c>
      <c r="H5921" s="514">
        <v>1</v>
      </c>
      <c r="I5921" s="443"/>
    </row>
    <row r="5922" spans="1:24" ht="15" customHeight="1" x14ac:dyDescent="0.25">
      <c r="A5922" s="537" t="s">
        <v>2648</v>
      </c>
      <c r="B5922" s="538"/>
      <c r="C5922" s="538"/>
      <c r="D5922" s="538"/>
      <c r="E5922" s="538"/>
      <c r="F5922" s="538"/>
      <c r="G5922" s="538"/>
      <c r="H5922" s="539"/>
      <c r="I5922" s="23"/>
      <c r="P5922"/>
      <c r="Q5922"/>
      <c r="R5922"/>
      <c r="S5922"/>
      <c r="T5922"/>
      <c r="U5922"/>
      <c r="V5922"/>
      <c r="W5922"/>
      <c r="X5922"/>
    </row>
    <row r="5923" spans="1:24" ht="15" customHeight="1" x14ac:dyDescent="0.25">
      <c r="A5923" s="534" t="s">
        <v>12</v>
      </c>
      <c r="B5923" s="535"/>
      <c r="C5923" s="535"/>
      <c r="D5923" s="535"/>
      <c r="E5923" s="535"/>
      <c r="F5923" s="535"/>
      <c r="G5923" s="535"/>
      <c r="H5923" s="536"/>
      <c r="I5923" s="23"/>
      <c r="P5923"/>
      <c r="Q5923"/>
      <c r="R5923"/>
      <c r="S5923"/>
      <c r="T5923"/>
      <c r="U5923"/>
      <c r="V5923"/>
      <c r="W5923"/>
      <c r="X5923"/>
    </row>
    <row r="5924" spans="1:24" ht="27" x14ac:dyDescent="0.25">
      <c r="A5924" s="343">
        <v>5113</v>
      </c>
      <c r="B5924" s="343" t="s">
        <v>3058</v>
      </c>
      <c r="C5924" s="343" t="s">
        <v>471</v>
      </c>
      <c r="D5924" s="343" t="s">
        <v>384</v>
      </c>
      <c r="E5924" s="343" t="s">
        <v>14</v>
      </c>
      <c r="F5924" s="343">
        <v>21525970</v>
      </c>
      <c r="G5924" s="343">
        <v>21525970</v>
      </c>
      <c r="H5924" s="343">
        <v>1</v>
      </c>
      <c r="I5924" s="23"/>
      <c r="P5924"/>
      <c r="Q5924"/>
      <c r="R5924"/>
      <c r="S5924"/>
      <c r="T5924"/>
      <c r="U5924"/>
      <c r="V5924"/>
      <c r="W5924"/>
      <c r="X5924"/>
    </row>
    <row r="5925" spans="1:24" ht="27" x14ac:dyDescent="0.25">
      <c r="A5925" s="343">
        <v>5113</v>
      </c>
      <c r="B5925" s="343" t="s">
        <v>3059</v>
      </c>
      <c r="C5925" s="343" t="s">
        <v>471</v>
      </c>
      <c r="D5925" s="343" t="s">
        <v>384</v>
      </c>
      <c r="E5925" s="343" t="s">
        <v>14</v>
      </c>
      <c r="F5925" s="343">
        <v>44148430</v>
      </c>
      <c r="G5925" s="343">
        <v>44148430</v>
      </c>
      <c r="H5925" s="343">
        <v>1</v>
      </c>
      <c r="I5925" s="23"/>
      <c r="P5925"/>
      <c r="Q5925"/>
      <c r="R5925"/>
      <c r="S5925"/>
      <c r="T5925"/>
      <c r="U5925"/>
      <c r="V5925"/>
      <c r="W5925"/>
      <c r="X5925"/>
    </row>
    <row r="5926" spans="1:24" ht="27" x14ac:dyDescent="0.25">
      <c r="A5926" s="343">
        <v>5113</v>
      </c>
      <c r="B5926" s="343" t="s">
        <v>3060</v>
      </c>
      <c r="C5926" s="343" t="s">
        <v>457</v>
      </c>
      <c r="D5926" s="343" t="s">
        <v>1215</v>
      </c>
      <c r="E5926" s="343" t="s">
        <v>14</v>
      </c>
      <c r="F5926" s="343">
        <v>435876</v>
      </c>
      <c r="G5926" s="343">
        <v>435876</v>
      </c>
      <c r="H5926" s="343">
        <v>1</v>
      </c>
      <c r="I5926" s="23"/>
      <c r="P5926"/>
      <c r="Q5926"/>
      <c r="R5926"/>
      <c r="S5926"/>
      <c r="T5926"/>
      <c r="U5926"/>
      <c r="V5926"/>
      <c r="W5926"/>
      <c r="X5926"/>
    </row>
    <row r="5927" spans="1:24" ht="27" x14ac:dyDescent="0.25">
      <c r="A5927" s="343">
        <v>5113</v>
      </c>
      <c r="B5927" s="343" t="s">
        <v>3061</v>
      </c>
      <c r="C5927" s="343" t="s">
        <v>457</v>
      </c>
      <c r="D5927" s="343" t="s">
        <v>1215</v>
      </c>
      <c r="E5927" s="343" t="s">
        <v>14</v>
      </c>
      <c r="F5927" s="343">
        <v>881664</v>
      </c>
      <c r="G5927" s="343">
        <v>881664</v>
      </c>
      <c r="H5927" s="343">
        <v>1</v>
      </c>
      <c r="I5927" s="23"/>
      <c r="P5927"/>
      <c r="Q5927"/>
      <c r="R5927"/>
      <c r="S5927"/>
      <c r="T5927"/>
      <c r="U5927"/>
      <c r="V5927"/>
      <c r="W5927"/>
      <c r="X5927"/>
    </row>
    <row r="5928" spans="1:24" ht="27" x14ac:dyDescent="0.25">
      <c r="A5928" s="343">
        <v>5113</v>
      </c>
      <c r="B5928" s="343" t="s">
        <v>3062</v>
      </c>
      <c r="C5928" s="343" t="s">
        <v>1096</v>
      </c>
      <c r="D5928" s="343" t="s">
        <v>13</v>
      </c>
      <c r="E5928" s="343" t="s">
        <v>14</v>
      </c>
      <c r="F5928" s="343">
        <v>130764</v>
      </c>
      <c r="G5928" s="343">
        <v>130764</v>
      </c>
      <c r="H5928" s="343">
        <v>1</v>
      </c>
      <c r="I5928" s="23"/>
      <c r="P5928"/>
      <c r="Q5928"/>
      <c r="R5928"/>
      <c r="S5928"/>
      <c r="T5928"/>
      <c r="U5928"/>
      <c r="V5928"/>
      <c r="W5928"/>
      <c r="X5928"/>
    </row>
    <row r="5929" spans="1:24" ht="27" x14ac:dyDescent="0.25">
      <c r="A5929" s="343">
        <v>5113</v>
      </c>
      <c r="B5929" s="343" t="s">
        <v>3063</v>
      </c>
      <c r="C5929" s="343" t="s">
        <v>1096</v>
      </c>
      <c r="D5929" s="343" t="s">
        <v>13</v>
      </c>
      <c r="E5929" s="343" t="s">
        <v>14</v>
      </c>
      <c r="F5929" s="343">
        <v>264504</v>
      </c>
      <c r="G5929" s="343">
        <v>264504</v>
      </c>
      <c r="H5929" s="343">
        <v>1</v>
      </c>
      <c r="I5929" s="23"/>
      <c r="P5929"/>
      <c r="Q5929"/>
      <c r="R5929"/>
      <c r="S5929"/>
      <c r="T5929"/>
      <c r="U5929"/>
      <c r="V5929"/>
      <c r="W5929"/>
      <c r="X5929"/>
    </row>
    <row r="5930" spans="1:24" x14ac:dyDescent="0.25">
      <c r="A5930" s="343">
        <v>4269</v>
      </c>
      <c r="B5930" s="343" t="s">
        <v>2649</v>
      </c>
      <c r="C5930" s="343" t="s">
        <v>1828</v>
      </c>
      <c r="D5930" s="343" t="s">
        <v>9</v>
      </c>
      <c r="E5930" s="343" t="s">
        <v>857</v>
      </c>
      <c r="F5930" s="343">
        <v>3000</v>
      </c>
      <c r="G5930" s="343">
        <f>+F5930*H5930</f>
        <v>26760000</v>
      </c>
      <c r="H5930" s="343">
        <v>8920</v>
      </c>
      <c r="I5930" s="23"/>
      <c r="P5930"/>
      <c r="Q5930"/>
      <c r="R5930"/>
      <c r="S5930"/>
      <c r="T5930"/>
      <c r="U5930"/>
      <c r="V5930"/>
      <c r="W5930"/>
      <c r="X5930"/>
    </row>
    <row r="5931" spans="1:24" x14ac:dyDescent="0.25">
      <c r="A5931" s="343">
        <v>4269</v>
      </c>
      <c r="B5931" s="343" t="s">
        <v>2650</v>
      </c>
      <c r="C5931" s="343" t="s">
        <v>2651</v>
      </c>
      <c r="D5931" s="343" t="s">
        <v>9</v>
      </c>
      <c r="E5931" s="343" t="s">
        <v>1678</v>
      </c>
      <c r="F5931" s="343">
        <v>220000</v>
      </c>
      <c r="G5931" s="343">
        <f t="shared" ref="G5931:G5936" si="107">+F5931*H5931</f>
        <v>440000</v>
      </c>
      <c r="H5931" s="343">
        <v>2</v>
      </c>
      <c r="I5931" s="23"/>
      <c r="P5931"/>
      <c r="Q5931"/>
      <c r="R5931"/>
      <c r="S5931"/>
      <c r="T5931"/>
      <c r="U5931"/>
      <c r="V5931"/>
      <c r="W5931"/>
      <c r="X5931"/>
    </row>
    <row r="5932" spans="1:24" x14ac:dyDescent="0.25">
      <c r="A5932" s="323">
        <v>4269</v>
      </c>
      <c r="B5932" s="323" t="s">
        <v>2652</v>
      </c>
      <c r="C5932" s="323" t="s">
        <v>2651</v>
      </c>
      <c r="D5932" s="323" t="s">
        <v>9</v>
      </c>
      <c r="E5932" s="323" t="s">
        <v>1678</v>
      </c>
      <c r="F5932" s="323">
        <v>220000</v>
      </c>
      <c r="G5932" s="323">
        <f t="shared" si="107"/>
        <v>220000</v>
      </c>
      <c r="H5932" s="323">
        <v>1</v>
      </c>
      <c r="I5932" s="23"/>
      <c r="P5932"/>
      <c r="Q5932"/>
      <c r="R5932"/>
      <c r="S5932"/>
      <c r="T5932"/>
      <c r="U5932"/>
      <c r="V5932"/>
      <c r="W5932"/>
      <c r="X5932"/>
    </row>
    <row r="5933" spans="1:24" x14ac:dyDescent="0.25">
      <c r="A5933" s="323">
        <v>4269</v>
      </c>
      <c r="B5933" s="323" t="s">
        <v>2653</v>
      </c>
      <c r="C5933" s="323" t="s">
        <v>1828</v>
      </c>
      <c r="D5933" s="323" t="s">
        <v>9</v>
      </c>
      <c r="E5933" s="323" t="s">
        <v>857</v>
      </c>
      <c r="F5933" s="323">
        <v>2350</v>
      </c>
      <c r="G5933" s="323">
        <f t="shared" si="107"/>
        <v>2498050</v>
      </c>
      <c r="H5933" s="323">
        <v>1063</v>
      </c>
      <c r="I5933" s="23"/>
      <c r="P5933"/>
      <c r="Q5933"/>
      <c r="R5933"/>
      <c r="S5933"/>
      <c r="T5933"/>
      <c r="U5933"/>
      <c r="V5933"/>
      <c r="W5933"/>
      <c r="X5933"/>
    </row>
    <row r="5934" spans="1:24" x14ac:dyDescent="0.25">
      <c r="A5934" s="323">
        <v>4269</v>
      </c>
      <c r="B5934" s="323" t="s">
        <v>2654</v>
      </c>
      <c r="C5934" s="323" t="s">
        <v>1828</v>
      </c>
      <c r="D5934" s="323" t="s">
        <v>9</v>
      </c>
      <c r="E5934" s="323" t="s">
        <v>857</v>
      </c>
      <c r="F5934" s="323">
        <v>1800</v>
      </c>
      <c r="G5934" s="323">
        <f t="shared" si="107"/>
        <v>1080000</v>
      </c>
      <c r="H5934" s="323">
        <v>600</v>
      </c>
      <c r="I5934" s="23"/>
      <c r="P5934"/>
      <c r="Q5934"/>
      <c r="R5934"/>
      <c r="S5934"/>
      <c r="T5934"/>
      <c r="U5934"/>
      <c r="V5934"/>
      <c r="W5934"/>
      <c r="X5934"/>
    </row>
    <row r="5935" spans="1:24" s="440" customFormat="1" x14ac:dyDescent="0.25">
      <c r="A5935" s="529">
        <v>4269</v>
      </c>
      <c r="B5935" s="529" t="s">
        <v>6011</v>
      </c>
      <c r="C5935" s="529" t="s">
        <v>2651</v>
      </c>
      <c r="D5935" s="529" t="s">
        <v>9</v>
      </c>
      <c r="E5935" s="529" t="s">
        <v>1678</v>
      </c>
      <c r="F5935" s="529">
        <v>220000</v>
      </c>
      <c r="G5935" s="529">
        <f t="shared" si="107"/>
        <v>440000</v>
      </c>
      <c r="H5935" s="529">
        <v>2</v>
      </c>
      <c r="I5935" s="443"/>
    </row>
    <row r="5936" spans="1:24" s="440" customFormat="1" x14ac:dyDescent="0.25">
      <c r="A5936" s="529">
        <v>4269</v>
      </c>
      <c r="B5936" s="529" t="s">
        <v>6012</v>
      </c>
      <c r="C5936" s="529" t="s">
        <v>2651</v>
      </c>
      <c r="D5936" s="529" t="s">
        <v>9</v>
      </c>
      <c r="E5936" s="529" t="s">
        <v>1678</v>
      </c>
      <c r="F5936" s="529">
        <v>220000</v>
      </c>
      <c r="G5936" s="529">
        <f t="shared" si="107"/>
        <v>220000</v>
      </c>
      <c r="H5936" s="529">
        <v>1</v>
      </c>
      <c r="I5936" s="443"/>
    </row>
    <row r="5937" spans="1:24" ht="15" customHeight="1" x14ac:dyDescent="0.25">
      <c r="A5937" s="537" t="s">
        <v>3048</v>
      </c>
      <c r="B5937" s="538"/>
      <c r="C5937" s="538"/>
      <c r="D5937" s="538"/>
      <c r="E5937" s="538"/>
      <c r="F5937" s="538"/>
      <c r="G5937" s="538"/>
      <c r="H5937" s="539"/>
      <c r="I5937" s="23"/>
      <c r="P5937"/>
      <c r="Q5937"/>
      <c r="R5937"/>
      <c r="S5937"/>
      <c r="T5937"/>
      <c r="U5937"/>
      <c r="V5937"/>
      <c r="W5937"/>
      <c r="X5937"/>
    </row>
    <row r="5938" spans="1:24" x14ac:dyDescent="0.25">
      <c r="A5938" s="587" t="s">
        <v>8</v>
      </c>
      <c r="B5938" s="588"/>
      <c r="C5938" s="588"/>
      <c r="D5938" s="588"/>
      <c r="E5938" s="588"/>
      <c r="F5938" s="588"/>
      <c r="G5938" s="588"/>
      <c r="H5938" s="589"/>
      <c r="I5938" s="23"/>
      <c r="P5938"/>
      <c r="Q5938"/>
      <c r="R5938"/>
      <c r="S5938"/>
      <c r="T5938"/>
      <c r="U5938"/>
      <c r="V5938"/>
      <c r="W5938"/>
      <c r="X5938"/>
    </row>
    <row r="5939" spans="1:24" ht="27" x14ac:dyDescent="0.25">
      <c r="A5939" s="343">
        <v>5113</v>
      </c>
      <c r="B5939" s="343" t="s">
        <v>2890</v>
      </c>
      <c r="C5939" s="343" t="s">
        <v>1096</v>
      </c>
      <c r="D5939" s="343" t="s">
        <v>13</v>
      </c>
      <c r="E5939" s="343" t="s">
        <v>14</v>
      </c>
      <c r="F5939" s="343">
        <v>115050</v>
      </c>
      <c r="G5939" s="343">
        <v>115050</v>
      </c>
      <c r="H5939" s="343">
        <v>1</v>
      </c>
      <c r="I5939" s="23"/>
      <c r="P5939"/>
      <c r="Q5939"/>
      <c r="R5939"/>
      <c r="S5939"/>
      <c r="T5939"/>
      <c r="U5939"/>
      <c r="V5939"/>
      <c r="W5939"/>
      <c r="X5939"/>
    </row>
    <row r="5940" spans="1:24" ht="27" x14ac:dyDescent="0.25">
      <c r="A5940" s="343">
        <v>5113</v>
      </c>
      <c r="B5940" s="343" t="s">
        <v>2891</v>
      </c>
      <c r="C5940" s="343" t="s">
        <v>984</v>
      </c>
      <c r="D5940" s="343" t="s">
        <v>384</v>
      </c>
      <c r="E5940" s="343" t="s">
        <v>14</v>
      </c>
      <c r="F5940" s="343">
        <v>19175170</v>
      </c>
      <c r="G5940" s="343">
        <v>19175170</v>
      </c>
      <c r="H5940" s="343">
        <v>1</v>
      </c>
      <c r="I5940" s="23"/>
      <c r="P5940"/>
      <c r="Q5940"/>
      <c r="R5940"/>
      <c r="S5940"/>
      <c r="T5940"/>
      <c r="U5940"/>
      <c r="V5940"/>
      <c r="W5940"/>
      <c r="X5940"/>
    </row>
    <row r="5941" spans="1:24" ht="27" x14ac:dyDescent="0.25">
      <c r="A5941" s="343">
        <v>5113</v>
      </c>
      <c r="B5941" s="343" t="s">
        <v>2892</v>
      </c>
      <c r="C5941" s="343" t="s">
        <v>457</v>
      </c>
      <c r="D5941" s="343" t="s">
        <v>1215</v>
      </c>
      <c r="E5941" s="343" t="s">
        <v>14</v>
      </c>
      <c r="F5941" s="343">
        <v>383500</v>
      </c>
      <c r="G5941" s="343">
        <v>383500</v>
      </c>
      <c r="H5941" s="343">
        <v>1</v>
      </c>
      <c r="I5941" s="23"/>
      <c r="P5941"/>
      <c r="Q5941"/>
      <c r="R5941"/>
      <c r="S5941"/>
      <c r="T5941"/>
      <c r="U5941"/>
      <c r="V5941"/>
      <c r="W5941"/>
      <c r="X5941"/>
    </row>
    <row r="5942" spans="1:24" s="440" customFormat="1" ht="15" customHeight="1" x14ac:dyDescent="0.25">
      <c r="A5942" s="537" t="s">
        <v>4659</v>
      </c>
      <c r="B5942" s="538"/>
      <c r="C5942" s="538"/>
      <c r="D5942" s="538"/>
      <c r="E5942" s="538"/>
      <c r="F5942" s="538"/>
      <c r="G5942" s="538"/>
      <c r="H5942" s="539"/>
      <c r="I5942" s="443"/>
    </row>
    <row r="5943" spans="1:24" s="440" customFormat="1" x14ac:dyDescent="0.25">
      <c r="A5943" s="587" t="s">
        <v>8</v>
      </c>
      <c r="B5943" s="588"/>
      <c r="C5943" s="588"/>
      <c r="D5943" s="588"/>
      <c r="E5943" s="588"/>
      <c r="F5943" s="588"/>
      <c r="G5943" s="588"/>
      <c r="H5943" s="589"/>
      <c r="I5943" s="443"/>
    </row>
    <row r="5944" spans="1:24" s="440" customFormat="1" ht="27" x14ac:dyDescent="0.25">
      <c r="A5944" s="444">
        <v>4251</v>
      </c>
      <c r="B5944" s="444" t="s">
        <v>4660</v>
      </c>
      <c r="C5944" s="444" t="s">
        <v>457</v>
      </c>
      <c r="D5944" s="444" t="s">
        <v>1215</v>
      </c>
      <c r="E5944" s="444" t="s">
        <v>14</v>
      </c>
      <c r="F5944" s="444">
        <v>607824</v>
      </c>
      <c r="G5944" s="444">
        <v>607824</v>
      </c>
      <c r="H5944" s="444">
        <v>1</v>
      </c>
      <c r="I5944" s="443"/>
    </row>
    <row r="5945" spans="1:24" s="440" customFormat="1" ht="15" customHeight="1" x14ac:dyDescent="0.25">
      <c r="A5945" s="587" t="s">
        <v>16</v>
      </c>
      <c r="B5945" s="588"/>
      <c r="C5945" s="588"/>
      <c r="D5945" s="588"/>
      <c r="E5945" s="588"/>
      <c r="F5945" s="588"/>
      <c r="G5945" s="588"/>
      <c r="H5945" s="589"/>
      <c r="I5945" s="443"/>
    </row>
    <row r="5946" spans="1:24" s="440" customFormat="1" ht="27" x14ac:dyDescent="0.25">
      <c r="A5946" s="444">
        <v>4251</v>
      </c>
      <c r="B5946" s="444" t="s">
        <v>4661</v>
      </c>
      <c r="C5946" s="444" t="s">
        <v>467</v>
      </c>
      <c r="D5946" s="444" t="s">
        <v>384</v>
      </c>
      <c r="E5946" s="444" t="s">
        <v>14</v>
      </c>
      <c r="F5946" s="444">
        <v>30391200</v>
      </c>
      <c r="G5946" s="444">
        <v>30391200</v>
      </c>
      <c r="H5946" s="444">
        <v>1</v>
      </c>
      <c r="I5946" s="443"/>
    </row>
    <row r="5947" spans="1:24" ht="15" customHeight="1" x14ac:dyDescent="0.25">
      <c r="A5947" s="537" t="s">
        <v>2098</v>
      </c>
      <c r="B5947" s="538"/>
      <c r="C5947" s="538"/>
      <c r="D5947" s="538"/>
      <c r="E5947" s="538"/>
      <c r="F5947" s="538"/>
      <c r="G5947" s="538"/>
      <c r="H5947" s="539"/>
      <c r="I5947" s="23"/>
      <c r="P5947"/>
      <c r="Q5947"/>
      <c r="R5947"/>
      <c r="S5947"/>
      <c r="T5947"/>
      <c r="U5947"/>
      <c r="V5947"/>
      <c r="W5947"/>
      <c r="X5947"/>
    </row>
    <row r="5948" spans="1:24" x14ac:dyDescent="0.25">
      <c r="A5948" s="587" t="s">
        <v>8</v>
      </c>
      <c r="B5948" s="588"/>
      <c r="C5948" s="588"/>
      <c r="D5948" s="588"/>
      <c r="E5948" s="588"/>
      <c r="F5948" s="588"/>
      <c r="G5948" s="588"/>
      <c r="H5948" s="589"/>
      <c r="I5948" s="23"/>
      <c r="P5948"/>
      <c r="Q5948"/>
      <c r="R5948"/>
      <c r="S5948"/>
      <c r="T5948"/>
      <c r="U5948"/>
      <c r="V5948"/>
      <c r="W5948"/>
      <c r="X5948"/>
    </row>
    <row r="5949" spans="1:24" x14ac:dyDescent="0.25">
      <c r="A5949" s="289">
        <v>5129</v>
      </c>
      <c r="B5949" s="289" t="s">
        <v>2114</v>
      </c>
      <c r="C5949" s="289" t="s">
        <v>1586</v>
      </c>
      <c r="D5949" s="289" t="s">
        <v>9</v>
      </c>
      <c r="E5949" s="289" t="s">
        <v>10</v>
      </c>
      <c r="F5949" s="289">
        <v>149250</v>
      </c>
      <c r="G5949" s="289">
        <f>+F5949*H5949</f>
        <v>9999750</v>
      </c>
      <c r="H5949" s="289">
        <v>67</v>
      </c>
      <c r="I5949" s="23"/>
      <c r="P5949"/>
      <c r="Q5949"/>
      <c r="R5949"/>
      <c r="S5949"/>
      <c r="T5949"/>
      <c r="U5949"/>
      <c r="V5949"/>
      <c r="W5949"/>
      <c r="X5949"/>
    </row>
    <row r="5950" spans="1:24" ht="15" customHeight="1" x14ac:dyDescent="0.25">
      <c r="A5950" s="587" t="s">
        <v>16</v>
      </c>
      <c r="B5950" s="588"/>
      <c r="C5950" s="588"/>
      <c r="D5950" s="588"/>
      <c r="E5950" s="588"/>
      <c r="F5950" s="588"/>
      <c r="G5950" s="588"/>
      <c r="H5950" s="589"/>
      <c r="I5950" s="23"/>
      <c r="P5950"/>
      <c r="Q5950"/>
      <c r="R5950"/>
      <c r="S5950"/>
      <c r="T5950"/>
      <c r="U5950"/>
      <c r="V5950"/>
      <c r="W5950"/>
      <c r="X5950"/>
    </row>
    <row r="5951" spans="1:24" ht="27" x14ac:dyDescent="0.25">
      <c r="A5951" s="12">
        <v>4251</v>
      </c>
      <c r="B5951" s="12" t="s">
        <v>2099</v>
      </c>
      <c r="C5951" s="12" t="s">
        <v>467</v>
      </c>
      <c r="D5951" s="12" t="s">
        <v>384</v>
      </c>
      <c r="E5951" s="12" t="s">
        <v>14</v>
      </c>
      <c r="F5951" s="12">
        <v>16544820</v>
      </c>
      <c r="G5951" s="12">
        <v>16544820</v>
      </c>
      <c r="H5951" s="12">
        <v>1</v>
      </c>
      <c r="I5951" s="23"/>
      <c r="P5951"/>
      <c r="Q5951"/>
      <c r="R5951"/>
      <c r="S5951"/>
      <c r="T5951"/>
      <c r="U5951"/>
      <c r="V5951"/>
      <c r="W5951"/>
      <c r="X5951"/>
    </row>
    <row r="5952" spans="1:24" ht="15" customHeight="1" x14ac:dyDescent="0.25">
      <c r="A5952" s="587" t="s">
        <v>12</v>
      </c>
      <c r="B5952" s="588"/>
      <c r="C5952" s="588"/>
      <c r="D5952" s="588"/>
      <c r="E5952" s="588"/>
      <c r="F5952" s="588"/>
      <c r="G5952" s="588"/>
      <c r="H5952" s="589"/>
      <c r="I5952" s="23"/>
      <c r="P5952"/>
      <c r="Q5952"/>
      <c r="R5952"/>
      <c r="S5952"/>
      <c r="T5952"/>
      <c r="U5952"/>
      <c r="V5952"/>
      <c r="W5952"/>
      <c r="X5952"/>
    </row>
    <row r="5953" spans="1:24" ht="27" x14ac:dyDescent="0.25">
      <c r="A5953" s="12">
        <v>4251</v>
      </c>
      <c r="B5953" s="12" t="s">
        <v>2100</v>
      </c>
      <c r="C5953" s="12" t="s">
        <v>457</v>
      </c>
      <c r="D5953" s="12" t="s">
        <v>1215</v>
      </c>
      <c r="E5953" s="12" t="s">
        <v>14</v>
      </c>
      <c r="F5953" s="12">
        <v>455000</v>
      </c>
      <c r="G5953" s="12">
        <v>455000</v>
      </c>
      <c r="H5953" s="12">
        <v>1</v>
      </c>
      <c r="I5953" s="23"/>
      <c r="P5953"/>
      <c r="Q5953"/>
      <c r="R5953"/>
      <c r="S5953"/>
      <c r="T5953"/>
      <c r="U5953"/>
      <c r="V5953"/>
      <c r="W5953"/>
      <c r="X5953"/>
    </row>
    <row r="5954" spans="1:24" ht="15" customHeight="1" x14ac:dyDescent="0.25">
      <c r="A5954" s="537" t="s">
        <v>1305</v>
      </c>
      <c r="B5954" s="538"/>
      <c r="C5954" s="538"/>
      <c r="D5954" s="538"/>
      <c r="E5954" s="538"/>
      <c r="F5954" s="538"/>
      <c r="G5954" s="538"/>
      <c r="H5954" s="539"/>
      <c r="I5954" s="23"/>
      <c r="P5954"/>
      <c r="Q5954"/>
      <c r="R5954"/>
      <c r="S5954"/>
      <c r="T5954"/>
      <c r="U5954"/>
      <c r="V5954"/>
      <c r="W5954"/>
      <c r="X5954"/>
    </row>
    <row r="5955" spans="1:24" ht="15" customHeight="1" x14ac:dyDescent="0.25">
      <c r="A5955" s="534" t="s">
        <v>12</v>
      </c>
      <c r="B5955" s="535"/>
      <c r="C5955" s="535"/>
      <c r="D5955" s="535"/>
      <c r="E5955" s="535"/>
      <c r="F5955" s="535"/>
      <c r="G5955" s="535"/>
      <c r="H5955" s="536"/>
      <c r="I5955" s="23"/>
      <c r="P5955"/>
      <c r="Q5955"/>
      <c r="R5955"/>
      <c r="S5955"/>
      <c r="T5955"/>
      <c r="U5955"/>
      <c r="V5955"/>
      <c r="W5955"/>
      <c r="X5955"/>
    </row>
    <row r="5956" spans="1:24" ht="27" x14ac:dyDescent="0.25">
      <c r="A5956" s="209">
        <v>4251</v>
      </c>
      <c r="B5956" s="209" t="s">
        <v>1304</v>
      </c>
      <c r="C5956" s="209" t="s">
        <v>20</v>
      </c>
      <c r="D5956" s="209" t="s">
        <v>384</v>
      </c>
      <c r="E5956" s="209" t="s">
        <v>14</v>
      </c>
      <c r="F5956" s="209">
        <v>0</v>
      </c>
      <c r="G5956" s="209">
        <v>0</v>
      </c>
      <c r="H5956" s="209">
        <v>1</v>
      </c>
      <c r="I5956" s="23"/>
      <c r="P5956"/>
      <c r="Q5956"/>
      <c r="R5956"/>
      <c r="S5956"/>
      <c r="T5956"/>
      <c r="U5956"/>
      <c r="V5956"/>
      <c r="W5956"/>
      <c r="X5956"/>
    </row>
    <row r="5957" spans="1:24" s="440" customFormat="1" ht="27" x14ac:dyDescent="0.25">
      <c r="A5957" s="209">
        <v>4239</v>
      </c>
      <c r="B5957" s="209" t="s">
        <v>5561</v>
      </c>
      <c r="C5957" s="209" t="s">
        <v>860</v>
      </c>
      <c r="D5957" s="209" t="s">
        <v>9</v>
      </c>
      <c r="E5957" s="209" t="s">
        <v>14</v>
      </c>
      <c r="F5957" s="209">
        <v>500000</v>
      </c>
      <c r="G5957" s="209">
        <v>500000</v>
      </c>
      <c r="H5957" s="209">
        <v>1</v>
      </c>
      <c r="I5957" s="443"/>
    </row>
    <row r="5958" spans="1:24" x14ac:dyDescent="0.25">
      <c r="A5958" s="534" t="s">
        <v>8</v>
      </c>
      <c r="B5958" s="535"/>
      <c r="C5958" s="535"/>
      <c r="D5958" s="535"/>
      <c r="E5958" s="535"/>
      <c r="F5958" s="535"/>
      <c r="G5958" s="535"/>
      <c r="H5958" s="536"/>
      <c r="I5958" s="23"/>
      <c r="J5958" t="s">
        <v>4741</v>
      </c>
      <c r="P5958"/>
      <c r="Q5958"/>
      <c r="R5958"/>
      <c r="S5958"/>
      <c r="T5958"/>
      <c r="U5958"/>
      <c r="V5958"/>
      <c r="W5958"/>
      <c r="X5958"/>
    </row>
    <row r="5959" spans="1:24" s="440" customFormat="1" x14ac:dyDescent="0.25">
      <c r="A5959" s="209">
        <v>4261</v>
      </c>
      <c r="B5959" s="209" t="s">
        <v>4685</v>
      </c>
      <c r="C5959" s="209" t="s">
        <v>3994</v>
      </c>
      <c r="D5959" s="209" t="s">
        <v>9</v>
      </c>
      <c r="E5959" s="209" t="s">
        <v>856</v>
      </c>
      <c r="F5959" s="209">
        <v>6000</v>
      </c>
      <c r="G5959" s="209">
        <f>+F5959*H5959</f>
        <v>600000</v>
      </c>
      <c r="H5959" s="209">
        <v>100</v>
      </c>
      <c r="I5959" s="443"/>
    </row>
    <row r="5960" spans="1:24" x14ac:dyDescent="0.25">
      <c r="A5960" s="209">
        <v>4269</v>
      </c>
      <c r="B5960" s="209" t="s">
        <v>4569</v>
      </c>
      <c r="C5960" s="209" t="s">
        <v>3073</v>
      </c>
      <c r="D5960" s="209" t="s">
        <v>9</v>
      </c>
      <c r="E5960" s="209" t="s">
        <v>10</v>
      </c>
      <c r="F5960" s="209">
        <v>15000</v>
      </c>
      <c r="G5960" s="209">
        <f>+F5960*H5960</f>
        <v>1500000</v>
      </c>
      <c r="H5960" s="209">
        <v>100</v>
      </c>
      <c r="I5960" s="23"/>
      <c r="P5960"/>
      <c r="Q5960"/>
      <c r="R5960"/>
      <c r="S5960"/>
      <c r="T5960"/>
      <c r="U5960"/>
      <c r="V5960"/>
      <c r="W5960"/>
      <c r="X5960"/>
    </row>
    <row r="5961" spans="1:24" x14ac:dyDescent="0.25">
      <c r="A5961" s="209">
        <v>4261</v>
      </c>
      <c r="B5961" s="209" t="s">
        <v>4573</v>
      </c>
      <c r="C5961" s="209" t="s">
        <v>3994</v>
      </c>
      <c r="D5961" s="209" t="s">
        <v>9</v>
      </c>
      <c r="E5961" s="209" t="s">
        <v>856</v>
      </c>
      <c r="F5961" s="209">
        <v>7500</v>
      </c>
      <c r="G5961" s="209">
        <f>+F5961*H5961</f>
        <v>600000</v>
      </c>
      <c r="H5961" s="209">
        <v>80</v>
      </c>
      <c r="I5961" s="23"/>
      <c r="P5961"/>
      <c r="Q5961"/>
      <c r="R5961"/>
      <c r="S5961"/>
      <c r="T5961"/>
      <c r="U5961"/>
      <c r="V5961"/>
      <c r="W5961"/>
      <c r="X5961"/>
    </row>
    <row r="5962" spans="1:24" x14ac:dyDescent="0.25">
      <c r="A5962" s="209">
        <v>4269</v>
      </c>
      <c r="B5962" s="209" t="s">
        <v>4569</v>
      </c>
      <c r="C5962" s="209" t="s">
        <v>3073</v>
      </c>
      <c r="D5962" s="209" t="s">
        <v>9</v>
      </c>
      <c r="E5962" s="209" t="s">
        <v>10</v>
      </c>
      <c r="F5962" s="209">
        <v>15000</v>
      </c>
      <c r="G5962" s="209">
        <f>+F5962*H5962</f>
        <v>1500000</v>
      </c>
      <c r="H5962" s="209">
        <v>100</v>
      </c>
      <c r="I5962" s="23"/>
      <c r="P5962"/>
      <c r="Q5962"/>
      <c r="R5962"/>
      <c r="S5962"/>
      <c r="T5962"/>
      <c r="U5962"/>
      <c r="V5962"/>
      <c r="W5962"/>
      <c r="X5962"/>
    </row>
    <row r="5963" spans="1:24" ht="15" customHeight="1" x14ac:dyDescent="0.25">
      <c r="A5963" s="534" t="s">
        <v>12</v>
      </c>
      <c r="B5963" s="535"/>
      <c r="C5963" s="535"/>
      <c r="D5963" s="535"/>
      <c r="E5963" s="535"/>
      <c r="F5963" s="535"/>
      <c r="G5963" s="535"/>
      <c r="H5963" s="536"/>
      <c r="I5963" s="23"/>
      <c r="P5963"/>
      <c r="Q5963"/>
      <c r="R5963"/>
      <c r="S5963"/>
      <c r="T5963"/>
      <c r="U5963"/>
      <c r="V5963"/>
      <c r="W5963"/>
      <c r="X5963"/>
    </row>
    <row r="5964" spans="1:24" ht="27" x14ac:dyDescent="0.25">
      <c r="A5964" s="209">
        <v>4261</v>
      </c>
      <c r="B5964" s="209" t="s">
        <v>4531</v>
      </c>
      <c r="C5964" s="209" t="s">
        <v>3650</v>
      </c>
      <c r="D5964" s="209" t="s">
        <v>9</v>
      </c>
      <c r="E5964" s="209" t="s">
        <v>14</v>
      </c>
      <c r="F5964" s="209">
        <v>600000</v>
      </c>
      <c r="G5964" s="209">
        <v>600000</v>
      </c>
      <c r="H5964" s="209">
        <v>1</v>
      </c>
      <c r="I5964" s="23"/>
      <c r="P5964"/>
      <c r="Q5964"/>
      <c r="R5964"/>
      <c r="S5964"/>
      <c r="T5964"/>
      <c r="U5964"/>
      <c r="V5964"/>
      <c r="W5964"/>
      <c r="X5964"/>
    </row>
    <row r="5965" spans="1:24" ht="27" x14ac:dyDescent="0.25">
      <c r="A5965" s="209">
        <v>4239</v>
      </c>
      <c r="B5965" s="209" t="s">
        <v>4529</v>
      </c>
      <c r="C5965" s="209" t="s">
        <v>860</v>
      </c>
      <c r="D5965" s="209" t="s">
        <v>9</v>
      </c>
      <c r="E5965" s="209" t="s">
        <v>14</v>
      </c>
      <c r="F5965" s="209">
        <v>1500000</v>
      </c>
      <c r="G5965" s="209">
        <v>1500000</v>
      </c>
      <c r="H5965" s="209">
        <v>1</v>
      </c>
      <c r="I5965" s="23"/>
      <c r="P5965"/>
      <c r="Q5965"/>
      <c r="R5965"/>
      <c r="S5965"/>
      <c r="T5965"/>
      <c r="U5965"/>
      <c r="V5965"/>
      <c r="W5965"/>
      <c r="X5965"/>
    </row>
    <row r="5966" spans="1:24" ht="27" x14ac:dyDescent="0.25">
      <c r="A5966" s="209">
        <v>4239</v>
      </c>
      <c r="B5966" s="209" t="s">
        <v>4530</v>
      </c>
      <c r="C5966" s="209" t="s">
        <v>860</v>
      </c>
      <c r="D5966" s="209" t="s">
        <v>9</v>
      </c>
      <c r="E5966" s="209" t="s">
        <v>14</v>
      </c>
      <c r="F5966" s="209">
        <v>1000000</v>
      </c>
      <c r="G5966" s="209">
        <v>1000000</v>
      </c>
      <c r="H5966" s="209">
        <v>1</v>
      </c>
      <c r="I5966" s="23"/>
      <c r="P5966"/>
      <c r="Q5966"/>
      <c r="R5966"/>
      <c r="S5966"/>
      <c r="T5966"/>
      <c r="U5966"/>
      <c r="V5966"/>
      <c r="W5966"/>
      <c r="X5966"/>
    </row>
    <row r="5967" spans="1:24" ht="27" x14ac:dyDescent="0.25">
      <c r="A5967" s="209">
        <v>4239</v>
      </c>
      <c r="B5967" s="209" t="s">
        <v>3122</v>
      </c>
      <c r="C5967" s="209" t="s">
        <v>860</v>
      </c>
      <c r="D5967" s="209" t="s">
        <v>9</v>
      </c>
      <c r="E5967" s="209" t="s">
        <v>14</v>
      </c>
      <c r="F5967" s="209">
        <v>300000</v>
      </c>
      <c r="G5967" s="209">
        <v>300000</v>
      </c>
      <c r="H5967" s="209">
        <v>1</v>
      </c>
      <c r="I5967" s="23"/>
      <c r="P5967"/>
      <c r="Q5967"/>
      <c r="R5967"/>
      <c r="S5967"/>
      <c r="T5967"/>
      <c r="U5967"/>
      <c r="V5967"/>
      <c r="W5967"/>
      <c r="X5967"/>
    </row>
    <row r="5968" spans="1:24" ht="27" x14ac:dyDescent="0.25">
      <c r="A5968" s="209">
        <v>4239</v>
      </c>
      <c r="B5968" s="209" t="s">
        <v>1662</v>
      </c>
      <c r="C5968" s="209" t="s">
        <v>860</v>
      </c>
      <c r="D5968" s="209" t="s">
        <v>9</v>
      </c>
      <c r="E5968" s="209" t="s">
        <v>14</v>
      </c>
      <c r="F5968" s="209">
        <v>700000</v>
      </c>
      <c r="G5968" s="209">
        <v>700000</v>
      </c>
      <c r="H5968" s="209">
        <v>1</v>
      </c>
      <c r="I5968" s="23"/>
      <c r="P5968"/>
      <c r="Q5968"/>
      <c r="R5968"/>
      <c r="S5968"/>
      <c r="T5968"/>
      <c r="U5968"/>
      <c r="V5968"/>
      <c r="W5968"/>
      <c r="X5968"/>
    </row>
    <row r="5969" spans="1:24" ht="27" x14ac:dyDescent="0.25">
      <c r="A5969" s="209">
        <v>4239</v>
      </c>
      <c r="B5969" s="209" t="s">
        <v>1574</v>
      </c>
      <c r="C5969" s="209" t="s">
        <v>860</v>
      </c>
      <c r="D5969" s="209" t="s">
        <v>9</v>
      </c>
      <c r="E5969" s="209" t="s">
        <v>14</v>
      </c>
      <c r="F5969" s="209">
        <v>0</v>
      </c>
      <c r="G5969" s="209">
        <v>0</v>
      </c>
      <c r="H5969" s="209">
        <v>1</v>
      </c>
      <c r="I5969" s="23"/>
      <c r="P5969"/>
      <c r="Q5969"/>
      <c r="R5969"/>
      <c r="S5969"/>
      <c r="T5969"/>
      <c r="U5969"/>
      <c r="V5969"/>
      <c r="W5969"/>
      <c r="X5969"/>
    </row>
    <row r="5970" spans="1:24" ht="15" customHeight="1" x14ac:dyDescent="0.25">
      <c r="A5970" s="537" t="s">
        <v>1148</v>
      </c>
      <c r="B5970" s="538"/>
      <c r="C5970" s="538"/>
      <c r="D5970" s="538"/>
      <c r="E5970" s="538"/>
      <c r="F5970" s="538"/>
      <c r="G5970" s="538"/>
      <c r="H5970" s="539"/>
      <c r="I5970" s="23"/>
      <c r="P5970"/>
      <c r="Q5970"/>
      <c r="R5970"/>
      <c r="S5970"/>
      <c r="T5970"/>
      <c r="U5970"/>
      <c r="V5970"/>
      <c r="W5970"/>
      <c r="X5970"/>
    </row>
    <row r="5971" spans="1:24" ht="15" customHeight="1" x14ac:dyDescent="0.25">
      <c r="A5971" s="534" t="s">
        <v>12</v>
      </c>
      <c r="B5971" s="535"/>
      <c r="C5971" s="535"/>
      <c r="D5971" s="535"/>
      <c r="E5971" s="535"/>
      <c r="F5971" s="535"/>
      <c r="G5971" s="535"/>
      <c r="H5971" s="536"/>
      <c r="I5971" s="23"/>
      <c r="P5971"/>
      <c r="Q5971"/>
      <c r="R5971"/>
      <c r="S5971"/>
      <c r="T5971"/>
      <c r="U5971"/>
      <c r="V5971"/>
      <c r="W5971"/>
      <c r="X5971"/>
    </row>
    <row r="5972" spans="1:24" ht="40.5" x14ac:dyDescent="0.25">
      <c r="A5972" s="223">
        <v>4861</v>
      </c>
      <c r="B5972" s="223" t="s">
        <v>1337</v>
      </c>
      <c r="C5972" s="223" t="s">
        <v>498</v>
      </c>
      <c r="D5972" s="223" t="s">
        <v>384</v>
      </c>
      <c r="E5972" s="223" t="s">
        <v>14</v>
      </c>
      <c r="F5972" s="223">
        <v>23500000</v>
      </c>
      <c r="G5972" s="223">
        <v>23500000</v>
      </c>
      <c r="H5972" s="223">
        <v>1</v>
      </c>
      <c r="I5972" s="23"/>
      <c r="P5972"/>
      <c r="Q5972"/>
      <c r="R5972"/>
      <c r="S5972"/>
      <c r="T5972"/>
      <c r="U5972"/>
      <c r="V5972"/>
      <c r="W5972"/>
      <c r="X5972"/>
    </row>
    <row r="5973" spans="1:24" ht="27" x14ac:dyDescent="0.25">
      <c r="A5973" s="215">
        <v>4861</v>
      </c>
      <c r="B5973" s="223" t="s">
        <v>1218</v>
      </c>
      <c r="C5973" s="223" t="s">
        <v>457</v>
      </c>
      <c r="D5973" s="223" t="s">
        <v>1215</v>
      </c>
      <c r="E5973" s="223" t="s">
        <v>14</v>
      </c>
      <c r="F5973" s="223">
        <v>94000</v>
      </c>
      <c r="G5973" s="223">
        <v>94000</v>
      </c>
      <c r="H5973" s="223">
        <v>1</v>
      </c>
      <c r="I5973" s="23"/>
      <c r="P5973"/>
      <c r="Q5973"/>
      <c r="R5973"/>
      <c r="S5973"/>
      <c r="T5973"/>
      <c r="U5973"/>
      <c r="V5973"/>
      <c r="W5973"/>
      <c r="X5973"/>
    </row>
    <row r="5974" spans="1:24" ht="27" x14ac:dyDescent="0.25">
      <c r="A5974" s="215" t="s">
        <v>23</v>
      </c>
      <c r="B5974" s="215" t="s">
        <v>1149</v>
      </c>
      <c r="C5974" s="215" t="s">
        <v>1150</v>
      </c>
      <c r="D5974" s="215" t="s">
        <v>384</v>
      </c>
      <c r="E5974" s="215" t="s">
        <v>14</v>
      </c>
      <c r="F5974" s="215">
        <v>0</v>
      </c>
      <c r="G5974" s="215">
        <v>0</v>
      </c>
      <c r="H5974" s="215">
        <v>1</v>
      </c>
      <c r="I5974" s="23"/>
      <c r="P5974"/>
      <c r="Q5974"/>
      <c r="R5974"/>
      <c r="S5974"/>
      <c r="T5974"/>
      <c r="U5974"/>
      <c r="V5974"/>
      <c r="W5974"/>
      <c r="X5974"/>
    </row>
    <row r="5975" spans="1:24" s="440" customFormat="1" ht="27" x14ac:dyDescent="0.25">
      <c r="A5975" s="502">
        <v>4861</v>
      </c>
      <c r="B5975" s="502" t="s">
        <v>5538</v>
      </c>
      <c r="C5975" s="502" t="s">
        <v>457</v>
      </c>
      <c r="D5975" s="502" t="s">
        <v>1215</v>
      </c>
      <c r="E5975" s="502" t="s">
        <v>14</v>
      </c>
      <c r="F5975" s="502">
        <v>0</v>
      </c>
      <c r="G5975" s="502">
        <v>0</v>
      </c>
      <c r="H5975" s="502">
        <v>1</v>
      </c>
      <c r="I5975" s="443"/>
    </row>
    <row r="5976" spans="1:24" s="440" customFormat="1" ht="40.5" x14ac:dyDescent="0.25">
      <c r="A5976" s="502">
        <v>4861</v>
      </c>
      <c r="B5976" s="502" t="s">
        <v>5539</v>
      </c>
      <c r="C5976" s="502" t="s">
        <v>498</v>
      </c>
      <c r="D5976" s="502" t="s">
        <v>384</v>
      </c>
      <c r="E5976" s="502" t="s">
        <v>14</v>
      </c>
      <c r="F5976" s="502">
        <v>0</v>
      </c>
      <c r="G5976" s="502">
        <v>0</v>
      </c>
      <c r="H5976" s="502">
        <v>1</v>
      </c>
      <c r="I5976" s="443"/>
    </row>
    <row r="5977" spans="1:24" ht="15" customHeight="1" x14ac:dyDescent="0.25">
      <c r="A5977" s="534" t="s">
        <v>16</v>
      </c>
      <c r="B5977" s="535"/>
      <c r="C5977" s="535"/>
      <c r="D5977" s="535"/>
      <c r="E5977" s="535"/>
      <c r="F5977" s="535"/>
      <c r="G5977" s="535"/>
      <c r="H5977" s="536"/>
      <c r="I5977" s="23"/>
      <c r="P5977"/>
      <c r="Q5977"/>
      <c r="R5977"/>
      <c r="S5977"/>
      <c r="T5977"/>
      <c r="U5977"/>
      <c r="V5977"/>
      <c r="W5977"/>
      <c r="X5977"/>
    </row>
    <row r="5978" spans="1:24" ht="27" x14ac:dyDescent="0.25">
      <c r="A5978" s="209" t="s">
        <v>23</v>
      </c>
      <c r="B5978" s="209" t="s">
        <v>1151</v>
      </c>
      <c r="C5978" s="209" t="s">
        <v>20</v>
      </c>
      <c r="D5978" s="209" t="s">
        <v>384</v>
      </c>
      <c r="E5978" s="209" t="s">
        <v>14</v>
      </c>
      <c r="F5978" s="209">
        <v>14705000</v>
      </c>
      <c r="G5978" s="209">
        <v>14705000</v>
      </c>
      <c r="H5978" s="209">
        <v>1</v>
      </c>
      <c r="I5978" s="23"/>
      <c r="P5978"/>
      <c r="Q5978"/>
      <c r="R5978"/>
      <c r="S5978"/>
      <c r="T5978"/>
      <c r="U5978"/>
      <c r="V5978"/>
      <c r="W5978"/>
      <c r="X5978"/>
    </row>
    <row r="5979" spans="1:24" s="440" customFormat="1" ht="27" x14ac:dyDescent="0.25">
      <c r="A5979" s="209">
        <v>4861</v>
      </c>
      <c r="B5979" s="209" t="s">
        <v>5540</v>
      </c>
      <c r="C5979" s="209" t="s">
        <v>20</v>
      </c>
      <c r="D5979" s="209" t="s">
        <v>384</v>
      </c>
      <c r="E5979" s="209" t="s">
        <v>14</v>
      </c>
      <c r="F5979" s="209">
        <v>0</v>
      </c>
      <c r="G5979" s="209">
        <v>0</v>
      </c>
      <c r="H5979" s="209">
        <v>1</v>
      </c>
      <c r="I5979" s="443"/>
    </row>
    <row r="5980" spans="1:24" ht="15" customHeight="1" x14ac:dyDescent="0.25">
      <c r="A5980" s="537" t="s">
        <v>1287</v>
      </c>
      <c r="B5980" s="538"/>
      <c r="C5980" s="538"/>
      <c r="D5980" s="538"/>
      <c r="E5980" s="538"/>
      <c r="F5980" s="538"/>
      <c r="G5980" s="538"/>
      <c r="H5980" s="539"/>
      <c r="I5980" s="23"/>
      <c r="P5980"/>
      <c r="Q5980"/>
      <c r="R5980"/>
      <c r="S5980"/>
      <c r="T5980"/>
      <c r="U5980"/>
      <c r="V5980"/>
      <c r="W5980"/>
      <c r="X5980"/>
    </row>
    <row r="5981" spans="1:24" ht="15" customHeight="1" x14ac:dyDescent="0.25">
      <c r="A5981" s="534" t="s">
        <v>16</v>
      </c>
      <c r="B5981" s="535"/>
      <c r="C5981" s="535"/>
      <c r="D5981" s="535"/>
      <c r="E5981" s="535"/>
      <c r="F5981" s="535"/>
      <c r="G5981" s="535"/>
      <c r="H5981" s="536"/>
      <c r="I5981" s="23"/>
      <c r="P5981"/>
      <c r="Q5981"/>
      <c r="R5981"/>
      <c r="S5981"/>
      <c r="T5981"/>
      <c r="U5981"/>
      <c r="V5981"/>
      <c r="W5981"/>
      <c r="X5981"/>
    </row>
    <row r="5982" spans="1:24" ht="40.5" x14ac:dyDescent="0.25">
      <c r="A5982" s="209">
        <v>4213</v>
      </c>
      <c r="B5982" s="209" t="s">
        <v>1288</v>
      </c>
      <c r="C5982" s="209" t="s">
        <v>1289</v>
      </c>
      <c r="D5982" s="209" t="s">
        <v>384</v>
      </c>
      <c r="E5982" s="209" t="s">
        <v>14</v>
      </c>
      <c r="F5982" s="209">
        <v>2480000</v>
      </c>
      <c r="G5982" s="209">
        <v>2480000</v>
      </c>
      <c r="H5982" s="209">
        <v>1</v>
      </c>
      <c r="I5982" s="23"/>
      <c r="P5982"/>
      <c r="Q5982"/>
      <c r="R5982"/>
      <c r="S5982"/>
      <c r="T5982"/>
      <c r="U5982"/>
      <c r="V5982"/>
      <c r="W5982"/>
      <c r="X5982"/>
    </row>
    <row r="5983" spans="1:24" ht="40.5" x14ac:dyDescent="0.25">
      <c r="A5983" s="209">
        <v>4213</v>
      </c>
      <c r="B5983" s="209" t="s">
        <v>1290</v>
      </c>
      <c r="C5983" s="209" t="s">
        <v>1289</v>
      </c>
      <c r="D5983" s="209" t="s">
        <v>384</v>
      </c>
      <c r="E5983" s="209" t="s">
        <v>14</v>
      </c>
      <c r="F5983" s="209">
        <v>2480000</v>
      </c>
      <c r="G5983" s="209">
        <v>2480000</v>
      </c>
      <c r="H5983" s="209">
        <v>1</v>
      </c>
      <c r="I5983" s="23"/>
      <c r="P5983"/>
      <c r="Q5983"/>
      <c r="R5983"/>
      <c r="S5983"/>
      <c r="T5983"/>
      <c r="U5983"/>
      <c r="V5983"/>
      <c r="W5983"/>
      <c r="X5983"/>
    </row>
    <row r="5984" spans="1:24" ht="40.5" x14ac:dyDescent="0.25">
      <c r="A5984" s="209">
        <v>4213</v>
      </c>
      <c r="B5984" s="209" t="s">
        <v>1291</v>
      </c>
      <c r="C5984" s="209" t="s">
        <v>1289</v>
      </c>
      <c r="D5984" s="209" t="s">
        <v>384</v>
      </c>
      <c r="E5984" s="209" t="s">
        <v>14</v>
      </c>
      <c r="F5984" s="209">
        <v>2480000</v>
      </c>
      <c r="G5984" s="209">
        <v>2480000</v>
      </c>
      <c r="H5984" s="209">
        <v>1</v>
      </c>
      <c r="I5984" s="23"/>
      <c r="P5984"/>
      <c r="Q5984"/>
      <c r="R5984"/>
      <c r="S5984"/>
      <c r="T5984"/>
      <c r="U5984"/>
      <c r="V5984"/>
      <c r="W5984"/>
      <c r="X5984"/>
    </row>
    <row r="5985" spans="1:24" ht="32.25" customHeight="1" x14ac:dyDescent="0.25">
      <c r="A5985" s="537" t="s">
        <v>1303</v>
      </c>
      <c r="B5985" s="538"/>
      <c r="C5985" s="538"/>
      <c r="D5985" s="538"/>
      <c r="E5985" s="538"/>
      <c r="F5985" s="538"/>
      <c r="G5985" s="538"/>
      <c r="H5985" s="539"/>
      <c r="I5985" s="23"/>
      <c r="P5985"/>
      <c r="Q5985"/>
      <c r="R5985"/>
      <c r="S5985"/>
      <c r="T5985"/>
      <c r="U5985"/>
      <c r="V5985"/>
      <c r="W5985"/>
      <c r="X5985"/>
    </row>
    <row r="5986" spans="1:24" ht="15" customHeight="1" x14ac:dyDescent="0.25">
      <c r="A5986" s="534" t="s">
        <v>16</v>
      </c>
      <c r="B5986" s="535"/>
      <c r="C5986" s="535"/>
      <c r="D5986" s="535"/>
      <c r="E5986" s="535"/>
      <c r="F5986" s="535"/>
      <c r="G5986" s="535"/>
      <c r="H5986" s="536"/>
      <c r="I5986" s="23"/>
      <c r="P5986"/>
      <c r="Q5986"/>
      <c r="R5986"/>
      <c r="S5986"/>
      <c r="T5986"/>
      <c r="U5986"/>
      <c r="V5986"/>
      <c r="W5986"/>
      <c r="X5986"/>
    </row>
    <row r="5987" spans="1:24" x14ac:dyDescent="0.25">
      <c r="A5987" s="209">
        <v>4239</v>
      </c>
      <c r="B5987" s="209" t="s">
        <v>1292</v>
      </c>
      <c r="C5987" s="209" t="s">
        <v>27</v>
      </c>
      <c r="D5987" s="209" t="s">
        <v>13</v>
      </c>
      <c r="E5987" s="209" t="s">
        <v>14</v>
      </c>
      <c r="F5987" s="209">
        <v>0</v>
      </c>
      <c r="G5987" s="209">
        <v>0</v>
      </c>
      <c r="H5987" s="209">
        <v>1</v>
      </c>
      <c r="I5987" s="23"/>
      <c r="P5987"/>
      <c r="Q5987"/>
      <c r="R5987"/>
      <c r="S5987"/>
      <c r="T5987"/>
      <c r="U5987"/>
      <c r="V5987"/>
      <c r="W5987"/>
      <c r="X5987"/>
    </row>
    <row r="5988" spans="1:24" x14ac:dyDescent="0.25">
      <c r="A5988" s="209">
        <v>4239</v>
      </c>
      <c r="B5988" s="209" t="s">
        <v>1293</v>
      </c>
      <c r="C5988" s="209" t="s">
        <v>27</v>
      </c>
      <c r="D5988" s="209" t="s">
        <v>13</v>
      </c>
      <c r="E5988" s="209" t="s">
        <v>14</v>
      </c>
      <c r="F5988" s="209">
        <v>2150000</v>
      </c>
      <c r="G5988" s="209">
        <v>2150000</v>
      </c>
      <c r="H5988" s="209">
        <v>1</v>
      </c>
      <c r="I5988" s="23"/>
      <c r="P5988"/>
      <c r="Q5988"/>
      <c r="R5988"/>
      <c r="S5988"/>
      <c r="T5988"/>
      <c r="U5988"/>
      <c r="V5988"/>
      <c r="W5988"/>
      <c r="X5988"/>
    </row>
    <row r="5989" spans="1:24" ht="15" customHeight="1" x14ac:dyDescent="0.25">
      <c r="A5989" s="537" t="s">
        <v>4532</v>
      </c>
      <c r="B5989" s="538"/>
      <c r="C5989" s="538"/>
      <c r="D5989" s="538"/>
      <c r="E5989" s="538"/>
      <c r="F5989" s="538"/>
      <c r="G5989" s="538"/>
      <c r="H5989" s="539"/>
      <c r="I5989" s="23"/>
      <c r="P5989"/>
      <c r="Q5989"/>
      <c r="R5989"/>
      <c r="S5989"/>
      <c r="T5989"/>
      <c r="U5989"/>
      <c r="V5989"/>
      <c r="W5989"/>
      <c r="X5989"/>
    </row>
    <row r="5990" spans="1:24" ht="15" customHeight="1" x14ac:dyDescent="0.25">
      <c r="A5990" s="534" t="s">
        <v>16</v>
      </c>
      <c r="B5990" s="535"/>
      <c r="C5990" s="535"/>
      <c r="D5990" s="535"/>
      <c r="E5990" s="535"/>
      <c r="F5990" s="535"/>
      <c r="G5990" s="535"/>
      <c r="H5990" s="536"/>
      <c r="I5990" s="23"/>
      <c r="P5990"/>
      <c r="Q5990"/>
      <c r="R5990"/>
      <c r="S5990"/>
      <c r="T5990"/>
      <c r="U5990"/>
      <c r="V5990"/>
      <c r="W5990"/>
      <c r="X5990"/>
    </row>
    <row r="5991" spans="1:24" ht="40.5" x14ac:dyDescent="0.25">
      <c r="A5991" s="209">
        <v>4251</v>
      </c>
      <c r="B5991" s="209" t="s">
        <v>312</v>
      </c>
      <c r="C5991" s="209" t="s">
        <v>24</v>
      </c>
      <c r="D5991" s="209" t="s">
        <v>384</v>
      </c>
      <c r="E5991" s="209" t="s">
        <v>14</v>
      </c>
      <c r="F5991" s="209">
        <v>0</v>
      </c>
      <c r="G5991" s="209">
        <v>0</v>
      </c>
      <c r="H5991" s="209">
        <v>1</v>
      </c>
      <c r="I5991" s="23"/>
      <c r="P5991"/>
      <c r="Q5991"/>
      <c r="R5991"/>
      <c r="S5991"/>
      <c r="T5991"/>
      <c r="U5991"/>
      <c r="V5991"/>
      <c r="W5991"/>
      <c r="X5991"/>
    </row>
    <row r="5992" spans="1:24" ht="40.5" x14ac:dyDescent="0.25">
      <c r="A5992" s="209">
        <v>4251</v>
      </c>
      <c r="B5992" s="209" t="s">
        <v>312</v>
      </c>
      <c r="C5992" s="209" t="s">
        <v>24</v>
      </c>
      <c r="D5992" s="209" t="s">
        <v>384</v>
      </c>
      <c r="E5992" s="209" t="s">
        <v>14</v>
      </c>
      <c r="F5992" s="209">
        <v>0</v>
      </c>
      <c r="G5992" s="209">
        <v>0</v>
      </c>
      <c r="H5992" s="209">
        <v>1</v>
      </c>
      <c r="I5992" s="23"/>
      <c r="P5992"/>
      <c r="Q5992"/>
      <c r="R5992"/>
      <c r="S5992"/>
      <c r="T5992"/>
      <c r="U5992"/>
      <c r="V5992"/>
      <c r="W5992"/>
      <c r="X5992"/>
    </row>
    <row r="5993" spans="1:24" ht="37.5" customHeight="1" x14ac:dyDescent="0.25">
      <c r="A5993" s="209">
        <v>4251</v>
      </c>
      <c r="B5993" s="209" t="s">
        <v>2096</v>
      </c>
      <c r="C5993" s="209" t="s">
        <v>24</v>
      </c>
      <c r="D5993" s="209" t="s">
        <v>15</v>
      </c>
      <c r="E5993" s="209" t="s">
        <v>14</v>
      </c>
      <c r="F5993" s="209">
        <v>107839537</v>
      </c>
      <c r="G5993" s="209">
        <v>107839537</v>
      </c>
      <c r="H5993" s="209">
        <v>1</v>
      </c>
      <c r="I5993" s="23"/>
      <c r="P5993"/>
      <c r="Q5993"/>
      <c r="R5993"/>
      <c r="S5993"/>
      <c r="T5993"/>
      <c r="U5993"/>
      <c r="V5993"/>
      <c r="W5993"/>
      <c r="X5993"/>
    </row>
    <row r="5994" spans="1:24" s="440" customFormat="1" ht="37.5" customHeight="1" x14ac:dyDescent="0.25">
      <c r="A5994" s="209">
        <v>4251</v>
      </c>
      <c r="B5994" s="209" t="s">
        <v>309</v>
      </c>
      <c r="C5994" s="209" t="s">
        <v>24</v>
      </c>
      <c r="D5994" s="209" t="s">
        <v>384</v>
      </c>
      <c r="E5994" s="209" t="s">
        <v>14</v>
      </c>
      <c r="F5994" s="209">
        <v>0</v>
      </c>
      <c r="G5994" s="209">
        <v>0</v>
      </c>
      <c r="H5994" s="209">
        <v>1</v>
      </c>
      <c r="I5994" s="443"/>
    </row>
    <row r="5995" spans="1:24" s="440" customFormat="1" ht="37.5" customHeight="1" x14ac:dyDescent="0.25">
      <c r="A5995" s="209">
        <v>4251</v>
      </c>
      <c r="B5995" s="209" t="s">
        <v>308</v>
      </c>
      <c r="C5995" s="209" t="s">
        <v>24</v>
      </c>
      <c r="D5995" s="209" t="s">
        <v>15</v>
      </c>
      <c r="E5995" s="209" t="s">
        <v>14</v>
      </c>
      <c r="F5995" s="209">
        <v>0</v>
      </c>
      <c r="G5995" s="209">
        <v>0</v>
      </c>
      <c r="H5995" s="209">
        <v>1</v>
      </c>
      <c r="I5995" s="443"/>
    </row>
    <row r="5996" spans="1:24" ht="15" customHeight="1" x14ac:dyDescent="0.25">
      <c r="A5996" s="534" t="s">
        <v>12</v>
      </c>
      <c r="B5996" s="535"/>
      <c r="C5996" s="535"/>
      <c r="D5996" s="535"/>
      <c r="E5996" s="535"/>
      <c r="F5996" s="535"/>
      <c r="G5996" s="535"/>
      <c r="H5996" s="536"/>
      <c r="I5996" s="23"/>
      <c r="P5996"/>
      <c r="Q5996"/>
      <c r="R5996"/>
      <c r="S5996"/>
      <c r="T5996"/>
      <c r="U5996"/>
      <c r="V5996"/>
      <c r="W5996"/>
      <c r="X5996"/>
    </row>
    <row r="5997" spans="1:24" ht="27" x14ac:dyDescent="0.25">
      <c r="A5997" s="209">
        <v>4251</v>
      </c>
      <c r="B5997" s="209" t="s">
        <v>4508</v>
      </c>
      <c r="C5997" s="209" t="s">
        <v>457</v>
      </c>
      <c r="D5997" s="209" t="s">
        <v>1215</v>
      </c>
      <c r="E5997" s="209" t="s">
        <v>14</v>
      </c>
      <c r="F5997" s="209">
        <v>0</v>
      </c>
      <c r="G5997" s="209">
        <v>0</v>
      </c>
      <c r="H5997" s="209">
        <v>1</v>
      </c>
      <c r="I5997" s="23"/>
      <c r="P5997"/>
      <c r="Q5997"/>
      <c r="R5997"/>
      <c r="S5997"/>
      <c r="T5997"/>
      <c r="U5997"/>
      <c r="V5997"/>
      <c r="W5997"/>
      <c r="X5997"/>
    </row>
    <row r="5998" spans="1:24" ht="27" x14ac:dyDescent="0.25">
      <c r="A5998" s="209">
        <v>4251</v>
      </c>
      <c r="B5998" s="209" t="s">
        <v>4508</v>
      </c>
      <c r="C5998" s="209" t="s">
        <v>457</v>
      </c>
      <c r="D5998" s="209" t="s">
        <v>1215</v>
      </c>
      <c r="E5998" s="209" t="s">
        <v>14</v>
      </c>
      <c r="F5998" s="209">
        <v>0</v>
      </c>
      <c r="G5998" s="209">
        <v>0</v>
      </c>
      <c r="H5998" s="209">
        <v>1</v>
      </c>
      <c r="I5998" s="23"/>
      <c r="P5998"/>
      <c r="Q5998"/>
      <c r="R5998"/>
      <c r="S5998"/>
      <c r="T5998"/>
      <c r="U5998"/>
      <c r="V5998"/>
      <c r="W5998"/>
      <c r="X5998"/>
    </row>
    <row r="5999" spans="1:24" ht="36.75" customHeight="1" x14ac:dyDescent="0.25">
      <c r="A5999" s="209">
        <v>4251</v>
      </c>
      <c r="B5999" s="209" t="s">
        <v>2097</v>
      </c>
      <c r="C5999" s="209" t="s">
        <v>457</v>
      </c>
      <c r="D5999" s="209" t="s">
        <v>15</v>
      </c>
      <c r="E5999" s="209" t="s">
        <v>14</v>
      </c>
      <c r="F5999" s="209">
        <v>2156800</v>
      </c>
      <c r="G5999" s="209">
        <v>2156800</v>
      </c>
      <c r="H5999" s="209">
        <v>1</v>
      </c>
      <c r="I5999" s="23"/>
      <c r="P5999"/>
      <c r="Q5999"/>
      <c r="R5999"/>
      <c r="S5999"/>
      <c r="T5999"/>
      <c r="U5999"/>
      <c r="V5999"/>
      <c r="W5999"/>
      <c r="X5999"/>
    </row>
    <row r="6000" spans="1:24" s="440" customFormat="1" ht="36.75" customHeight="1" x14ac:dyDescent="0.25">
      <c r="A6000" s="209">
        <v>4251</v>
      </c>
      <c r="B6000" s="209" t="s">
        <v>5411</v>
      </c>
      <c r="C6000" s="209" t="s">
        <v>457</v>
      </c>
      <c r="D6000" s="209" t="s">
        <v>1215</v>
      </c>
      <c r="E6000" s="209" t="s">
        <v>14</v>
      </c>
      <c r="F6000" s="209">
        <v>0</v>
      </c>
      <c r="G6000" s="209">
        <v>0</v>
      </c>
      <c r="H6000" s="209">
        <v>1</v>
      </c>
      <c r="I6000" s="443"/>
    </row>
    <row r="6001" spans="1:24" s="440" customFormat="1" ht="36.75" customHeight="1" x14ac:dyDescent="0.25">
      <c r="A6001" s="209">
        <v>4251</v>
      </c>
      <c r="B6001" s="209" t="s">
        <v>5433</v>
      </c>
      <c r="C6001" s="209" t="s">
        <v>457</v>
      </c>
      <c r="D6001" s="209" t="s">
        <v>15</v>
      </c>
      <c r="E6001" s="209" t="s">
        <v>14</v>
      </c>
      <c r="F6001" s="209">
        <v>0</v>
      </c>
      <c r="G6001" s="209">
        <v>0</v>
      </c>
      <c r="H6001" s="209">
        <v>1</v>
      </c>
      <c r="I6001" s="443"/>
    </row>
    <row r="6002" spans="1:24" ht="15" customHeight="1" x14ac:dyDescent="0.25">
      <c r="A6002" s="537" t="s">
        <v>2101</v>
      </c>
      <c r="B6002" s="538"/>
      <c r="C6002" s="538"/>
      <c r="D6002" s="538"/>
      <c r="E6002" s="538"/>
      <c r="F6002" s="538"/>
      <c r="G6002" s="538"/>
      <c r="H6002" s="539"/>
      <c r="I6002" s="23"/>
      <c r="P6002"/>
      <c r="Q6002"/>
      <c r="R6002"/>
      <c r="S6002"/>
      <c r="T6002"/>
      <c r="U6002"/>
      <c r="V6002"/>
      <c r="W6002"/>
      <c r="X6002"/>
    </row>
    <row r="6003" spans="1:24" ht="15" customHeight="1" x14ac:dyDescent="0.25">
      <c r="A6003" s="534" t="s">
        <v>16</v>
      </c>
      <c r="B6003" s="535"/>
      <c r="C6003" s="535"/>
      <c r="D6003" s="535"/>
      <c r="E6003" s="535"/>
      <c r="F6003" s="535"/>
      <c r="G6003" s="535"/>
      <c r="H6003" s="536"/>
      <c r="I6003" s="23"/>
      <c r="P6003"/>
      <c r="Q6003"/>
      <c r="R6003"/>
      <c r="S6003"/>
      <c r="T6003"/>
      <c r="U6003"/>
      <c r="V6003"/>
      <c r="W6003"/>
      <c r="X6003"/>
    </row>
    <row r="6004" spans="1:24" ht="37.5" customHeight="1" x14ac:dyDescent="0.25">
      <c r="A6004" s="209">
        <v>4251</v>
      </c>
      <c r="B6004" s="209" t="s">
        <v>2102</v>
      </c>
      <c r="C6004" s="209" t="s">
        <v>471</v>
      </c>
      <c r="D6004" s="209" t="s">
        <v>2095</v>
      </c>
      <c r="E6004" s="209" t="s">
        <v>14</v>
      </c>
      <c r="F6004" s="209">
        <v>4999800</v>
      </c>
      <c r="G6004" s="209">
        <v>4999800</v>
      </c>
      <c r="H6004" s="209">
        <v>1</v>
      </c>
      <c r="I6004" s="23"/>
      <c r="P6004"/>
      <c r="Q6004"/>
      <c r="R6004"/>
      <c r="S6004"/>
      <c r="T6004"/>
      <c r="U6004"/>
      <c r="V6004"/>
      <c r="W6004"/>
      <c r="X6004"/>
    </row>
    <row r="6005" spans="1:24" ht="15" customHeight="1" x14ac:dyDescent="0.25">
      <c r="A6005" s="534" t="s">
        <v>12</v>
      </c>
      <c r="B6005" s="535"/>
      <c r="C6005" s="535"/>
      <c r="D6005" s="535"/>
      <c r="E6005" s="535"/>
      <c r="F6005" s="535"/>
      <c r="G6005" s="535"/>
      <c r="H6005" s="536"/>
      <c r="I6005" s="23"/>
      <c r="P6005"/>
      <c r="Q6005"/>
      <c r="R6005"/>
      <c r="S6005"/>
      <c r="T6005"/>
      <c r="U6005"/>
      <c r="V6005"/>
      <c r="W6005"/>
      <c r="X6005"/>
    </row>
    <row r="6006" spans="1:24" ht="36.75" customHeight="1" x14ac:dyDescent="0.25">
      <c r="A6006" s="209">
        <v>4251</v>
      </c>
      <c r="B6006" s="209" t="s">
        <v>2103</v>
      </c>
      <c r="C6006" s="209" t="s">
        <v>457</v>
      </c>
      <c r="D6006" s="209" t="s">
        <v>2104</v>
      </c>
      <c r="E6006" s="209" t="s">
        <v>14</v>
      </c>
      <c r="F6006" s="209">
        <v>100000</v>
      </c>
      <c r="G6006" s="209">
        <v>100000</v>
      </c>
      <c r="H6006" s="209">
        <v>1</v>
      </c>
      <c r="I6006" s="23"/>
      <c r="P6006"/>
      <c r="Q6006"/>
      <c r="R6006"/>
      <c r="S6006"/>
      <c r="T6006"/>
      <c r="U6006"/>
      <c r="V6006"/>
      <c r="W6006"/>
      <c r="X6006"/>
    </row>
    <row r="6007" spans="1:24" ht="15" customHeight="1" x14ac:dyDescent="0.25">
      <c r="A6007" s="537" t="s">
        <v>2105</v>
      </c>
      <c r="B6007" s="538"/>
      <c r="C6007" s="538"/>
      <c r="D6007" s="538"/>
      <c r="E6007" s="538"/>
      <c r="F6007" s="538"/>
      <c r="G6007" s="538"/>
      <c r="H6007" s="539"/>
      <c r="I6007" s="23"/>
      <c r="P6007"/>
      <c r="Q6007"/>
      <c r="R6007"/>
      <c r="S6007"/>
      <c r="T6007"/>
      <c r="U6007"/>
      <c r="V6007"/>
      <c r="W6007"/>
      <c r="X6007"/>
    </row>
    <row r="6008" spans="1:24" ht="15" customHeight="1" x14ac:dyDescent="0.25">
      <c r="A6008" s="534" t="s">
        <v>16</v>
      </c>
      <c r="B6008" s="535"/>
      <c r="C6008" s="535"/>
      <c r="D6008" s="535"/>
      <c r="E6008" s="535"/>
      <c r="F6008" s="535"/>
      <c r="G6008" s="535"/>
      <c r="H6008" s="536"/>
      <c r="I6008" s="23"/>
      <c r="P6008"/>
      <c r="Q6008"/>
      <c r="R6008"/>
      <c r="S6008"/>
      <c r="T6008"/>
      <c r="U6008"/>
      <c r="V6008"/>
      <c r="W6008"/>
      <c r="X6008"/>
    </row>
    <row r="6009" spans="1:24" ht="27" x14ac:dyDescent="0.25">
      <c r="A6009" s="246">
        <v>4251</v>
      </c>
      <c r="B6009" s="246" t="s">
        <v>2647</v>
      </c>
      <c r="C6009" s="246" t="s">
        <v>473</v>
      </c>
      <c r="D6009" s="246" t="s">
        <v>384</v>
      </c>
      <c r="E6009" s="246" t="s">
        <v>14</v>
      </c>
      <c r="F6009" s="246">
        <v>10293240</v>
      </c>
      <c r="G6009" s="246">
        <v>10293240</v>
      </c>
      <c r="H6009" s="246">
        <v>1</v>
      </c>
      <c r="I6009" s="23"/>
      <c r="P6009"/>
      <c r="Q6009"/>
      <c r="R6009"/>
      <c r="S6009"/>
      <c r="T6009"/>
      <c r="U6009"/>
      <c r="V6009"/>
      <c r="W6009"/>
      <c r="X6009"/>
    </row>
    <row r="6010" spans="1:24" x14ac:dyDescent="0.25">
      <c r="A6010" s="246">
        <v>4251</v>
      </c>
      <c r="B6010" s="246" t="s">
        <v>2106</v>
      </c>
      <c r="C6010" s="246" t="s">
        <v>2108</v>
      </c>
      <c r="D6010" s="246" t="s">
        <v>384</v>
      </c>
      <c r="E6010" s="246" t="s">
        <v>14</v>
      </c>
      <c r="F6010" s="246">
        <v>5293863</v>
      </c>
      <c r="G6010" s="246">
        <v>5293863</v>
      </c>
      <c r="H6010" s="246">
        <v>1</v>
      </c>
      <c r="I6010" s="23"/>
      <c r="P6010"/>
      <c r="Q6010"/>
      <c r="R6010"/>
      <c r="S6010"/>
      <c r="T6010"/>
      <c r="U6010"/>
      <c r="V6010"/>
      <c r="W6010"/>
      <c r="X6010"/>
    </row>
    <row r="6011" spans="1:24" x14ac:dyDescent="0.25">
      <c r="A6011" s="323">
        <v>4251</v>
      </c>
      <c r="B6011" s="323" t="s">
        <v>2107</v>
      </c>
      <c r="C6011" s="323" t="s">
        <v>2109</v>
      </c>
      <c r="D6011" s="323" t="s">
        <v>384</v>
      </c>
      <c r="E6011" s="323" t="s">
        <v>14</v>
      </c>
      <c r="F6011" s="323">
        <v>15784149</v>
      </c>
      <c r="G6011" s="323">
        <v>15784149</v>
      </c>
      <c r="H6011" s="12">
        <v>1</v>
      </c>
      <c r="I6011" s="23"/>
      <c r="P6011"/>
      <c r="Q6011"/>
      <c r="R6011"/>
      <c r="S6011"/>
      <c r="T6011"/>
      <c r="U6011"/>
      <c r="V6011"/>
      <c r="W6011"/>
      <c r="X6011"/>
    </row>
    <row r="6012" spans="1:24" ht="15" customHeight="1" x14ac:dyDescent="0.25">
      <c r="A6012" s="667" t="s">
        <v>12</v>
      </c>
      <c r="B6012" s="668"/>
      <c r="C6012" s="668"/>
      <c r="D6012" s="668"/>
      <c r="E6012" s="668"/>
      <c r="F6012" s="668"/>
      <c r="G6012" s="668"/>
      <c r="H6012" s="669"/>
      <c r="I6012" s="23"/>
      <c r="P6012"/>
      <c r="Q6012"/>
      <c r="R6012"/>
      <c r="S6012"/>
      <c r="T6012"/>
      <c r="U6012"/>
      <c r="V6012"/>
      <c r="W6012"/>
      <c r="X6012"/>
    </row>
    <row r="6013" spans="1:24" ht="27" x14ac:dyDescent="0.25">
      <c r="A6013" s="209">
        <v>4251</v>
      </c>
      <c r="B6013" s="209" t="s">
        <v>2110</v>
      </c>
      <c r="C6013" s="209" t="s">
        <v>457</v>
      </c>
      <c r="D6013" s="209" t="s">
        <v>1215</v>
      </c>
      <c r="E6013" s="209" t="s">
        <v>14</v>
      </c>
      <c r="F6013" s="209">
        <v>315680</v>
      </c>
      <c r="G6013" s="209">
        <v>315680</v>
      </c>
      <c r="H6013" s="209">
        <v>1</v>
      </c>
      <c r="I6013" s="23"/>
      <c r="P6013"/>
      <c r="Q6013"/>
      <c r="R6013"/>
      <c r="S6013"/>
      <c r="T6013"/>
      <c r="U6013"/>
      <c r="V6013"/>
      <c r="W6013"/>
      <c r="X6013"/>
    </row>
    <row r="6014" spans="1:24" ht="27" x14ac:dyDescent="0.25">
      <c r="A6014" s="209">
        <v>4251</v>
      </c>
      <c r="B6014" s="209" t="s">
        <v>2111</v>
      </c>
      <c r="C6014" s="209" t="s">
        <v>457</v>
      </c>
      <c r="D6014" s="209" t="s">
        <v>2112</v>
      </c>
      <c r="E6014" s="209" t="s">
        <v>14</v>
      </c>
      <c r="F6014" s="209">
        <v>105870</v>
      </c>
      <c r="G6014" s="209">
        <v>105870</v>
      </c>
      <c r="H6014" s="209">
        <v>1</v>
      </c>
      <c r="I6014" s="23"/>
      <c r="P6014"/>
      <c r="Q6014"/>
      <c r="R6014"/>
      <c r="S6014"/>
      <c r="T6014"/>
      <c r="U6014"/>
      <c r="V6014"/>
      <c r="W6014"/>
      <c r="X6014"/>
    </row>
    <row r="6015" spans="1:24" ht="27" x14ac:dyDescent="0.25">
      <c r="A6015" s="209">
        <v>4251</v>
      </c>
      <c r="B6015" s="209" t="s">
        <v>2646</v>
      </c>
      <c r="C6015" s="209" t="s">
        <v>457</v>
      </c>
      <c r="D6015" s="209" t="s">
        <v>1215</v>
      </c>
      <c r="E6015" s="209" t="s">
        <v>14</v>
      </c>
      <c r="F6015" s="209">
        <v>205860</v>
      </c>
      <c r="G6015" s="209">
        <v>205860</v>
      </c>
      <c r="H6015" s="209">
        <v>1</v>
      </c>
      <c r="I6015" s="23"/>
      <c r="P6015"/>
      <c r="Q6015"/>
      <c r="R6015"/>
      <c r="S6015"/>
      <c r="T6015"/>
      <c r="U6015"/>
      <c r="V6015"/>
      <c r="W6015"/>
      <c r="X6015"/>
    </row>
    <row r="6016" spans="1:24" s="440" customFormat="1" ht="15" customHeight="1" x14ac:dyDescent="0.25">
      <c r="A6016" s="537" t="s">
        <v>5353</v>
      </c>
      <c r="B6016" s="538"/>
      <c r="C6016" s="538"/>
      <c r="D6016" s="538"/>
      <c r="E6016" s="538"/>
      <c r="F6016" s="538"/>
      <c r="G6016" s="538"/>
      <c r="H6016" s="539"/>
      <c r="I6016" s="443"/>
    </row>
    <row r="6017" spans="1:16384" s="440" customFormat="1" ht="15" customHeight="1" x14ac:dyDescent="0.25">
      <c r="A6017" s="534" t="s">
        <v>8</v>
      </c>
      <c r="B6017" s="535"/>
      <c r="C6017" s="535"/>
      <c r="D6017" s="535"/>
      <c r="E6017" s="535"/>
      <c r="F6017" s="535"/>
      <c r="G6017" s="535"/>
      <c r="H6017" s="536"/>
      <c r="I6017" s="443"/>
    </row>
    <row r="6018" spans="1:16384" s="440" customFormat="1" x14ac:dyDescent="0.25">
      <c r="A6018" s="209">
        <v>4261</v>
      </c>
      <c r="B6018" s="209" t="s">
        <v>5354</v>
      </c>
      <c r="C6018" s="209" t="s">
        <v>5355</v>
      </c>
      <c r="D6018" s="209" t="s">
        <v>9</v>
      </c>
      <c r="E6018" s="209" t="s">
        <v>10</v>
      </c>
      <c r="F6018" s="209">
        <v>4000</v>
      </c>
      <c r="G6018" s="209">
        <f>H6018*F6018</f>
        <v>240000</v>
      </c>
      <c r="H6018" s="209">
        <v>60</v>
      </c>
      <c r="I6018" s="443"/>
    </row>
    <row r="6019" spans="1:16384" s="440" customFormat="1" ht="27" x14ac:dyDescent="0.25">
      <c r="A6019" s="209">
        <v>4261</v>
      </c>
      <c r="B6019" s="209" t="s">
        <v>5356</v>
      </c>
      <c r="C6019" s="209" t="s">
        <v>5357</v>
      </c>
      <c r="D6019" s="209" t="s">
        <v>9</v>
      </c>
      <c r="E6019" s="209" t="s">
        <v>10</v>
      </c>
      <c r="F6019" s="209">
        <v>6825</v>
      </c>
      <c r="G6019" s="209">
        <f>H6019*F6019</f>
        <v>409500</v>
      </c>
      <c r="H6019" s="209">
        <v>60</v>
      </c>
      <c r="I6019" s="443"/>
    </row>
    <row r="6020" spans="1:16384" s="440" customFormat="1" ht="15" customHeight="1" x14ac:dyDescent="0.25">
      <c r="A6020" s="534" t="s">
        <v>12</v>
      </c>
      <c r="B6020" s="535"/>
      <c r="C6020" s="535"/>
      <c r="D6020" s="535"/>
      <c r="E6020" s="535"/>
      <c r="F6020" s="535"/>
      <c r="G6020" s="535"/>
      <c r="H6020" s="536"/>
      <c r="I6020" s="443"/>
    </row>
    <row r="6021" spans="1:16384" s="440" customFormat="1" ht="27" x14ac:dyDescent="0.25">
      <c r="A6021" s="209">
        <v>4239</v>
      </c>
      <c r="B6021" s="209" t="s">
        <v>5358</v>
      </c>
      <c r="C6021" s="209" t="s">
        <v>860</v>
      </c>
      <c r="D6021" s="209" t="s">
        <v>9</v>
      </c>
      <c r="E6021" s="209" t="s">
        <v>14</v>
      </c>
      <c r="F6021" s="209">
        <v>0</v>
      </c>
      <c r="G6021" s="209">
        <v>0</v>
      </c>
      <c r="H6021" s="209">
        <v>1</v>
      </c>
      <c r="I6021" s="443"/>
    </row>
    <row r="6022" spans="1:16384" s="440" customFormat="1" ht="27" x14ac:dyDescent="0.25">
      <c r="A6022" s="209">
        <v>4239</v>
      </c>
      <c r="B6022" s="209" t="s">
        <v>5359</v>
      </c>
      <c r="C6022" s="209" t="s">
        <v>860</v>
      </c>
      <c r="D6022" s="209" t="s">
        <v>9</v>
      </c>
      <c r="E6022" s="209" t="s">
        <v>14</v>
      </c>
      <c r="F6022" s="209">
        <v>0</v>
      </c>
      <c r="G6022" s="209">
        <v>0</v>
      </c>
      <c r="H6022" s="209">
        <v>1</v>
      </c>
      <c r="I6022" s="443"/>
    </row>
    <row r="6023" spans="1:16384" s="440" customFormat="1" ht="15" customHeight="1" x14ac:dyDescent="0.25">
      <c r="A6023" s="537" t="s">
        <v>5409</v>
      </c>
      <c r="B6023" s="538"/>
      <c r="C6023" s="538"/>
      <c r="D6023" s="538"/>
      <c r="E6023" s="538"/>
      <c r="F6023" s="538"/>
      <c r="G6023" s="538"/>
      <c r="H6023" s="539"/>
      <c r="I6023" s="443"/>
    </row>
    <row r="6024" spans="1:16384" s="440" customFormat="1" x14ac:dyDescent="0.25">
      <c r="A6024" s="534" t="s">
        <v>12</v>
      </c>
      <c r="B6024" s="535"/>
      <c r="C6024" s="535"/>
      <c r="D6024" s="535"/>
      <c r="E6024" s="535"/>
      <c r="F6024" s="535"/>
      <c r="G6024" s="535"/>
      <c r="H6024" s="536"/>
      <c r="I6024" s="534"/>
      <c r="J6024" s="535"/>
      <c r="K6024" s="535"/>
      <c r="L6024" s="535"/>
      <c r="M6024" s="535"/>
      <c r="N6024" s="535"/>
      <c r="O6024" s="535"/>
      <c r="P6024" s="536"/>
      <c r="Q6024" s="534"/>
      <c r="R6024" s="535"/>
      <c r="S6024" s="535"/>
      <c r="T6024" s="535"/>
      <c r="U6024" s="535"/>
      <c r="V6024" s="535"/>
      <c r="W6024" s="535"/>
      <c r="X6024" s="536"/>
      <c r="Y6024" s="534"/>
      <c r="Z6024" s="535"/>
      <c r="AA6024" s="535"/>
      <c r="AB6024" s="535"/>
      <c r="AC6024" s="535"/>
      <c r="AD6024" s="535"/>
      <c r="AE6024" s="535"/>
      <c r="AF6024" s="536"/>
      <c r="AG6024" s="534"/>
      <c r="AH6024" s="535"/>
      <c r="AI6024" s="535"/>
      <c r="AJ6024" s="535"/>
      <c r="AK6024" s="535"/>
      <c r="AL6024" s="535"/>
      <c r="AM6024" s="535"/>
      <c r="AN6024" s="536"/>
      <c r="AO6024" s="534"/>
      <c r="AP6024" s="535"/>
      <c r="AQ6024" s="535"/>
      <c r="AR6024" s="535"/>
      <c r="AS6024" s="535"/>
      <c r="AT6024" s="535"/>
      <c r="AU6024" s="535"/>
      <c r="AV6024" s="536"/>
      <c r="AW6024" s="534"/>
      <c r="AX6024" s="535"/>
      <c r="AY6024" s="535"/>
      <c r="AZ6024" s="535"/>
      <c r="BA6024" s="535"/>
      <c r="BB6024" s="535"/>
      <c r="BC6024" s="535"/>
      <c r="BD6024" s="536"/>
      <c r="BE6024" s="534"/>
      <c r="BF6024" s="535"/>
      <c r="BG6024" s="535"/>
      <c r="BH6024" s="535"/>
      <c r="BI6024" s="535"/>
      <c r="BJ6024" s="535"/>
      <c r="BK6024" s="535"/>
      <c r="BL6024" s="536"/>
      <c r="BM6024" s="534"/>
      <c r="BN6024" s="535"/>
      <c r="BO6024" s="535"/>
      <c r="BP6024" s="535"/>
      <c r="BQ6024" s="535"/>
      <c r="BR6024" s="535"/>
      <c r="BS6024" s="535"/>
      <c r="BT6024" s="536"/>
      <c r="BU6024" s="534"/>
      <c r="BV6024" s="535"/>
      <c r="BW6024" s="535"/>
      <c r="BX6024" s="535"/>
      <c r="BY6024" s="535"/>
      <c r="BZ6024" s="535"/>
      <c r="CA6024" s="535"/>
      <c r="CB6024" s="536"/>
      <c r="CC6024" s="534"/>
      <c r="CD6024" s="535"/>
      <c r="CE6024" s="535"/>
      <c r="CF6024" s="535"/>
      <c r="CG6024" s="535"/>
      <c r="CH6024" s="535"/>
      <c r="CI6024" s="535"/>
      <c r="CJ6024" s="536"/>
      <c r="CK6024" s="534"/>
      <c r="CL6024" s="535"/>
      <c r="CM6024" s="535"/>
      <c r="CN6024" s="535"/>
      <c r="CO6024" s="535"/>
      <c r="CP6024" s="535"/>
      <c r="CQ6024" s="535"/>
      <c r="CR6024" s="536"/>
      <c r="CS6024" s="534"/>
      <c r="CT6024" s="535"/>
      <c r="CU6024" s="535"/>
      <c r="CV6024" s="535"/>
      <c r="CW6024" s="535"/>
      <c r="CX6024" s="535"/>
      <c r="CY6024" s="535"/>
      <c r="CZ6024" s="536"/>
      <c r="DA6024" s="534"/>
      <c r="DB6024" s="535"/>
      <c r="DC6024" s="535"/>
      <c r="DD6024" s="535"/>
      <c r="DE6024" s="535"/>
      <c r="DF6024" s="535"/>
      <c r="DG6024" s="535"/>
      <c r="DH6024" s="536"/>
      <c r="DI6024" s="534"/>
      <c r="DJ6024" s="535"/>
      <c r="DK6024" s="535"/>
      <c r="DL6024" s="535"/>
      <c r="DM6024" s="535"/>
      <c r="DN6024" s="535"/>
      <c r="DO6024" s="535"/>
      <c r="DP6024" s="536"/>
      <c r="DQ6024" s="534"/>
      <c r="DR6024" s="535"/>
      <c r="DS6024" s="535"/>
      <c r="DT6024" s="535"/>
      <c r="DU6024" s="535"/>
      <c r="DV6024" s="535"/>
      <c r="DW6024" s="535"/>
      <c r="DX6024" s="536"/>
      <c r="DY6024" s="534"/>
      <c r="DZ6024" s="535"/>
      <c r="EA6024" s="535"/>
      <c r="EB6024" s="535"/>
      <c r="EC6024" s="535"/>
      <c r="ED6024" s="535"/>
      <c r="EE6024" s="535"/>
      <c r="EF6024" s="536"/>
      <c r="EG6024" s="534"/>
      <c r="EH6024" s="535"/>
      <c r="EI6024" s="535"/>
      <c r="EJ6024" s="535"/>
      <c r="EK6024" s="535"/>
      <c r="EL6024" s="535"/>
      <c r="EM6024" s="535"/>
      <c r="EN6024" s="536"/>
      <c r="EO6024" s="534"/>
      <c r="EP6024" s="535"/>
      <c r="EQ6024" s="535"/>
      <c r="ER6024" s="535"/>
      <c r="ES6024" s="535"/>
      <c r="ET6024" s="535"/>
      <c r="EU6024" s="535"/>
      <c r="EV6024" s="536"/>
      <c r="EW6024" s="534"/>
      <c r="EX6024" s="535"/>
      <c r="EY6024" s="535"/>
      <c r="EZ6024" s="535"/>
      <c r="FA6024" s="535"/>
      <c r="FB6024" s="535"/>
      <c r="FC6024" s="535"/>
      <c r="FD6024" s="536"/>
      <c r="FE6024" s="534"/>
      <c r="FF6024" s="535"/>
      <c r="FG6024" s="535"/>
      <c r="FH6024" s="535"/>
      <c r="FI6024" s="535"/>
      <c r="FJ6024" s="535"/>
      <c r="FK6024" s="535"/>
      <c r="FL6024" s="536"/>
      <c r="FM6024" s="534"/>
      <c r="FN6024" s="535"/>
      <c r="FO6024" s="535"/>
      <c r="FP6024" s="535"/>
      <c r="FQ6024" s="535"/>
      <c r="FR6024" s="535"/>
      <c r="FS6024" s="535"/>
      <c r="FT6024" s="536"/>
      <c r="FU6024" s="534"/>
      <c r="FV6024" s="535"/>
      <c r="FW6024" s="535"/>
      <c r="FX6024" s="535"/>
      <c r="FY6024" s="535"/>
      <c r="FZ6024" s="535"/>
      <c r="GA6024" s="535"/>
      <c r="GB6024" s="536"/>
      <c r="GC6024" s="534"/>
      <c r="GD6024" s="535"/>
      <c r="GE6024" s="535"/>
      <c r="GF6024" s="535"/>
      <c r="GG6024" s="535"/>
      <c r="GH6024" s="535"/>
      <c r="GI6024" s="535"/>
      <c r="GJ6024" s="536"/>
      <c r="GK6024" s="534"/>
      <c r="GL6024" s="535"/>
      <c r="GM6024" s="535"/>
      <c r="GN6024" s="535"/>
      <c r="GO6024" s="535"/>
      <c r="GP6024" s="535"/>
      <c r="GQ6024" s="535"/>
      <c r="GR6024" s="536"/>
      <c r="GS6024" s="534"/>
      <c r="GT6024" s="535"/>
      <c r="GU6024" s="535"/>
      <c r="GV6024" s="535"/>
      <c r="GW6024" s="535"/>
      <c r="GX6024" s="535"/>
      <c r="GY6024" s="535"/>
      <c r="GZ6024" s="536"/>
      <c r="HA6024" s="534"/>
      <c r="HB6024" s="535"/>
      <c r="HC6024" s="535"/>
      <c r="HD6024" s="535"/>
      <c r="HE6024" s="535"/>
      <c r="HF6024" s="535"/>
      <c r="HG6024" s="535"/>
      <c r="HH6024" s="536"/>
      <c r="HI6024" s="534"/>
      <c r="HJ6024" s="535"/>
      <c r="HK6024" s="535"/>
      <c r="HL6024" s="535"/>
      <c r="HM6024" s="535"/>
      <c r="HN6024" s="535"/>
      <c r="HO6024" s="535"/>
      <c r="HP6024" s="536"/>
      <c r="HQ6024" s="534"/>
      <c r="HR6024" s="535"/>
      <c r="HS6024" s="535"/>
      <c r="HT6024" s="535"/>
      <c r="HU6024" s="535"/>
      <c r="HV6024" s="535"/>
      <c r="HW6024" s="535"/>
      <c r="HX6024" s="536"/>
      <c r="HY6024" s="534"/>
      <c r="HZ6024" s="535"/>
      <c r="IA6024" s="535"/>
      <c r="IB6024" s="535"/>
      <c r="IC6024" s="535"/>
      <c r="ID6024" s="535"/>
      <c r="IE6024" s="535"/>
      <c r="IF6024" s="536"/>
      <c r="IG6024" s="534"/>
      <c r="IH6024" s="535"/>
      <c r="II6024" s="535"/>
      <c r="IJ6024" s="535"/>
      <c r="IK6024" s="535"/>
      <c r="IL6024" s="535"/>
      <c r="IM6024" s="535"/>
      <c r="IN6024" s="536"/>
      <c r="IO6024" s="534"/>
      <c r="IP6024" s="535"/>
      <c r="IQ6024" s="535"/>
      <c r="IR6024" s="535"/>
      <c r="IS6024" s="535"/>
      <c r="IT6024" s="535"/>
      <c r="IU6024" s="535"/>
      <c r="IV6024" s="536"/>
      <c r="IW6024" s="534"/>
      <c r="IX6024" s="535"/>
      <c r="IY6024" s="535"/>
      <c r="IZ6024" s="535"/>
      <c r="JA6024" s="535"/>
      <c r="JB6024" s="535"/>
      <c r="JC6024" s="535"/>
      <c r="JD6024" s="536"/>
      <c r="JE6024" s="534"/>
      <c r="JF6024" s="535"/>
      <c r="JG6024" s="535"/>
      <c r="JH6024" s="535"/>
      <c r="JI6024" s="535"/>
      <c r="JJ6024" s="535"/>
      <c r="JK6024" s="535"/>
      <c r="JL6024" s="536"/>
      <c r="JM6024" s="534"/>
      <c r="JN6024" s="535"/>
      <c r="JO6024" s="535"/>
      <c r="JP6024" s="535"/>
      <c r="JQ6024" s="535"/>
      <c r="JR6024" s="535"/>
      <c r="JS6024" s="535"/>
      <c r="JT6024" s="536"/>
      <c r="JU6024" s="534"/>
      <c r="JV6024" s="535"/>
      <c r="JW6024" s="535"/>
      <c r="JX6024" s="535"/>
      <c r="JY6024" s="535"/>
      <c r="JZ6024" s="535"/>
      <c r="KA6024" s="535"/>
      <c r="KB6024" s="536"/>
      <c r="KC6024" s="534"/>
      <c r="KD6024" s="535"/>
      <c r="KE6024" s="535"/>
      <c r="KF6024" s="535"/>
      <c r="KG6024" s="535"/>
      <c r="KH6024" s="535"/>
      <c r="KI6024" s="535"/>
      <c r="KJ6024" s="536"/>
      <c r="KK6024" s="534"/>
      <c r="KL6024" s="535"/>
      <c r="KM6024" s="535"/>
      <c r="KN6024" s="535"/>
      <c r="KO6024" s="535"/>
      <c r="KP6024" s="535"/>
      <c r="KQ6024" s="535"/>
      <c r="KR6024" s="536"/>
      <c r="KS6024" s="534"/>
      <c r="KT6024" s="535"/>
      <c r="KU6024" s="535"/>
      <c r="KV6024" s="535"/>
      <c r="KW6024" s="535"/>
      <c r="KX6024" s="535"/>
      <c r="KY6024" s="535"/>
      <c r="KZ6024" s="536"/>
      <c r="LA6024" s="534"/>
      <c r="LB6024" s="535"/>
      <c r="LC6024" s="535"/>
      <c r="LD6024" s="535"/>
      <c r="LE6024" s="535"/>
      <c r="LF6024" s="535"/>
      <c r="LG6024" s="535"/>
      <c r="LH6024" s="536"/>
      <c r="LI6024" s="534"/>
      <c r="LJ6024" s="535"/>
      <c r="LK6024" s="535"/>
      <c r="LL6024" s="535"/>
      <c r="LM6024" s="535"/>
      <c r="LN6024" s="535"/>
      <c r="LO6024" s="535"/>
      <c r="LP6024" s="536"/>
      <c r="LQ6024" s="534"/>
      <c r="LR6024" s="535"/>
      <c r="LS6024" s="535"/>
      <c r="LT6024" s="535"/>
      <c r="LU6024" s="535"/>
      <c r="LV6024" s="535"/>
      <c r="LW6024" s="535"/>
      <c r="LX6024" s="536"/>
      <c r="LY6024" s="534"/>
      <c r="LZ6024" s="535"/>
      <c r="MA6024" s="535"/>
      <c r="MB6024" s="535"/>
      <c r="MC6024" s="535"/>
      <c r="MD6024" s="535"/>
      <c r="ME6024" s="535"/>
      <c r="MF6024" s="536"/>
      <c r="MG6024" s="534"/>
      <c r="MH6024" s="535"/>
      <c r="MI6024" s="535"/>
      <c r="MJ6024" s="535"/>
      <c r="MK6024" s="535"/>
      <c r="ML6024" s="535"/>
      <c r="MM6024" s="535"/>
      <c r="MN6024" s="536"/>
      <c r="MO6024" s="534"/>
      <c r="MP6024" s="535"/>
      <c r="MQ6024" s="535"/>
      <c r="MR6024" s="535"/>
      <c r="MS6024" s="535"/>
      <c r="MT6024" s="535"/>
      <c r="MU6024" s="535"/>
      <c r="MV6024" s="536"/>
      <c r="MW6024" s="534"/>
      <c r="MX6024" s="535"/>
      <c r="MY6024" s="535"/>
      <c r="MZ6024" s="535"/>
      <c r="NA6024" s="535"/>
      <c r="NB6024" s="535"/>
      <c r="NC6024" s="535"/>
      <c r="ND6024" s="536"/>
      <c r="NE6024" s="534"/>
      <c r="NF6024" s="535"/>
      <c r="NG6024" s="535"/>
      <c r="NH6024" s="535"/>
      <c r="NI6024" s="535"/>
      <c r="NJ6024" s="535"/>
      <c r="NK6024" s="535"/>
      <c r="NL6024" s="536"/>
      <c r="NM6024" s="534"/>
      <c r="NN6024" s="535"/>
      <c r="NO6024" s="535"/>
      <c r="NP6024" s="535"/>
      <c r="NQ6024" s="535"/>
      <c r="NR6024" s="535"/>
      <c r="NS6024" s="535"/>
      <c r="NT6024" s="536"/>
      <c r="NU6024" s="534"/>
      <c r="NV6024" s="535"/>
      <c r="NW6024" s="535"/>
      <c r="NX6024" s="535"/>
      <c r="NY6024" s="535"/>
      <c r="NZ6024" s="535"/>
      <c r="OA6024" s="535"/>
      <c r="OB6024" s="536"/>
      <c r="OC6024" s="534"/>
      <c r="OD6024" s="535"/>
      <c r="OE6024" s="535"/>
      <c r="OF6024" s="535"/>
      <c r="OG6024" s="535"/>
      <c r="OH6024" s="535"/>
      <c r="OI6024" s="535"/>
      <c r="OJ6024" s="536"/>
      <c r="OK6024" s="534"/>
      <c r="OL6024" s="535"/>
      <c r="OM6024" s="535"/>
      <c r="ON6024" s="535"/>
      <c r="OO6024" s="535"/>
      <c r="OP6024" s="535"/>
      <c r="OQ6024" s="535"/>
      <c r="OR6024" s="536"/>
      <c r="OS6024" s="534"/>
      <c r="OT6024" s="535"/>
      <c r="OU6024" s="535"/>
      <c r="OV6024" s="535"/>
      <c r="OW6024" s="535"/>
      <c r="OX6024" s="535"/>
      <c r="OY6024" s="535"/>
      <c r="OZ6024" s="536"/>
      <c r="PA6024" s="534"/>
      <c r="PB6024" s="535"/>
      <c r="PC6024" s="535"/>
      <c r="PD6024" s="535"/>
      <c r="PE6024" s="535"/>
      <c r="PF6024" s="535"/>
      <c r="PG6024" s="535"/>
      <c r="PH6024" s="536"/>
      <c r="PI6024" s="534"/>
      <c r="PJ6024" s="535"/>
      <c r="PK6024" s="535"/>
      <c r="PL6024" s="535"/>
      <c r="PM6024" s="535"/>
      <c r="PN6024" s="535"/>
      <c r="PO6024" s="535"/>
      <c r="PP6024" s="536"/>
      <c r="PQ6024" s="534"/>
      <c r="PR6024" s="535"/>
      <c r="PS6024" s="535"/>
      <c r="PT6024" s="535"/>
      <c r="PU6024" s="535"/>
      <c r="PV6024" s="535"/>
      <c r="PW6024" s="535"/>
      <c r="PX6024" s="536"/>
      <c r="PY6024" s="534"/>
      <c r="PZ6024" s="535"/>
      <c r="QA6024" s="535"/>
      <c r="QB6024" s="535"/>
      <c r="QC6024" s="535"/>
      <c r="QD6024" s="535"/>
      <c r="QE6024" s="535"/>
      <c r="QF6024" s="536"/>
      <c r="QG6024" s="534"/>
      <c r="QH6024" s="535"/>
      <c r="QI6024" s="535"/>
      <c r="QJ6024" s="535"/>
      <c r="QK6024" s="535"/>
      <c r="QL6024" s="535"/>
      <c r="QM6024" s="535"/>
      <c r="QN6024" s="536"/>
      <c r="QO6024" s="534"/>
      <c r="QP6024" s="535"/>
      <c r="QQ6024" s="535"/>
      <c r="QR6024" s="535"/>
      <c r="QS6024" s="535"/>
      <c r="QT6024" s="535"/>
      <c r="QU6024" s="535"/>
      <c r="QV6024" s="536"/>
      <c r="QW6024" s="534"/>
      <c r="QX6024" s="535"/>
      <c r="QY6024" s="535"/>
      <c r="QZ6024" s="535"/>
      <c r="RA6024" s="535"/>
      <c r="RB6024" s="535"/>
      <c r="RC6024" s="535"/>
      <c r="RD6024" s="536"/>
      <c r="RE6024" s="534"/>
      <c r="RF6024" s="535"/>
      <c r="RG6024" s="535"/>
      <c r="RH6024" s="535"/>
      <c r="RI6024" s="535"/>
      <c r="RJ6024" s="535"/>
      <c r="RK6024" s="535"/>
      <c r="RL6024" s="536"/>
      <c r="RM6024" s="534"/>
      <c r="RN6024" s="535"/>
      <c r="RO6024" s="535"/>
      <c r="RP6024" s="535"/>
      <c r="RQ6024" s="535"/>
      <c r="RR6024" s="535"/>
      <c r="RS6024" s="535"/>
      <c r="RT6024" s="536"/>
      <c r="RU6024" s="534"/>
      <c r="RV6024" s="535"/>
      <c r="RW6024" s="535"/>
      <c r="RX6024" s="535"/>
      <c r="RY6024" s="535"/>
      <c r="RZ6024" s="535"/>
      <c r="SA6024" s="535"/>
      <c r="SB6024" s="536"/>
      <c r="SC6024" s="534"/>
      <c r="SD6024" s="535"/>
      <c r="SE6024" s="535"/>
      <c r="SF6024" s="535"/>
      <c r="SG6024" s="535"/>
      <c r="SH6024" s="535"/>
      <c r="SI6024" s="535"/>
      <c r="SJ6024" s="536"/>
      <c r="SK6024" s="534"/>
      <c r="SL6024" s="535"/>
      <c r="SM6024" s="535"/>
      <c r="SN6024" s="535"/>
      <c r="SO6024" s="535"/>
      <c r="SP6024" s="535"/>
      <c r="SQ6024" s="535"/>
      <c r="SR6024" s="536"/>
      <c r="SS6024" s="534"/>
      <c r="ST6024" s="535"/>
      <c r="SU6024" s="535"/>
      <c r="SV6024" s="535"/>
      <c r="SW6024" s="535"/>
      <c r="SX6024" s="535"/>
      <c r="SY6024" s="535"/>
      <c r="SZ6024" s="536"/>
      <c r="TA6024" s="534"/>
      <c r="TB6024" s="535"/>
      <c r="TC6024" s="535"/>
      <c r="TD6024" s="535"/>
      <c r="TE6024" s="535"/>
      <c r="TF6024" s="535"/>
      <c r="TG6024" s="535"/>
      <c r="TH6024" s="536"/>
      <c r="TI6024" s="534"/>
      <c r="TJ6024" s="535"/>
      <c r="TK6024" s="535"/>
      <c r="TL6024" s="535"/>
      <c r="TM6024" s="535"/>
      <c r="TN6024" s="535"/>
      <c r="TO6024" s="535"/>
      <c r="TP6024" s="536"/>
      <c r="TQ6024" s="534"/>
      <c r="TR6024" s="535"/>
      <c r="TS6024" s="535"/>
      <c r="TT6024" s="535"/>
      <c r="TU6024" s="535"/>
      <c r="TV6024" s="535"/>
      <c r="TW6024" s="535"/>
      <c r="TX6024" s="536"/>
      <c r="TY6024" s="534"/>
      <c r="TZ6024" s="535"/>
      <c r="UA6024" s="535"/>
      <c r="UB6024" s="535"/>
      <c r="UC6024" s="535"/>
      <c r="UD6024" s="535"/>
      <c r="UE6024" s="535"/>
      <c r="UF6024" s="536"/>
      <c r="UG6024" s="534"/>
      <c r="UH6024" s="535"/>
      <c r="UI6024" s="535"/>
      <c r="UJ6024" s="535"/>
      <c r="UK6024" s="535"/>
      <c r="UL6024" s="535"/>
      <c r="UM6024" s="535"/>
      <c r="UN6024" s="536"/>
      <c r="UO6024" s="534"/>
      <c r="UP6024" s="535"/>
      <c r="UQ6024" s="535"/>
      <c r="UR6024" s="535"/>
      <c r="US6024" s="535"/>
      <c r="UT6024" s="535"/>
      <c r="UU6024" s="535"/>
      <c r="UV6024" s="536"/>
      <c r="UW6024" s="534"/>
      <c r="UX6024" s="535"/>
      <c r="UY6024" s="535"/>
      <c r="UZ6024" s="535"/>
      <c r="VA6024" s="535"/>
      <c r="VB6024" s="535"/>
      <c r="VC6024" s="535"/>
      <c r="VD6024" s="536"/>
      <c r="VE6024" s="534"/>
      <c r="VF6024" s="535"/>
      <c r="VG6024" s="535"/>
      <c r="VH6024" s="535"/>
      <c r="VI6024" s="535"/>
      <c r="VJ6024" s="535"/>
      <c r="VK6024" s="535"/>
      <c r="VL6024" s="536"/>
      <c r="VM6024" s="534"/>
      <c r="VN6024" s="535"/>
      <c r="VO6024" s="535"/>
      <c r="VP6024" s="535"/>
      <c r="VQ6024" s="535"/>
      <c r="VR6024" s="535"/>
      <c r="VS6024" s="535"/>
      <c r="VT6024" s="536"/>
      <c r="VU6024" s="534"/>
      <c r="VV6024" s="535"/>
      <c r="VW6024" s="535"/>
      <c r="VX6024" s="535"/>
      <c r="VY6024" s="535"/>
      <c r="VZ6024" s="535"/>
      <c r="WA6024" s="535"/>
      <c r="WB6024" s="536"/>
      <c r="WC6024" s="534"/>
      <c r="WD6024" s="535"/>
      <c r="WE6024" s="535"/>
      <c r="WF6024" s="535"/>
      <c r="WG6024" s="535"/>
      <c r="WH6024" s="535"/>
      <c r="WI6024" s="535"/>
      <c r="WJ6024" s="536"/>
      <c r="WK6024" s="534"/>
      <c r="WL6024" s="535"/>
      <c r="WM6024" s="535"/>
      <c r="WN6024" s="535"/>
      <c r="WO6024" s="535"/>
      <c r="WP6024" s="535"/>
      <c r="WQ6024" s="535"/>
      <c r="WR6024" s="536"/>
      <c r="WS6024" s="534"/>
      <c r="WT6024" s="535"/>
      <c r="WU6024" s="535"/>
      <c r="WV6024" s="535"/>
      <c r="WW6024" s="535"/>
      <c r="WX6024" s="535"/>
      <c r="WY6024" s="535"/>
      <c r="WZ6024" s="536"/>
      <c r="XA6024" s="534"/>
      <c r="XB6024" s="535"/>
      <c r="XC6024" s="535"/>
      <c r="XD6024" s="535"/>
      <c r="XE6024" s="535"/>
      <c r="XF6024" s="535"/>
      <c r="XG6024" s="535"/>
      <c r="XH6024" s="536"/>
      <c r="XI6024" s="534"/>
      <c r="XJ6024" s="535"/>
      <c r="XK6024" s="535"/>
      <c r="XL6024" s="535"/>
      <c r="XM6024" s="535"/>
      <c r="XN6024" s="535"/>
      <c r="XO6024" s="535"/>
      <c r="XP6024" s="536"/>
      <c r="XQ6024" s="534"/>
      <c r="XR6024" s="535"/>
      <c r="XS6024" s="535"/>
      <c r="XT6024" s="535"/>
      <c r="XU6024" s="535"/>
      <c r="XV6024" s="535"/>
      <c r="XW6024" s="535"/>
      <c r="XX6024" s="536"/>
      <c r="XY6024" s="534"/>
      <c r="XZ6024" s="535"/>
      <c r="YA6024" s="535"/>
      <c r="YB6024" s="535"/>
      <c r="YC6024" s="535"/>
      <c r="YD6024" s="535"/>
      <c r="YE6024" s="535"/>
      <c r="YF6024" s="536"/>
      <c r="YG6024" s="534"/>
      <c r="YH6024" s="535"/>
      <c r="YI6024" s="535"/>
      <c r="YJ6024" s="535"/>
      <c r="YK6024" s="535"/>
      <c r="YL6024" s="535"/>
      <c r="YM6024" s="535"/>
      <c r="YN6024" s="536"/>
      <c r="YO6024" s="534"/>
      <c r="YP6024" s="535"/>
      <c r="YQ6024" s="535"/>
      <c r="YR6024" s="535"/>
      <c r="YS6024" s="535"/>
      <c r="YT6024" s="535"/>
      <c r="YU6024" s="535"/>
      <c r="YV6024" s="536"/>
      <c r="YW6024" s="534"/>
      <c r="YX6024" s="535"/>
      <c r="YY6024" s="535"/>
      <c r="YZ6024" s="535"/>
      <c r="ZA6024" s="535"/>
      <c r="ZB6024" s="535"/>
      <c r="ZC6024" s="535"/>
      <c r="ZD6024" s="536"/>
      <c r="ZE6024" s="534"/>
      <c r="ZF6024" s="535"/>
      <c r="ZG6024" s="535"/>
      <c r="ZH6024" s="535"/>
      <c r="ZI6024" s="535"/>
      <c r="ZJ6024" s="535"/>
      <c r="ZK6024" s="535"/>
      <c r="ZL6024" s="536"/>
      <c r="ZM6024" s="534"/>
      <c r="ZN6024" s="535"/>
      <c r="ZO6024" s="535"/>
      <c r="ZP6024" s="535"/>
      <c r="ZQ6024" s="535"/>
      <c r="ZR6024" s="535"/>
      <c r="ZS6024" s="535"/>
      <c r="ZT6024" s="536"/>
      <c r="ZU6024" s="534"/>
      <c r="ZV6024" s="535"/>
      <c r="ZW6024" s="535"/>
      <c r="ZX6024" s="535"/>
      <c r="ZY6024" s="535"/>
      <c r="ZZ6024" s="535"/>
      <c r="AAA6024" s="535"/>
      <c r="AAB6024" s="536"/>
      <c r="AAC6024" s="534"/>
      <c r="AAD6024" s="535"/>
      <c r="AAE6024" s="535"/>
      <c r="AAF6024" s="535"/>
      <c r="AAG6024" s="535"/>
      <c r="AAH6024" s="535"/>
      <c r="AAI6024" s="535"/>
      <c r="AAJ6024" s="536"/>
      <c r="AAK6024" s="534"/>
      <c r="AAL6024" s="535"/>
      <c r="AAM6024" s="535"/>
      <c r="AAN6024" s="535"/>
      <c r="AAO6024" s="535"/>
      <c r="AAP6024" s="535"/>
      <c r="AAQ6024" s="535"/>
      <c r="AAR6024" s="536"/>
      <c r="AAS6024" s="534"/>
      <c r="AAT6024" s="535"/>
      <c r="AAU6024" s="535"/>
      <c r="AAV6024" s="535"/>
      <c r="AAW6024" s="535"/>
      <c r="AAX6024" s="535"/>
      <c r="AAY6024" s="535"/>
      <c r="AAZ6024" s="536"/>
      <c r="ABA6024" s="534"/>
      <c r="ABB6024" s="535"/>
      <c r="ABC6024" s="535"/>
      <c r="ABD6024" s="535"/>
      <c r="ABE6024" s="535"/>
      <c r="ABF6024" s="535"/>
      <c r="ABG6024" s="535"/>
      <c r="ABH6024" s="536"/>
      <c r="ABI6024" s="534"/>
      <c r="ABJ6024" s="535"/>
      <c r="ABK6024" s="535"/>
      <c r="ABL6024" s="535"/>
      <c r="ABM6024" s="535"/>
      <c r="ABN6024" s="535"/>
      <c r="ABO6024" s="535"/>
      <c r="ABP6024" s="536"/>
      <c r="ABQ6024" s="534"/>
      <c r="ABR6024" s="535"/>
      <c r="ABS6024" s="535"/>
      <c r="ABT6024" s="535"/>
      <c r="ABU6024" s="535"/>
      <c r="ABV6024" s="535"/>
      <c r="ABW6024" s="535"/>
      <c r="ABX6024" s="536"/>
      <c r="ABY6024" s="534"/>
      <c r="ABZ6024" s="535"/>
      <c r="ACA6024" s="535"/>
      <c r="ACB6024" s="535"/>
      <c r="ACC6024" s="535"/>
      <c r="ACD6024" s="535"/>
      <c r="ACE6024" s="535"/>
      <c r="ACF6024" s="536"/>
      <c r="ACG6024" s="534"/>
      <c r="ACH6024" s="535"/>
      <c r="ACI6024" s="535"/>
      <c r="ACJ6024" s="535"/>
      <c r="ACK6024" s="535"/>
      <c r="ACL6024" s="535"/>
      <c r="ACM6024" s="535"/>
      <c r="ACN6024" s="536"/>
      <c r="ACO6024" s="534"/>
      <c r="ACP6024" s="535"/>
      <c r="ACQ6024" s="535"/>
      <c r="ACR6024" s="535"/>
      <c r="ACS6024" s="535"/>
      <c r="ACT6024" s="535"/>
      <c r="ACU6024" s="535"/>
      <c r="ACV6024" s="536"/>
      <c r="ACW6024" s="534"/>
      <c r="ACX6024" s="535"/>
      <c r="ACY6024" s="535"/>
      <c r="ACZ6024" s="535"/>
      <c r="ADA6024" s="535"/>
      <c r="ADB6024" s="535"/>
      <c r="ADC6024" s="535"/>
      <c r="ADD6024" s="536"/>
      <c r="ADE6024" s="534"/>
      <c r="ADF6024" s="535"/>
      <c r="ADG6024" s="535"/>
      <c r="ADH6024" s="535"/>
      <c r="ADI6024" s="535"/>
      <c r="ADJ6024" s="535"/>
      <c r="ADK6024" s="535"/>
      <c r="ADL6024" s="536"/>
      <c r="ADM6024" s="534"/>
      <c r="ADN6024" s="535"/>
      <c r="ADO6024" s="535"/>
      <c r="ADP6024" s="535"/>
      <c r="ADQ6024" s="535"/>
      <c r="ADR6024" s="535"/>
      <c r="ADS6024" s="535"/>
      <c r="ADT6024" s="536"/>
      <c r="ADU6024" s="534"/>
      <c r="ADV6024" s="535"/>
      <c r="ADW6024" s="535"/>
      <c r="ADX6024" s="535"/>
      <c r="ADY6024" s="535"/>
      <c r="ADZ6024" s="535"/>
      <c r="AEA6024" s="535"/>
      <c r="AEB6024" s="536"/>
      <c r="AEC6024" s="534"/>
      <c r="AED6024" s="535"/>
      <c r="AEE6024" s="535"/>
      <c r="AEF6024" s="535"/>
      <c r="AEG6024" s="535"/>
      <c r="AEH6024" s="535"/>
      <c r="AEI6024" s="535"/>
      <c r="AEJ6024" s="536"/>
      <c r="AEK6024" s="534"/>
      <c r="AEL6024" s="535"/>
      <c r="AEM6024" s="535"/>
      <c r="AEN6024" s="535"/>
      <c r="AEO6024" s="535"/>
      <c r="AEP6024" s="535"/>
      <c r="AEQ6024" s="535"/>
      <c r="AER6024" s="536"/>
      <c r="AES6024" s="534"/>
      <c r="AET6024" s="535"/>
      <c r="AEU6024" s="535"/>
      <c r="AEV6024" s="535"/>
      <c r="AEW6024" s="535"/>
      <c r="AEX6024" s="535"/>
      <c r="AEY6024" s="535"/>
      <c r="AEZ6024" s="536"/>
      <c r="AFA6024" s="534"/>
      <c r="AFB6024" s="535"/>
      <c r="AFC6024" s="535"/>
      <c r="AFD6024" s="535"/>
      <c r="AFE6024" s="535"/>
      <c r="AFF6024" s="535"/>
      <c r="AFG6024" s="535"/>
      <c r="AFH6024" s="536"/>
      <c r="AFI6024" s="534"/>
      <c r="AFJ6024" s="535"/>
      <c r="AFK6024" s="535"/>
      <c r="AFL6024" s="535"/>
      <c r="AFM6024" s="535"/>
      <c r="AFN6024" s="535"/>
      <c r="AFO6024" s="535"/>
      <c r="AFP6024" s="536"/>
      <c r="AFQ6024" s="534"/>
      <c r="AFR6024" s="535"/>
      <c r="AFS6024" s="535"/>
      <c r="AFT6024" s="535"/>
      <c r="AFU6024" s="535"/>
      <c r="AFV6024" s="535"/>
      <c r="AFW6024" s="535"/>
      <c r="AFX6024" s="536"/>
      <c r="AFY6024" s="534"/>
      <c r="AFZ6024" s="535"/>
      <c r="AGA6024" s="535"/>
      <c r="AGB6024" s="535"/>
      <c r="AGC6024" s="535"/>
      <c r="AGD6024" s="535"/>
      <c r="AGE6024" s="535"/>
      <c r="AGF6024" s="536"/>
      <c r="AGG6024" s="534"/>
      <c r="AGH6024" s="535"/>
      <c r="AGI6024" s="535"/>
      <c r="AGJ6024" s="535"/>
      <c r="AGK6024" s="535"/>
      <c r="AGL6024" s="535"/>
      <c r="AGM6024" s="535"/>
      <c r="AGN6024" s="536"/>
      <c r="AGO6024" s="534"/>
      <c r="AGP6024" s="535"/>
      <c r="AGQ6024" s="535"/>
      <c r="AGR6024" s="535"/>
      <c r="AGS6024" s="535"/>
      <c r="AGT6024" s="535"/>
      <c r="AGU6024" s="535"/>
      <c r="AGV6024" s="536"/>
      <c r="AGW6024" s="534"/>
      <c r="AGX6024" s="535"/>
      <c r="AGY6024" s="535"/>
      <c r="AGZ6024" s="535"/>
      <c r="AHA6024" s="535"/>
      <c r="AHB6024" s="535"/>
      <c r="AHC6024" s="535"/>
      <c r="AHD6024" s="536"/>
      <c r="AHE6024" s="534"/>
      <c r="AHF6024" s="535"/>
      <c r="AHG6024" s="535"/>
      <c r="AHH6024" s="535"/>
      <c r="AHI6024" s="535"/>
      <c r="AHJ6024" s="535"/>
      <c r="AHK6024" s="535"/>
      <c r="AHL6024" s="536"/>
      <c r="AHM6024" s="534"/>
      <c r="AHN6024" s="535"/>
      <c r="AHO6024" s="535"/>
      <c r="AHP6024" s="535"/>
      <c r="AHQ6024" s="535"/>
      <c r="AHR6024" s="535"/>
      <c r="AHS6024" s="535"/>
      <c r="AHT6024" s="536"/>
      <c r="AHU6024" s="534"/>
      <c r="AHV6024" s="535"/>
      <c r="AHW6024" s="535"/>
      <c r="AHX6024" s="535"/>
      <c r="AHY6024" s="535"/>
      <c r="AHZ6024" s="535"/>
      <c r="AIA6024" s="535"/>
      <c r="AIB6024" s="536"/>
      <c r="AIC6024" s="534"/>
      <c r="AID6024" s="535"/>
      <c r="AIE6024" s="535"/>
      <c r="AIF6024" s="535"/>
      <c r="AIG6024" s="535"/>
      <c r="AIH6024" s="535"/>
      <c r="AII6024" s="535"/>
      <c r="AIJ6024" s="536"/>
      <c r="AIK6024" s="534"/>
      <c r="AIL6024" s="535"/>
      <c r="AIM6024" s="535"/>
      <c r="AIN6024" s="535"/>
      <c r="AIO6024" s="535"/>
      <c r="AIP6024" s="535"/>
      <c r="AIQ6024" s="535"/>
      <c r="AIR6024" s="536"/>
      <c r="AIS6024" s="534"/>
      <c r="AIT6024" s="535"/>
      <c r="AIU6024" s="535"/>
      <c r="AIV6024" s="535"/>
      <c r="AIW6024" s="535"/>
      <c r="AIX6024" s="535"/>
      <c r="AIY6024" s="535"/>
      <c r="AIZ6024" s="536"/>
      <c r="AJA6024" s="534"/>
      <c r="AJB6024" s="535"/>
      <c r="AJC6024" s="535"/>
      <c r="AJD6024" s="535"/>
      <c r="AJE6024" s="535"/>
      <c r="AJF6024" s="535"/>
      <c r="AJG6024" s="535"/>
      <c r="AJH6024" s="536"/>
      <c r="AJI6024" s="534"/>
      <c r="AJJ6024" s="535"/>
      <c r="AJK6024" s="535"/>
      <c r="AJL6024" s="535"/>
      <c r="AJM6024" s="535"/>
      <c r="AJN6024" s="535"/>
      <c r="AJO6024" s="535"/>
      <c r="AJP6024" s="536"/>
      <c r="AJQ6024" s="534"/>
      <c r="AJR6024" s="535"/>
      <c r="AJS6024" s="535"/>
      <c r="AJT6024" s="535"/>
      <c r="AJU6024" s="535"/>
      <c r="AJV6024" s="535"/>
      <c r="AJW6024" s="535"/>
      <c r="AJX6024" s="536"/>
      <c r="AJY6024" s="534"/>
      <c r="AJZ6024" s="535"/>
      <c r="AKA6024" s="535"/>
      <c r="AKB6024" s="535"/>
      <c r="AKC6024" s="535"/>
      <c r="AKD6024" s="535"/>
      <c r="AKE6024" s="535"/>
      <c r="AKF6024" s="536"/>
      <c r="AKG6024" s="534"/>
      <c r="AKH6024" s="535"/>
      <c r="AKI6024" s="535"/>
      <c r="AKJ6024" s="535"/>
      <c r="AKK6024" s="535"/>
      <c r="AKL6024" s="535"/>
      <c r="AKM6024" s="535"/>
      <c r="AKN6024" s="536"/>
      <c r="AKO6024" s="534"/>
      <c r="AKP6024" s="535"/>
      <c r="AKQ6024" s="535"/>
      <c r="AKR6024" s="535"/>
      <c r="AKS6024" s="535"/>
      <c r="AKT6024" s="535"/>
      <c r="AKU6024" s="535"/>
      <c r="AKV6024" s="536"/>
      <c r="AKW6024" s="534"/>
      <c r="AKX6024" s="535"/>
      <c r="AKY6024" s="535"/>
      <c r="AKZ6024" s="535"/>
      <c r="ALA6024" s="535"/>
      <c r="ALB6024" s="535"/>
      <c r="ALC6024" s="535"/>
      <c r="ALD6024" s="536"/>
      <c r="ALE6024" s="534"/>
      <c r="ALF6024" s="535"/>
      <c r="ALG6024" s="535"/>
      <c r="ALH6024" s="535"/>
      <c r="ALI6024" s="535"/>
      <c r="ALJ6024" s="535"/>
      <c r="ALK6024" s="535"/>
      <c r="ALL6024" s="536"/>
      <c r="ALM6024" s="534"/>
      <c r="ALN6024" s="535"/>
      <c r="ALO6024" s="535"/>
      <c r="ALP6024" s="535"/>
      <c r="ALQ6024" s="535"/>
      <c r="ALR6024" s="535"/>
      <c r="ALS6024" s="535"/>
      <c r="ALT6024" s="536"/>
      <c r="ALU6024" s="534"/>
      <c r="ALV6024" s="535"/>
      <c r="ALW6024" s="535"/>
      <c r="ALX6024" s="535"/>
      <c r="ALY6024" s="535"/>
      <c r="ALZ6024" s="535"/>
      <c r="AMA6024" s="535"/>
      <c r="AMB6024" s="536"/>
      <c r="AMC6024" s="534"/>
      <c r="AMD6024" s="535"/>
      <c r="AME6024" s="535"/>
      <c r="AMF6024" s="535"/>
      <c r="AMG6024" s="535"/>
      <c r="AMH6024" s="535"/>
      <c r="AMI6024" s="535"/>
      <c r="AMJ6024" s="536"/>
      <c r="AMK6024" s="534"/>
      <c r="AML6024" s="535"/>
      <c r="AMM6024" s="535"/>
      <c r="AMN6024" s="535"/>
      <c r="AMO6024" s="535"/>
      <c r="AMP6024" s="535"/>
      <c r="AMQ6024" s="535"/>
      <c r="AMR6024" s="536"/>
      <c r="AMS6024" s="534"/>
      <c r="AMT6024" s="535"/>
      <c r="AMU6024" s="535"/>
      <c r="AMV6024" s="535"/>
      <c r="AMW6024" s="535"/>
      <c r="AMX6024" s="535"/>
      <c r="AMY6024" s="535"/>
      <c r="AMZ6024" s="536"/>
      <c r="ANA6024" s="534"/>
      <c r="ANB6024" s="535"/>
      <c r="ANC6024" s="535"/>
      <c r="AND6024" s="535"/>
      <c r="ANE6024" s="535"/>
      <c r="ANF6024" s="535"/>
      <c r="ANG6024" s="535"/>
      <c r="ANH6024" s="536"/>
      <c r="ANI6024" s="534"/>
      <c r="ANJ6024" s="535"/>
      <c r="ANK6024" s="535"/>
      <c r="ANL6024" s="535"/>
      <c r="ANM6024" s="535"/>
      <c r="ANN6024" s="535"/>
      <c r="ANO6024" s="535"/>
      <c r="ANP6024" s="536"/>
      <c r="ANQ6024" s="534"/>
      <c r="ANR6024" s="535"/>
      <c r="ANS6024" s="535"/>
      <c r="ANT6024" s="535"/>
      <c r="ANU6024" s="535"/>
      <c r="ANV6024" s="535"/>
      <c r="ANW6024" s="535"/>
      <c r="ANX6024" s="536"/>
      <c r="ANY6024" s="534"/>
      <c r="ANZ6024" s="535"/>
      <c r="AOA6024" s="535"/>
      <c r="AOB6024" s="535"/>
      <c r="AOC6024" s="535"/>
      <c r="AOD6024" s="535"/>
      <c r="AOE6024" s="535"/>
      <c r="AOF6024" s="536"/>
      <c r="AOG6024" s="534"/>
      <c r="AOH6024" s="535"/>
      <c r="AOI6024" s="535"/>
      <c r="AOJ6024" s="535"/>
      <c r="AOK6024" s="535"/>
      <c r="AOL6024" s="535"/>
      <c r="AOM6024" s="535"/>
      <c r="AON6024" s="536"/>
      <c r="AOO6024" s="534"/>
      <c r="AOP6024" s="535"/>
      <c r="AOQ6024" s="535"/>
      <c r="AOR6024" s="535"/>
      <c r="AOS6024" s="535"/>
      <c r="AOT6024" s="535"/>
      <c r="AOU6024" s="535"/>
      <c r="AOV6024" s="536"/>
      <c r="AOW6024" s="534"/>
      <c r="AOX6024" s="535"/>
      <c r="AOY6024" s="535"/>
      <c r="AOZ6024" s="535"/>
      <c r="APA6024" s="535"/>
      <c r="APB6024" s="535"/>
      <c r="APC6024" s="535"/>
      <c r="APD6024" s="536"/>
      <c r="APE6024" s="534"/>
      <c r="APF6024" s="535"/>
      <c r="APG6024" s="535"/>
      <c r="APH6024" s="535"/>
      <c r="API6024" s="535"/>
      <c r="APJ6024" s="535"/>
      <c r="APK6024" s="535"/>
      <c r="APL6024" s="536"/>
      <c r="APM6024" s="534"/>
      <c r="APN6024" s="535"/>
      <c r="APO6024" s="535"/>
      <c r="APP6024" s="535"/>
      <c r="APQ6024" s="535"/>
      <c r="APR6024" s="535"/>
      <c r="APS6024" s="535"/>
      <c r="APT6024" s="536"/>
      <c r="APU6024" s="534"/>
      <c r="APV6024" s="535"/>
      <c r="APW6024" s="535"/>
      <c r="APX6024" s="535"/>
      <c r="APY6024" s="535"/>
      <c r="APZ6024" s="535"/>
      <c r="AQA6024" s="535"/>
      <c r="AQB6024" s="536"/>
      <c r="AQC6024" s="534"/>
      <c r="AQD6024" s="535"/>
      <c r="AQE6024" s="535"/>
      <c r="AQF6024" s="535"/>
      <c r="AQG6024" s="535"/>
      <c r="AQH6024" s="535"/>
      <c r="AQI6024" s="535"/>
      <c r="AQJ6024" s="536"/>
      <c r="AQK6024" s="534"/>
      <c r="AQL6024" s="535"/>
      <c r="AQM6024" s="535"/>
      <c r="AQN6024" s="535"/>
      <c r="AQO6024" s="535"/>
      <c r="AQP6024" s="535"/>
      <c r="AQQ6024" s="535"/>
      <c r="AQR6024" s="536"/>
      <c r="AQS6024" s="534"/>
      <c r="AQT6024" s="535"/>
      <c r="AQU6024" s="535"/>
      <c r="AQV6024" s="535"/>
      <c r="AQW6024" s="535"/>
      <c r="AQX6024" s="535"/>
      <c r="AQY6024" s="535"/>
      <c r="AQZ6024" s="536"/>
      <c r="ARA6024" s="534"/>
      <c r="ARB6024" s="535"/>
      <c r="ARC6024" s="535"/>
      <c r="ARD6024" s="535"/>
      <c r="ARE6024" s="535"/>
      <c r="ARF6024" s="535"/>
      <c r="ARG6024" s="535"/>
      <c r="ARH6024" s="536"/>
      <c r="ARI6024" s="534"/>
      <c r="ARJ6024" s="535"/>
      <c r="ARK6024" s="535"/>
      <c r="ARL6024" s="535"/>
      <c r="ARM6024" s="535"/>
      <c r="ARN6024" s="535"/>
      <c r="ARO6024" s="535"/>
      <c r="ARP6024" s="536"/>
      <c r="ARQ6024" s="534"/>
      <c r="ARR6024" s="535"/>
      <c r="ARS6024" s="535"/>
      <c r="ART6024" s="535"/>
      <c r="ARU6024" s="535"/>
      <c r="ARV6024" s="535"/>
      <c r="ARW6024" s="535"/>
      <c r="ARX6024" s="536"/>
      <c r="ARY6024" s="534"/>
      <c r="ARZ6024" s="535"/>
      <c r="ASA6024" s="535"/>
      <c r="ASB6024" s="535"/>
      <c r="ASC6024" s="535"/>
      <c r="ASD6024" s="535"/>
      <c r="ASE6024" s="535"/>
      <c r="ASF6024" s="536"/>
      <c r="ASG6024" s="534"/>
      <c r="ASH6024" s="535"/>
      <c r="ASI6024" s="535"/>
      <c r="ASJ6024" s="535"/>
      <c r="ASK6024" s="535"/>
      <c r="ASL6024" s="535"/>
      <c r="ASM6024" s="535"/>
      <c r="ASN6024" s="536"/>
      <c r="ASO6024" s="534"/>
      <c r="ASP6024" s="535"/>
      <c r="ASQ6024" s="535"/>
      <c r="ASR6024" s="535"/>
      <c r="ASS6024" s="535"/>
      <c r="AST6024" s="535"/>
      <c r="ASU6024" s="535"/>
      <c r="ASV6024" s="536"/>
      <c r="ASW6024" s="534"/>
      <c r="ASX6024" s="535"/>
      <c r="ASY6024" s="535"/>
      <c r="ASZ6024" s="535"/>
      <c r="ATA6024" s="535"/>
      <c r="ATB6024" s="535"/>
      <c r="ATC6024" s="535"/>
      <c r="ATD6024" s="536"/>
      <c r="ATE6024" s="534"/>
      <c r="ATF6024" s="535"/>
      <c r="ATG6024" s="535"/>
      <c r="ATH6024" s="535"/>
      <c r="ATI6024" s="535"/>
      <c r="ATJ6024" s="535"/>
      <c r="ATK6024" s="535"/>
      <c r="ATL6024" s="536"/>
      <c r="ATM6024" s="534"/>
      <c r="ATN6024" s="535"/>
      <c r="ATO6024" s="535"/>
      <c r="ATP6024" s="535"/>
      <c r="ATQ6024" s="535"/>
      <c r="ATR6024" s="535"/>
      <c r="ATS6024" s="535"/>
      <c r="ATT6024" s="536"/>
      <c r="ATU6024" s="534"/>
      <c r="ATV6024" s="535"/>
      <c r="ATW6024" s="535"/>
      <c r="ATX6024" s="535"/>
      <c r="ATY6024" s="535"/>
      <c r="ATZ6024" s="535"/>
      <c r="AUA6024" s="535"/>
      <c r="AUB6024" s="536"/>
      <c r="AUC6024" s="534"/>
      <c r="AUD6024" s="535"/>
      <c r="AUE6024" s="535"/>
      <c r="AUF6024" s="535"/>
      <c r="AUG6024" s="535"/>
      <c r="AUH6024" s="535"/>
      <c r="AUI6024" s="535"/>
      <c r="AUJ6024" s="536"/>
      <c r="AUK6024" s="534"/>
      <c r="AUL6024" s="535"/>
      <c r="AUM6024" s="535"/>
      <c r="AUN6024" s="535"/>
      <c r="AUO6024" s="535"/>
      <c r="AUP6024" s="535"/>
      <c r="AUQ6024" s="535"/>
      <c r="AUR6024" s="536"/>
      <c r="AUS6024" s="534"/>
      <c r="AUT6024" s="535"/>
      <c r="AUU6024" s="535"/>
      <c r="AUV6024" s="535"/>
      <c r="AUW6024" s="535"/>
      <c r="AUX6024" s="535"/>
      <c r="AUY6024" s="535"/>
      <c r="AUZ6024" s="536"/>
      <c r="AVA6024" s="534"/>
      <c r="AVB6024" s="535"/>
      <c r="AVC6024" s="535"/>
      <c r="AVD6024" s="535"/>
      <c r="AVE6024" s="535"/>
      <c r="AVF6024" s="535"/>
      <c r="AVG6024" s="535"/>
      <c r="AVH6024" s="536"/>
      <c r="AVI6024" s="534"/>
      <c r="AVJ6024" s="535"/>
      <c r="AVK6024" s="535"/>
      <c r="AVL6024" s="535"/>
      <c r="AVM6024" s="535"/>
      <c r="AVN6024" s="535"/>
      <c r="AVO6024" s="535"/>
      <c r="AVP6024" s="536"/>
      <c r="AVQ6024" s="534"/>
      <c r="AVR6024" s="535"/>
      <c r="AVS6024" s="535"/>
      <c r="AVT6024" s="535"/>
      <c r="AVU6024" s="535"/>
      <c r="AVV6024" s="535"/>
      <c r="AVW6024" s="535"/>
      <c r="AVX6024" s="536"/>
      <c r="AVY6024" s="534"/>
      <c r="AVZ6024" s="535"/>
      <c r="AWA6024" s="535"/>
      <c r="AWB6024" s="535"/>
      <c r="AWC6024" s="535"/>
      <c r="AWD6024" s="535"/>
      <c r="AWE6024" s="535"/>
      <c r="AWF6024" s="536"/>
      <c r="AWG6024" s="534"/>
      <c r="AWH6024" s="535"/>
      <c r="AWI6024" s="535"/>
      <c r="AWJ6024" s="535"/>
      <c r="AWK6024" s="535"/>
      <c r="AWL6024" s="535"/>
      <c r="AWM6024" s="535"/>
      <c r="AWN6024" s="536"/>
      <c r="AWO6024" s="534"/>
      <c r="AWP6024" s="535"/>
      <c r="AWQ6024" s="535"/>
      <c r="AWR6024" s="535"/>
      <c r="AWS6024" s="535"/>
      <c r="AWT6024" s="535"/>
      <c r="AWU6024" s="535"/>
      <c r="AWV6024" s="536"/>
      <c r="AWW6024" s="534"/>
      <c r="AWX6024" s="535"/>
      <c r="AWY6024" s="535"/>
      <c r="AWZ6024" s="535"/>
      <c r="AXA6024" s="535"/>
      <c r="AXB6024" s="535"/>
      <c r="AXC6024" s="535"/>
      <c r="AXD6024" s="536"/>
      <c r="AXE6024" s="534"/>
      <c r="AXF6024" s="535"/>
      <c r="AXG6024" s="535"/>
      <c r="AXH6024" s="535"/>
      <c r="AXI6024" s="535"/>
      <c r="AXJ6024" s="535"/>
      <c r="AXK6024" s="535"/>
      <c r="AXL6024" s="536"/>
      <c r="AXM6024" s="534"/>
      <c r="AXN6024" s="535"/>
      <c r="AXO6024" s="535"/>
      <c r="AXP6024" s="535"/>
      <c r="AXQ6024" s="535"/>
      <c r="AXR6024" s="535"/>
      <c r="AXS6024" s="535"/>
      <c r="AXT6024" s="536"/>
      <c r="AXU6024" s="534"/>
      <c r="AXV6024" s="535"/>
      <c r="AXW6024" s="535"/>
      <c r="AXX6024" s="535"/>
      <c r="AXY6024" s="535"/>
      <c r="AXZ6024" s="535"/>
      <c r="AYA6024" s="535"/>
      <c r="AYB6024" s="536"/>
      <c r="AYC6024" s="534"/>
      <c r="AYD6024" s="535"/>
      <c r="AYE6024" s="535"/>
      <c r="AYF6024" s="535"/>
      <c r="AYG6024" s="535"/>
      <c r="AYH6024" s="535"/>
      <c r="AYI6024" s="535"/>
      <c r="AYJ6024" s="536"/>
      <c r="AYK6024" s="534"/>
      <c r="AYL6024" s="535"/>
      <c r="AYM6024" s="535"/>
      <c r="AYN6024" s="535"/>
      <c r="AYO6024" s="535"/>
      <c r="AYP6024" s="535"/>
      <c r="AYQ6024" s="535"/>
      <c r="AYR6024" s="536"/>
      <c r="AYS6024" s="534"/>
      <c r="AYT6024" s="535"/>
      <c r="AYU6024" s="535"/>
      <c r="AYV6024" s="535"/>
      <c r="AYW6024" s="535"/>
      <c r="AYX6024" s="535"/>
      <c r="AYY6024" s="535"/>
      <c r="AYZ6024" s="536"/>
      <c r="AZA6024" s="534"/>
      <c r="AZB6024" s="535"/>
      <c r="AZC6024" s="535"/>
      <c r="AZD6024" s="535"/>
      <c r="AZE6024" s="535"/>
      <c r="AZF6024" s="535"/>
      <c r="AZG6024" s="535"/>
      <c r="AZH6024" s="536"/>
      <c r="AZI6024" s="534"/>
      <c r="AZJ6024" s="535"/>
      <c r="AZK6024" s="535"/>
      <c r="AZL6024" s="535"/>
      <c r="AZM6024" s="535"/>
      <c r="AZN6024" s="535"/>
      <c r="AZO6024" s="535"/>
      <c r="AZP6024" s="536"/>
      <c r="AZQ6024" s="534"/>
      <c r="AZR6024" s="535"/>
      <c r="AZS6024" s="535"/>
      <c r="AZT6024" s="535"/>
      <c r="AZU6024" s="535"/>
      <c r="AZV6024" s="535"/>
      <c r="AZW6024" s="535"/>
      <c r="AZX6024" s="536"/>
      <c r="AZY6024" s="534"/>
      <c r="AZZ6024" s="535"/>
      <c r="BAA6024" s="535"/>
      <c r="BAB6024" s="535"/>
      <c r="BAC6024" s="535"/>
      <c r="BAD6024" s="535"/>
      <c r="BAE6024" s="535"/>
      <c r="BAF6024" s="536"/>
      <c r="BAG6024" s="534"/>
      <c r="BAH6024" s="535"/>
      <c r="BAI6024" s="535"/>
      <c r="BAJ6024" s="535"/>
      <c r="BAK6024" s="535"/>
      <c r="BAL6024" s="535"/>
      <c r="BAM6024" s="535"/>
      <c r="BAN6024" s="536"/>
      <c r="BAO6024" s="534"/>
      <c r="BAP6024" s="535"/>
      <c r="BAQ6024" s="535"/>
      <c r="BAR6024" s="535"/>
      <c r="BAS6024" s="535"/>
      <c r="BAT6024" s="535"/>
      <c r="BAU6024" s="535"/>
      <c r="BAV6024" s="536"/>
      <c r="BAW6024" s="534"/>
      <c r="BAX6024" s="535"/>
      <c r="BAY6024" s="535"/>
      <c r="BAZ6024" s="535"/>
      <c r="BBA6024" s="535"/>
      <c r="BBB6024" s="535"/>
      <c r="BBC6024" s="535"/>
      <c r="BBD6024" s="536"/>
      <c r="BBE6024" s="534"/>
      <c r="BBF6024" s="535"/>
      <c r="BBG6024" s="535"/>
      <c r="BBH6024" s="535"/>
      <c r="BBI6024" s="535"/>
      <c r="BBJ6024" s="535"/>
      <c r="BBK6024" s="535"/>
      <c r="BBL6024" s="536"/>
      <c r="BBM6024" s="534"/>
      <c r="BBN6024" s="535"/>
      <c r="BBO6024" s="535"/>
      <c r="BBP6024" s="535"/>
      <c r="BBQ6024" s="535"/>
      <c r="BBR6024" s="535"/>
      <c r="BBS6024" s="535"/>
      <c r="BBT6024" s="536"/>
      <c r="BBU6024" s="534"/>
      <c r="BBV6024" s="535"/>
      <c r="BBW6024" s="535"/>
      <c r="BBX6024" s="535"/>
      <c r="BBY6024" s="535"/>
      <c r="BBZ6024" s="535"/>
      <c r="BCA6024" s="535"/>
      <c r="BCB6024" s="536"/>
      <c r="BCC6024" s="534"/>
      <c r="BCD6024" s="535"/>
      <c r="BCE6024" s="535"/>
      <c r="BCF6024" s="535"/>
      <c r="BCG6024" s="535"/>
      <c r="BCH6024" s="535"/>
      <c r="BCI6024" s="535"/>
      <c r="BCJ6024" s="536"/>
      <c r="BCK6024" s="534"/>
      <c r="BCL6024" s="535"/>
      <c r="BCM6024" s="535"/>
      <c r="BCN6024" s="535"/>
      <c r="BCO6024" s="535"/>
      <c r="BCP6024" s="535"/>
      <c r="BCQ6024" s="535"/>
      <c r="BCR6024" s="536"/>
      <c r="BCS6024" s="534"/>
      <c r="BCT6024" s="535"/>
      <c r="BCU6024" s="535"/>
      <c r="BCV6024" s="535"/>
      <c r="BCW6024" s="535"/>
      <c r="BCX6024" s="535"/>
      <c r="BCY6024" s="535"/>
      <c r="BCZ6024" s="536"/>
      <c r="BDA6024" s="534"/>
      <c r="BDB6024" s="535"/>
      <c r="BDC6024" s="535"/>
      <c r="BDD6024" s="535"/>
      <c r="BDE6024" s="535"/>
      <c r="BDF6024" s="535"/>
      <c r="BDG6024" s="535"/>
      <c r="BDH6024" s="536"/>
      <c r="BDI6024" s="534"/>
      <c r="BDJ6024" s="535"/>
      <c r="BDK6024" s="535"/>
      <c r="BDL6024" s="535"/>
      <c r="BDM6024" s="535"/>
      <c r="BDN6024" s="535"/>
      <c r="BDO6024" s="535"/>
      <c r="BDP6024" s="536"/>
      <c r="BDQ6024" s="534"/>
      <c r="BDR6024" s="535"/>
      <c r="BDS6024" s="535"/>
      <c r="BDT6024" s="535"/>
      <c r="BDU6024" s="535"/>
      <c r="BDV6024" s="535"/>
      <c r="BDW6024" s="535"/>
      <c r="BDX6024" s="536"/>
      <c r="BDY6024" s="534"/>
      <c r="BDZ6024" s="535"/>
      <c r="BEA6024" s="535"/>
      <c r="BEB6024" s="535"/>
      <c r="BEC6024" s="535"/>
      <c r="BED6024" s="535"/>
      <c r="BEE6024" s="535"/>
      <c r="BEF6024" s="536"/>
      <c r="BEG6024" s="534"/>
      <c r="BEH6024" s="535"/>
      <c r="BEI6024" s="535"/>
      <c r="BEJ6024" s="535"/>
      <c r="BEK6024" s="535"/>
      <c r="BEL6024" s="535"/>
      <c r="BEM6024" s="535"/>
      <c r="BEN6024" s="536"/>
      <c r="BEO6024" s="534"/>
      <c r="BEP6024" s="535"/>
      <c r="BEQ6024" s="535"/>
      <c r="BER6024" s="535"/>
      <c r="BES6024" s="535"/>
      <c r="BET6024" s="535"/>
      <c r="BEU6024" s="535"/>
      <c r="BEV6024" s="536"/>
      <c r="BEW6024" s="534"/>
      <c r="BEX6024" s="535"/>
      <c r="BEY6024" s="535"/>
      <c r="BEZ6024" s="535"/>
      <c r="BFA6024" s="535"/>
      <c r="BFB6024" s="535"/>
      <c r="BFC6024" s="535"/>
      <c r="BFD6024" s="536"/>
      <c r="BFE6024" s="534"/>
      <c r="BFF6024" s="535"/>
      <c r="BFG6024" s="535"/>
      <c r="BFH6024" s="535"/>
      <c r="BFI6024" s="535"/>
      <c r="BFJ6024" s="535"/>
      <c r="BFK6024" s="535"/>
      <c r="BFL6024" s="536"/>
      <c r="BFM6024" s="534"/>
      <c r="BFN6024" s="535"/>
      <c r="BFO6024" s="535"/>
      <c r="BFP6024" s="535"/>
      <c r="BFQ6024" s="535"/>
      <c r="BFR6024" s="535"/>
      <c r="BFS6024" s="535"/>
      <c r="BFT6024" s="536"/>
      <c r="BFU6024" s="534"/>
      <c r="BFV6024" s="535"/>
      <c r="BFW6024" s="535"/>
      <c r="BFX6024" s="535"/>
      <c r="BFY6024" s="535"/>
      <c r="BFZ6024" s="535"/>
      <c r="BGA6024" s="535"/>
      <c r="BGB6024" s="536"/>
      <c r="BGC6024" s="534"/>
      <c r="BGD6024" s="535"/>
      <c r="BGE6024" s="535"/>
      <c r="BGF6024" s="535"/>
      <c r="BGG6024" s="535"/>
      <c r="BGH6024" s="535"/>
      <c r="BGI6024" s="535"/>
      <c r="BGJ6024" s="536"/>
      <c r="BGK6024" s="534"/>
      <c r="BGL6024" s="535"/>
      <c r="BGM6024" s="535"/>
      <c r="BGN6024" s="535"/>
      <c r="BGO6024" s="535"/>
      <c r="BGP6024" s="535"/>
      <c r="BGQ6024" s="535"/>
      <c r="BGR6024" s="536"/>
      <c r="BGS6024" s="534"/>
      <c r="BGT6024" s="535"/>
      <c r="BGU6024" s="535"/>
      <c r="BGV6024" s="535"/>
      <c r="BGW6024" s="535"/>
      <c r="BGX6024" s="535"/>
      <c r="BGY6024" s="535"/>
      <c r="BGZ6024" s="536"/>
      <c r="BHA6024" s="534"/>
      <c r="BHB6024" s="535"/>
      <c r="BHC6024" s="535"/>
      <c r="BHD6024" s="535"/>
      <c r="BHE6024" s="535"/>
      <c r="BHF6024" s="535"/>
      <c r="BHG6024" s="535"/>
      <c r="BHH6024" s="536"/>
      <c r="BHI6024" s="534"/>
      <c r="BHJ6024" s="535"/>
      <c r="BHK6024" s="535"/>
      <c r="BHL6024" s="535"/>
      <c r="BHM6024" s="535"/>
      <c r="BHN6024" s="535"/>
      <c r="BHO6024" s="535"/>
      <c r="BHP6024" s="536"/>
      <c r="BHQ6024" s="534"/>
      <c r="BHR6024" s="535"/>
      <c r="BHS6024" s="535"/>
      <c r="BHT6024" s="535"/>
      <c r="BHU6024" s="535"/>
      <c r="BHV6024" s="535"/>
      <c r="BHW6024" s="535"/>
      <c r="BHX6024" s="536"/>
      <c r="BHY6024" s="534"/>
      <c r="BHZ6024" s="535"/>
      <c r="BIA6024" s="535"/>
      <c r="BIB6024" s="535"/>
      <c r="BIC6024" s="535"/>
      <c r="BID6024" s="535"/>
      <c r="BIE6024" s="535"/>
      <c r="BIF6024" s="536"/>
      <c r="BIG6024" s="534"/>
      <c r="BIH6024" s="535"/>
      <c r="BII6024" s="535"/>
      <c r="BIJ6024" s="535"/>
      <c r="BIK6024" s="535"/>
      <c r="BIL6024" s="535"/>
      <c r="BIM6024" s="535"/>
      <c r="BIN6024" s="536"/>
      <c r="BIO6024" s="534"/>
      <c r="BIP6024" s="535"/>
      <c r="BIQ6024" s="535"/>
      <c r="BIR6024" s="535"/>
      <c r="BIS6024" s="535"/>
      <c r="BIT6024" s="535"/>
      <c r="BIU6024" s="535"/>
      <c r="BIV6024" s="536"/>
      <c r="BIW6024" s="534"/>
      <c r="BIX6024" s="535"/>
      <c r="BIY6024" s="535"/>
      <c r="BIZ6024" s="535"/>
      <c r="BJA6024" s="535"/>
      <c r="BJB6024" s="535"/>
      <c r="BJC6024" s="535"/>
      <c r="BJD6024" s="536"/>
      <c r="BJE6024" s="534"/>
      <c r="BJF6024" s="535"/>
      <c r="BJG6024" s="535"/>
      <c r="BJH6024" s="535"/>
      <c r="BJI6024" s="535"/>
      <c r="BJJ6024" s="535"/>
      <c r="BJK6024" s="535"/>
      <c r="BJL6024" s="536"/>
      <c r="BJM6024" s="534"/>
      <c r="BJN6024" s="535"/>
      <c r="BJO6024" s="535"/>
      <c r="BJP6024" s="535"/>
      <c r="BJQ6024" s="535"/>
      <c r="BJR6024" s="535"/>
      <c r="BJS6024" s="535"/>
      <c r="BJT6024" s="536"/>
      <c r="BJU6024" s="534"/>
      <c r="BJV6024" s="535"/>
      <c r="BJW6024" s="535"/>
      <c r="BJX6024" s="535"/>
      <c r="BJY6024" s="535"/>
      <c r="BJZ6024" s="535"/>
      <c r="BKA6024" s="535"/>
      <c r="BKB6024" s="536"/>
      <c r="BKC6024" s="534"/>
      <c r="BKD6024" s="535"/>
      <c r="BKE6024" s="535"/>
      <c r="BKF6024" s="535"/>
      <c r="BKG6024" s="535"/>
      <c r="BKH6024" s="535"/>
      <c r="BKI6024" s="535"/>
      <c r="BKJ6024" s="536"/>
      <c r="BKK6024" s="534"/>
      <c r="BKL6024" s="535"/>
      <c r="BKM6024" s="535"/>
      <c r="BKN6024" s="535"/>
      <c r="BKO6024" s="535"/>
      <c r="BKP6024" s="535"/>
      <c r="BKQ6024" s="535"/>
      <c r="BKR6024" s="536"/>
      <c r="BKS6024" s="534"/>
      <c r="BKT6024" s="535"/>
      <c r="BKU6024" s="535"/>
      <c r="BKV6024" s="535"/>
      <c r="BKW6024" s="535"/>
      <c r="BKX6024" s="535"/>
      <c r="BKY6024" s="535"/>
      <c r="BKZ6024" s="536"/>
      <c r="BLA6024" s="534"/>
      <c r="BLB6024" s="535"/>
      <c r="BLC6024" s="535"/>
      <c r="BLD6024" s="535"/>
      <c r="BLE6024" s="535"/>
      <c r="BLF6024" s="535"/>
      <c r="BLG6024" s="535"/>
      <c r="BLH6024" s="536"/>
      <c r="BLI6024" s="534"/>
      <c r="BLJ6024" s="535"/>
      <c r="BLK6024" s="535"/>
      <c r="BLL6024" s="535"/>
      <c r="BLM6024" s="535"/>
      <c r="BLN6024" s="535"/>
      <c r="BLO6024" s="535"/>
      <c r="BLP6024" s="536"/>
      <c r="BLQ6024" s="534"/>
      <c r="BLR6024" s="535"/>
      <c r="BLS6024" s="535"/>
      <c r="BLT6024" s="535"/>
      <c r="BLU6024" s="535"/>
      <c r="BLV6024" s="535"/>
      <c r="BLW6024" s="535"/>
      <c r="BLX6024" s="536"/>
      <c r="BLY6024" s="534"/>
      <c r="BLZ6024" s="535"/>
      <c r="BMA6024" s="535"/>
      <c r="BMB6024" s="535"/>
      <c r="BMC6024" s="535"/>
      <c r="BMD6024" s="535"/>
      <c r="BME6024" s="535"/>
      <c r="BMF6024" s="536"/>
      <c r="BMG6024" s="534"/>
      <c r="BMH6024" s="535"/>
      <c r="BMI6024" s="535"/>
      <c r="BMJ6024" s="535"/>
      <c r="BMK6024" s="535"/>
      <c r="BML6024" s="535"/>
      <c r="BMM6024" s="535"/>
      <c r="BMN6024" s="536"/>
      <c r="BMO6024" s="534"/>
      <c r="BMP6024" s="535"/>
      <c r="BMQ6024" s="535"/>
      <c r="BMR6024" s="535"/>
      <c r="BMS6024" s="535"/>
      <c r="BMT6024" s="535"/>
      <c r="BMU6024" s="535"/>
      <c r="BMV6024" s="536"/>
      <c r="BMW6024" s="534"/>
      <c r="BMX6024" s="535"/>
      <c r="BMY6024" s="535"/>
      <c r="BMZ6024" s="535"/>
      <c r="BNA6024" s="535"/>
      <c r="BNB6024" s="535"/>
      <c r="BNC6024" s="535"/>
      <c r="BND6024" s="536"/>
      <c r="BNE6024" s="534"/>
      <c r="BNF6024" s="535"/>
      <c r="BNG6024" s="535"/>
      <c r="BNH6024" s="535"/>
      <c r="BNI6024" s="535"/>
      <c r="BNJ6024" s="535"/>
      <c r="BNK6024" s="535"/>
      <c r="BNL6024" s="536"/>
      <c r="BNM6024" s="534"/>
      <c r="BNN6024" s="535"/>
      <c r="BNO6024" s="535"/>
      <c r="BNP6024" s="535"/>
      <c r="BNQ6024" s="535"/>
      <c r="BNR6024" s="535"/>
      <c r="BNS6024" s="535"/>
      <c r="BNT6024" s="536"/>
      <c r="BNU6024" s="534"/>
      <c r="BNV6024" s="535"/>
      <c r="BNW6024" s="535"/>
      <c r="BNX6024" s="535"/>
      <c r="BNY6024" s="535"/>
      <c r="BNZ6024" s="535"/>
      <c r="BOA6024" s="535"/>
      <c r="BOB6024" s="536"/>
      <c r="BOC6024" s="534"/>
      <c r="BOD6024" s="535"/>
      <c r="BOE6024" s="535"/>
      <c r="BOF6024" s="535"/>
      <c r="BOG6024" s="535"/>
      <c r="BOH6024" s="535"/>
      <c r="BOI6024" s="535"/>
      <c r="BOJ6024" s="536"/>
      <c r="BOK6024" s="534"/>
      <c r="BOL6024" s="535"/>
      <c r="BOM6024" s="535"/>
      <c r="BON6024" s="535"/>
      <c r="BOO6024" s="535"/>
      <c r="BOP6024" s="535"/>
      <c r="BOQ6024" s="535"/>
      <c r="BOR6024" s="536"/>
      <c r="BOS6024" s="534"/>
      <c r="BOT6024" s="535"/>
      <c r="BOU6024" s="535"/>
      <c r="BOV6024" s="535"/>
      <c r="BOW6024" s="535"/>
      <c r="BOX6024" s="535"/>
      <c r="BOY6024" s="535"/>
      <c r="BOZ6024" s="536"/>
      <c r="BPA6024" s="534"/>
      <c r="BPB6024" s="535"/>
      <c r="BPC6024" s="535"/>
      <c r="BPD6024" s="535"/>
      <c r="BPE6024" s="535"/>
      <c r="BPF6024" s="535"/>
      <c r="BPG6024" s="535"/>
      <c r="BPH6024" s="536"/>
      <c r="BPI6024" s="534"/>
      <c r="BPJ6024" s="535"/>
      <c r="BPK6024" s="535"/>
      <c r="BPL6024" s="535"/>
      <c r="BPM6024" s="535"/>
      <c r="BPN6024" s="535"/>
      <c r="BPO6024" s="535"/>
      <c r="BPP6024" s="536"/>
      <c r="BPQ6024" s="534"/>
      <c r="BPR6024" s="535"/>
      <c r="BPS6024" s="535"/>
      <c r="BPT6024" s="535"/>
      <c r="BPU6024" s="535"/>
      <c r="BPV6024" s="535"/>
      <c r="BPW6024" s="535"/>
      <c r="BPX6024" s="536"/>
      <c r="BPY6024" s="534"/>
      <c r="BPZ6024" s="535"/>
      <c r="BQA6024" s="535"/>
      <c r="BQB6024" s="535"/>
      <c r="BQC6024" s="535"/>
      <c r="BQD6024" s="535"/>
      <c r="BQE6024" s="535"/>
      <c r="BQF6024" s="536"/>
      <c r="BQG6024" s="534"/>
      <c r="BQH6024" s="535"/>
      <c r="BQI6024" s="535"/>
      <c r="BQJ6024" s="535"/>
      <c r="BQK6024" s="535"/>
      <c r="BQL6024" s="535"/>
      <c r="BQM6024" s="535"/>
      <c r="BQN6024" s="536"/>
      <c r="BQO6024" s="534"/>
      <c r="BQP6024" s="535"/>
      <c r="BQQ6024" s="535"/>
      <c r="BQR6024" s="535"/>
      <c r="BQS6024" s="535"/>
      <c r="BQT6024" s="535"/>
      <c r="BQU6024" s="535"/>
      <c r="BQV6024" s="536"/>
      <c r="BQW6024" s="534"/>
      <c r="BQX6024" s="535"/>
      <c r="BQY6024" s="535"/>
      <c r="BQZ6024" s="535"/>
      <c r="BRA6024" s="535"/>
      <c r="BRB6024" s="535"/>
      <c r="BRC6024" s="535"/>
      <c r="BRD6024" s="536"/>
      <c r="BRE6024" s="534"/>
      <c r="BRF6024" s="535"/>
      <c r="BRG6024" s="535"/>
      <c r="BRH6024" s="535"/>
      <c r="BRI6024" s="535"/>
      <c r="BRJ6024" s="535"/>
      <c r="BRK6024" s="535"/>
      <c r="BRL6024" s="536"/>
      <c r="BRM6024" s="534"/>
      <c r="BRN6024" s="535"/>
      <c r="BRO6024" s="535"/>
      <c r="BRP6024" s="535"/>
      <c r="BRQ6024" s="535"/>
      <c r="BRR6024" s="535"/>
      <c r="BRS6024" s="535"/>
      <c r="BRT6024" s="536"/>
      <c r="BRU6024" s="534"/>
      <c r="BRV6024" s="535"/>
      <c r="BRW6024" s="535"/>
      <c r="BRX6024" s="535"/>
      <c r="BRY6024" s="535"/>
      <c r="BRZ6024" s="535"/>
      <c r="BSA6024" s="535"/>
      <c r="BSB6024" s="536"/>
      <c r="BSC6024" s="534"/>
      <c r="BSD6024" s="535"/>
      <c r="BSE6024" s="535"/>
      <c r="BSF6024" s="535"/>
      <c r="BSG6024" s="535"/>
      <c r="BSH6024" s="535"/>
      <c r="BSI6024" s="535"/>
      <c r="BSJ6024" s="536"/>
      <c r="BSK6024" s="534"/>
      <c r="BSL6024" s="535"/>
      <c r="BSM6024" s="535"/>
      <c r="BSN6024" s="535"/>
      <c r="BSO6024" s="535"/>
      <c r="BSP6024" s="535"/>
      <c r="BSQ6024" s="535"/>
      <c r="BSR6024" s="536"/>
      <c r="BSS6024" s="534"/>
      <c r="BST6024" s="535"/>
      <c r="BSU6024" s="535"/>
      <c r="BSV6024" s="535"/>
      <c r="BSW6024" s="535"/>
      <c r="BSX6024" s="535"/>
      <c r="BSY6024" s="535"/>
      <c r="BSZ6024" s="536"/>
      <c r="BTA6024" s="534"/>
      <c r="BTB6024" s="535"/>
      <c r="BTC6024" s="535"/>
      <c r="BTD6024" s="535"/>
      <c r="BTE6024" s="535"/>
      <c r="BTF6024" s="535"/>
      <c r="BTG6024" s="535"/>
      <c r="BTH6024" s="536"/>
      <c r="BTI6024" s="534"/>
      <c r="BTJ6024" s="535"/>
      <c r="BTK6024" s="535"/>
      <c r="BTL6024" s="535"/>
      <c r="BTM6024" s="535"/>
      <c r="BTN6024" s="535"/>
      <c r="BTO6024" s="535"/>
      <c r="BTP6024" s="536"/>
      <c r="BTQ6024" s="534"/>
      <c r="BTR6024" s="535"/>
      <c r="BTS6024" s="535"/>
      <c r="BTT6024" s="535"/>
      <c r="BTU6024" s="535"/>
      <c r="BTV6024" s="535"/>
      <c r="BTW6024" s="535"/>
      <c r="BTX6024" s="536"/>
      <c r="BTY6024" s="534"/>
      <c r="BTZ6024" s="535"/>
      <c r="BUA6024" s="535"/>
      <c r="BUB6024" s="535"/>
      <c r="BUC6024" s="535"/>
      <c r="BUD6024" s="535"/>
      <c r="BUE6024" s="535"/>
      <c r="BUF6024" s="536"/>
      <c r="BUG6024" s="534"/>
      <c r="BUH6024" s="535"/>
      <c r="BUI6024" s="535"/>
      <c r="BUJ6024" s="535"/>
      <c r="BUK6024" s="535"/>
      <c r="BUL6024" s="535"/>
      <c r="BUM6024" s="535"/>
      <c r="BUN6024" s="536"/>
      <c r="BUO6024" s="534"/>
      <c r="BUP6024" s="535"/>
      <c r="BUQ6024" s="535"/>
      <c r="BUR6024" s="535"/>
      <c r="BUS6024" s="535"/>
      <c r="BUT6024" s="535"/>
      <c r="BUU6024" s="535"/>
      <c r="BUV6024" s="536"/>
      <c r="BUW6024" s="534"/>
      <c r="BUX6024" s="535"/>
      <c r="BUY6024" s="535"/>
      <c r="BUZ6024" s="535"/>
      <c r="BVA6024" s="535"/>
      <c r="BVB6024" s="535"/>
      <c r="BVC6024" s="535"/>
      <c r="BVD6024" s="536"/>
      <c r="BVE6024" s="534"/>
      <c r="BVF6024" s="535"/>
      <c r="BVG6024" s="535"/>
      <c r="BVH6024" s="535"/>
      <c r="BVI6024" s="535"/>
      <c r="BVJ6024" s="535"/>
      <c r="BVK6024" s="535"/>
      <c r="BVL6024" s="536"/>
      <c r="BVM6024" s="534"/>
      <c r="BVN6024" s="535"/>
      <c r="BVO6024" s="535"/>
      <c r="BVP6024" s="535"/>
      <c r="BVQ6024" s="535"/>
      <c r="BVR6024" s="535"/>
      <c r="BVS6024" s="535"/>
      <c r="BVT6024" s="536"/>
      <c r="BVU6024" s="534"/>
      <c r="BVV6024" s="535"/>
      <c r="BVW6024" s="535"/>
      <c r="BVX6024" s="535"/>
      <c r="BVY6024" s="535"/>
      <c r="BVZ6024" s="535"/>
      <c r="BWA6024" s="535"/>
      <c r="BWB6024" s="536"/>
      <c r="BWC6024" s="534"/>
      <c r="BWD6024" s="535"/>
      <c r="BWE6024" s="535"/>
      <c r="BWF6024" s="535"/>
      <c r="BWG6024" s="535"/>
      <c r="BWH6024" s="535"/>
      <c r="BWI6024" s="535"/>
      <c r="BWJ6024" s="536"/>
      <c r="BWK6024" s="534"/>
      <c r="BWL6024" s="535"/>
      <c r="BWM6024" s="535"/>
      <c r="BWN6024" s="535"/>
      <c r="BWO6024" s="535"/>
      <c r="BWP6024" s="535"/>
      <c r="BWQ6024" s="535"/>
      <c r="BWR6024" s="536"/>
      <c r="BWS6024" s="534"/>
      <c r="BWT6024" s="535"/>
      <c r="BWU6024" s="535"/>
      <c r="BWV6024" s="535"/>
      <c r="BWW6024" s="535"/>
      <c r="BWX6024" s="535"/>
      <c r="BWY6024" s="535"/>
      <c r="BWZ6024" s="536"/>
      <c r="BXA6024" s="534"/>
      <c r="BXB6024" s="535"/>
      <c r="BXC6024" s="535"/>
      <c r="BXD6024" s="535"/>
      <c r="BXE6024" s="535"/>
      <c r="BXF6024" s="535"/>
      <c r="BXG6024" s="535"/>
      <c r="BXH6024" s="536"/>
      <c r="BXI6024" s="534"/>
      <c r="BXJ6024" s="535"/>
      <c r="BXK6024" s="535"/>
      <c r="BXL6024" s="535"/>
      <c r="BXM6024" s="535"/>
      <c r="BXN6024" s="535"/>
      <c r="BXO6024" s="535"/>
      <c r="BXP6024" s="536"/>
      <c r="BXQ6024" s="534"/>
      <c r="BXR6024" s="535"/>
      <c r="BXS6024" s="535"/>
      <c r="BXT6024" s="535"/>
      <c r="BXU6024" s="535"/>
      <c r="BXV6024" s="535"/>
      <c r="BXW6024" s="535"/>
      <c r="BXX6024" s="536"/>
      <c r="BXY6024" s="534"/>
      <c r="BXZ6024" s="535"/>
      <c r="BYA6024" s="535"/>
      <c r="BYB6024" s="535"/>
      <c r="BYC6024" s="535"/>
      <c r="BYD6024" s="535"/>
      <c r="BYE6024" s="535"/>
      <c r="BYF6024" s="536"/>
      <c r="BYG6024" s="534"/>
      <c r="BYH6024" s="535"/>
      <c r="BYI6024" s="535"/>
      <c r="BYJ6024" s="535"/>
      <c r="BYK6024" s="535"/>
      <c r="BYL6024" s="535"/>
      <c r="BYM6024" s="535"/>
      <c r="BYN6024" s="536"/>
      <c r="BYO6024" s="534"/>
      <c r="BYP6024" s="535"/>
      <c r="BYQ6024" s="535"/>
      <c r="BYR6024" s="535"/>
      <c r="BYS6024" s="535"/>
      <c r="BYT6024" s="535"/>
      <c r="BYU6024" s="535"/>
      <c r="BYV6024" s="536"/>
      <c r="BYW6024" s="534"/>
      <c r="BYX6024" s="535"/>
      <c r="BYY6024" s="535"/>
      <c r="BYZ6024" s="535"/>
      <c r="BZA6024" s="535"/>
      <c r="BZB6024" s="535"/>
      <c r="BZC6024" s="535"/>
      <c r="BZD6024" s="536"/>
      <c r="BZE6024" s="534"/>
      <c r="BZF6024" s="535"/>
      <c r="BZG6024" s="535"/>
      <c r="BZH6024" s="535"/>
      <c r="BZI6024" s="535"/>
      <c r="BZJ6024" s="535"/>
      <c r="BZK6024" s="535"/>
      <c r="BZL6024" s="536"/>
      <c r="BZM6024" s="534"/>
      <c r="BZN6024" s="535"/>
      <c r="BZO6024" s="535"/>
      <c r="BZP6024" s="535"/>
      <c r="BZQ6024" s="535"/>
      <c r="BZR6024" s="535"/>
      <c r="BZS6024" s="535"/>
      <c r="BZT6024" s="536"/>
      <c r="BZU6024" s="534"/>
      <c r="BZV6024" s="535"/>
      <c r="BZW6024" s="535"/>
      <c r="BZX6024" s="535"/>
      <c r="BZY6024" s="535"/>
      <c r="BZZ6024" s="535"/>
      <c r="CAA6024" s="535"/>
      <c r="CAB6024" s="536"/>
      <c r="CAC6024" s="534"/>
      <c r="CAD6024" s="535"/>
      <c r="CAE6024" s="535"/>
      <c r="CAF6024" s="535"/>
      <c r="CAG6024" s="535"/>
      <c r="CAH6024" s="535"/>
      <c r="CAI6024" s="535"/>
      <c r="CAJ6024" s="536"/>
      <c r="CAK6024" s="534"/>
      <c r="CAL6024" s="535"/>
      <c r="CAM6024" s="535"/>
      <c r="CAN6024" s="535"/>
      <c r="CAO6024" s="535"/>
      <c r="CAP6024" s="535"/>
      <c r="CAQ6024" s="535"/>
      <c r="CAR6024" s="536"/>
      <c r="CAS6024" s="534"/>
      <c r="CAT6024" s="535"/>
      <c r="CAU6024" s="535"/>
      <c r="CAV6024" s="535"/>
      <c r="CAW6024" s="535"/>
      <c r="CAX6024" s="535"/>
      <c r="CAY6024" s="535"/>
      <c r="CAZ6024" s="536"/>
      <c r="CBA6024" s="534"/>
      <c r="CBB6024" s="535"/>
      <c r="CBC6024" s="535"/>
      <c r="CBD6024" s="535"/>
      <c r="CBE6024" s="535"/>
      <c r="CBF6024" s="535"/>
      <c r="CBG6024" s="535"/>
      <c r="CBH6024" s="536"/>
      <c r="CBI6024" s="534"/>
      <c r="CBJ6024" s="535"/>
      <c r="CBK6024" s="535"/>
      <c r="CBL6024" s="535"/>
      <c r="CBM6024" s="535"/>
      <c r="CBN6024" s="535"/>
      <c r="CBO6024" s="535"/>
      <c r="CBP6024" s="536"/>
      <c r="CBQ6024" s="534"/>
      <c r="CBR6024" s="535"/>
      <c r="CBS6024" s="535"/>
      <c r="CBT6024" s="535"/>
      <c r="CBU6024" s="535"/>
      <c r="CBV6024" s="535"/>
      <c r="CBW6024" s="535"/>
      <c r="CBX6024" s="536"/>
      <c r="CBY6024" s="534"/>
      <c r="CBZ6024" s="535"/>
      <c r="CCA6024" s="535"/>
      <c r="CCB6024" s="535"/>
      <c r="CCC6024" s="535"/>
      <c r="CCD6024" s="535"/>
      <c r="CCE6024" s="535"/>
      <c r="CCF6024" s="536"/>
      <c r="CCG6024" s="534"/>
      <c r="CCH6024" s="535"/>
      <c r="CCI6024" s="535"/>
      <c r="CCJ6024" s="535"/>
      <c r="CCK6024" s="535"/>
      <c r="CCL6024" s="535"/>
      <c r="CCM6024" s="535"/>
      <c r="CCN6024" s="536"/>
      <c r="CCO6024" s="534"/>
      <c r="CCP6024" s="535"/>
      <c r="CCQ6024" s="535"/>
      <c r="CCR6024" s="535"/>
      <c r="CCS6024" s="535"/>
      <c r="CCT6024" s="535"/>
      <c r="CCU6024" s="535"/>
      <c r="CCV6024" s="536"/>
      <c r="CCW6024" s="534"/>
      <c r="CCX6024" s="535"/>
      <c r="CCY6024" s="535"/>
      <c r="CCZ6024" s="535"/>
      <c r="CDA6024" s="535"/>
      <c r="CDB6024" s="535"/>
      <c r="CDC6024" s="535"/>
      <c r="CDD6024" s="536"/>
      <c r="CDE6024" s="534"/>
      <c r="CDF6024" s="535"/>
      <c r="CDG6024" s="535"/>
      <c r="CDH6024" s="535"/>
      <c r="CDI6024" s="535"/>
      <c r="CDJ6024" s="535"/>
      <c r="CDK6024" s="535"/>
      <c r="CDL6024" s="536"/>
      <c r="CDM6024" s="534"/>
      <c r="CDN6024" s="535"/>
      <c r="CDO6024" s="535"/>
      <c r="CDP6024" s="535"/>
      <c r="CDQ6024" s="535"/>
      <c r="CDR6024" s="535"/>
      <c r="CDS6024" s="535"/>
      <c r="CDT6024" s="536"/>
      <c r="CDU6024" s="534"/>
      <c r="CDV6024" s="535"/>
      <c r="CDW6024" s="535"/>
      <c r="CDX6024" s="535"/>
      <c r="CDY6024" s="535"/>
      <c r="CDZ6024" s="535"/>
      <c r="CEA6024" s="535"/>
      <c r="CEB6024" s="536"/>
      <c r="CEC6024" s="534"/>
      <c r="CED6024" s="535"/>
      <c r="CEE6024" s="535"/>
      <c r="CEF6024" s="535"/>
      <c r="CEG6024" s="535"/>
      <c r="CEH6024" s="535"/>
      <c r="CEI6024" s="535"/>
      <c r="CEJ6024" s="536"/>
      <c r="CEK6024" s="534"/>
      <c r="CEL6024" s="535"/>
      <c r="CEM6024" s="535"/>
      <c r="CEN6024" s="535"/>
      <c r="CEO6024" s="535"/>
      <c r="CEP6024" s="535"/>
      <c r="CEQ6024" s="535"/>
      <c r="CER6024" s="536"/>
      <c r="CES6024" s="534"/>
      <c r="CET6024" s="535"/>
      <c r="CEU6024" s="535"/>
      <c r="CEV6024" s="535"/>
      <c r="CEW6024" s="535"/>
      <c r="CEX6024" s="535"/>
      <c r="CEY6024" s="535"/>
      <c r="CEZ6024" s="536"/>
      <c r="CFA6024" s="534"/>
      <c r="CFB6024" s="535"/>
      <c r="CFC6024" s="535"/>
      <c r="CFD6024" s="535"/>
      <c r="CFE6024" s="535"/>
      <c r="CFF6024" s="535"/>
      <c r="CFG6024" s="535"/>
      <c r="CFH6024" s="536"/>
      <c r="CFI6024" s="534"/>
      <c r="CFJ6024" s="535"/>
      <c r="CFK6024" s="535"/>
      <c r="CFL6024" s="535"/>
      <c r="CFM6024" s="535"/>
      <c r="CFN6024" s="535"/>
      <c r="CFO6024" s="535"/>
      <c r="CFP6024" s="536"/>
      <c r="CFQ6024" s="534"/>
      <c r="CFR6024" s="535"/>
      <c r="CFS6024" s="535"/>
      <c r="CFT6024" s="535"/>
      <c r="CFU6024" s="535"/>
      <c r="CFV6024" s="535"/>
      <c r="CFW6024" s="535"/>
      <c r="CFX6024" s="536"/>
      <c r="CFY6024" s="534"/>
      <c r="CFZ6024" s="535"/>
      <c r="CGA6024" s="535"/>
      <c r="CGB6024" s="535"/>
      <c r="CGC6024" s="535"/>
      <c r="CGD6024" s="535"/>
      <c r="CGE6024" s="535"/>
      <c r="CGF6024" s="536"/>
      <c r="CGG6024" s="534"/>
      <c r="CGH6024" s="535"/>
      <c r="CGI6024" s="535"/>
      <c r="CGJ6024" s="535"/>
      <c r="CGK6024" s="535"/>
      <c r="CGL6024" s="535"/>
      <c r="CGM6024" s="535"/>
      <c r="CGN6024" s="536"/>
      <c r="CGO6024" s="534"/>
      <c r="CGP6024" s="535"/>
      <c r="CGQ6024" s="535"/>
      <c r="CGR6024" s="535"/>
      <c r="CGS6024" s="535"/>
      <c r="CGT6024" s="535"/>
      <c r="CGU6024" s="535"/>
      <c r="CGV6024" s="536"/>
      <c r="CGW6024" s="534"/>
      <c r="CGX6024" s="535"/>
      <c r="CGY6024" s="535"/>
      <c r="CGZ6024" s="535"/>
      <c r="CHA6024" s="535"/>
      <c r="CHB6024" s="535"/>
      <c r="CHC6024" s="535"/>
      <c r="CHD6024" s="536"/>
      <c r="CHE6024" s="534"/>
      <c r="CHF6024" s="535"/>
      <c r="CHG6024" s="535"/>
      <c r="CHH6024" s="535"/>
      <c r="CHI6024" s="535"/>
      <c r="CHJ6024" s="535"/>
      <c r="CHK6024" s="535"/>
      <c r="CHL6024" s="536"/>
      <c r="CHM6024" s="534"/>
      <c r="CHN6024" s="535"/>
      <c r="CHO6024" s="535"/>
      <c r="CHP6024" s="535"/>
      <c r="CHQ6024" s="535"/>
      <c r="CHR6024" s="535"/>
      <c r="CHS6024" s="535"/>
      <c r="CHT6024" s="536"/>
      <c r="CHU6024" s="534"/>
      <c r="CHV6024" s="535"/>
      <c r="CHW6024" s="535"/>
      <c r="CHX6024" s="535"/>
      <c r="CHY6024" s="535"/>
      <c r="CHZ6024" s="535"/>
      <c r="CIA6024" s="535"/>
      <c r="CIB6024" s="536"/>
      <c r="CIC6024" s="534"/>
      <c r="CID6024" s="535"/>
      <c r="CIE6024" s="535"/>
      <c r="CIF6024" s="535"/>
      <c r="CIG6024" s="535"/>
      <c r="CIH6024" s="535"/>
      <c r="CII6024" s="535"/>
      <c r="CIJ6024" s="536"/>
      <c r="CIK6024" s="534"/>
      <c r="CIL6024" s="535"/>
      <c r="CIM6024" s="535"/>
      <c r="CIN6024" s="535"/>
      <c r="CIO6024" s="535"/>
      <c r="CIP6024" s="535"/>
      <c r="CIQ6024" s="535"/>
      <c r="CIR6024" s="536"/>
      <c r="CIS6024" s="534"/>
      <c r="CIT6024" s="535"/>
      <c r="CIU6024" s="535"/>
      <c r="CIV6024" s="535"/>
      <c r="CIW6024" s="535"/>
      <c r="CIX6024" s="535"/>
      <c r="CIY6024" s="535"/>
      <c r="CIZ6024" s="536"/>
      <c r="CJA6024" s="534"/>
      <c r="CJB6024" s="535"/>
      <c r="CJC6024" s="535"/>
      <c r="CJD6024" s="535"/>
      <c r="CJE6024" s="535"/>
      <c r="CJF6024" s="535"/>
      <c r="CJG6024" s="535"/>
      <c r="CJH6024" s="536"/>
      <c r="CJI6024" s="534"/>
      <c r="CJJ6024" s="535"/>
      <c r="CJK6024" s="535"/>
      <c r="CJL6024" s="535"/>
      <c r="CJM6024" s="535"/>
      <c r="CJN6024" s="535"/>
      <c r="CJO6024" s="535"/>
      <c r="CJP6024" s="536"/>
      <c r="CJQ6024" s="534"/>
      <c r="CJR6024" s="535"/>
      <c r="CJS6024" s="535"/>
      <c r="CJT6024" s="535"/>
      <c r="CJU6024" s="535"/>
      <c r="CJV6024" s="535"/>
      <c r="CJW6024" s="535"/>
      <c r="CJX6024" s="536"/>
      <c r="CJY6024" s="534"/>
      <c r="CJZ6024" s="535"/>
      <c r="CKA6024" s="535"/>
      <c r="CKB6024" s="535"/>
      <c r="CKC6024" s="535"/>
      <c r="CKD6024" s="535"/>
      <c r="CKE6024" s="535"/>
      <c r="CKF6024" s="536"/>
      <c r="CKG6024" s="534"/>
      <c r="CKH6024" s="535"/>
      <c r="CKI6024" s="535"/>
      <c r="CKJ6024" s="535"/>
      <c r="CKK6024" s="535"/>
      <c r="CKL6024" s="535"/>
      <c r="CKM6024" s="535"/>
      <c r="CKN6024" s="536"/>
      <c r="CKO6024" s="534"/>
      <c r="CKP6024" s="535"/>
      <c r="CKQ6024" s="535"/>
      <c r="CKR6024" s="535"/>
      <c r="CKS6024" s="535"/>
      <c r="CKT6024" s="535"/>
      <c r="CKU6024" s="535"/>
      <c r="CKV6024" s="536"/>
      <c r="CKW6024" s="534"/>
      <c r="CKX6024" s="535"/>
      <c r="CKY6024" s="535"/>
      <c r="CKZ6024" s="535"/>
      <c r="CLA6024" s="535"/>
      <c r="CLB6024" s="535"/>
      <c r="CLC6024" s="535"/>
      <c r="CLD6024" s="536"/>
      <c r="CLE6024" s="534"/>
      <c r="CLF6024" s="535"/>
      <c r="CLG6024" s="535"/>
      <c r="CLH6024" s="535"/>
      <c r="CLI6024" s="535"/>
      <c r="CLJ6024" s="535"/>
      <c r="CLK6024" s="535"/>
      <c r="CLL6024" s="536"/>
      <c r="CLM6024" s="534"/>
      <c r="CLN6024" s="535"/>
      <c r="CLO6024" s="535"/>
      <c r="CLP6024" s="535"/>
      <c r="CLQ6024" s="535"/>
      <c r="CLR6024" s="535"/>
      <c r="CLS6024" s="535"/>
      <c r="CLT6024" s="536"/>
      <c r="CLU6024" s="534"/>
      <c r="CLV6024" s="535"/>
      <c r="CLW6024" s="535"/>
      <c r="CLX6024" s="535"/>
      <c r="CLY6024" s="535"/>
      <c r="CLZ6024" s="535"/>
      <c r="CMA6024" s="535"/>
      <c r="CMB6024" s="536"/>
      <c r="CMC6024" s="534"/>
      <c r="CMD6024" s="535"/>
      <c r="CME6024" s="535"/>
      <c r="CMF6024" s="535"/>
      <c r="CMG6024" s="535"/>
      <c r="CMH6024" s="535"/>
      <c r="CMI6024" s="535"/>
      <c r="CMJ6024" s="536"/>
      <c r="CMK6024" s="534"/>
      <c r="CML6024" s="535"/>
      <c r="CMM6024" s="535"/>
      <c r="CMN6024" s="535"/>
      <c r="CMO6024" s="535"/>
      <c r="CMP6024" s="535"/>
      <c r="CMQ6024" s="535"/>
      <c r="CMR6024" s="536"/>
      <c r="CMS6024" s="534"/>
      <c r="CMT6024" s="535"/>
      <c r="CMU6024" s="535"/>
      <c r="CMV6024" s="535"/>
      <c r="CMW6024" s="535"/>
      <c r="CMX6024" s="535"/>
      <c r="CMY6024" s="535"/>
      <c r="CMZ6024" s="536"/>
      <c r="CNA6024" s="534"/>
      <c r="CNB6024" s="535"/>
      <c r="CNC6024" s="535"/>
      <c r="CND6024" s="535"/>
      <c r="CNE6024" s="535"/>
      <c r="CNF6024" s="535"/>
      <c r="CNG6024" s="535"/>
      <c r="CNH6024" s="536"/>
      <c r="CNI6024" s="534"/>
      <c r="CNJ6024" s="535"/>
      <c r="CNK6024" s="535"/>
      <c r="CNL6024" s="535"/>
      <c r="CNM6024" s="535"/>
      <c r="CNN6024" s="535"/>
      <c r="CNO6024" s="535"/>
      <c r="CNP6024" s="536"/>
      <c r="CNQ6024" s="534"/>
      <c r="CNR6024" s="535"/>
      <c r="CNS6024" s="535"/>
      <c r="CNT6024" s="535"/>
      <c r="CNU6024" s="535"/>
      <c r="CNV6024" s="535"/>
      <c r="CNW6024" s="535"/>
      <c r="CNX6024" s="536"/>
      <c r="CNY6024" s="534"/>
      <c r="CNZ6024" s="535"/>
      <c r="COA6024" s="535"/>
      <c r="COB6024" s="535"/>
      <c r="COC6024" s="535"/>
      <c r="COD6024" s="535"/>
      <c r="COE6024" s="535"/>
      <c r="COF6024" s="536"/>
      <c r="COG6024" s="534"/>
      <c r="COH6024" s="535"/>
      <c r="COI6024" s="535"/>
      <c r="COJ6024" s="535"/>
      <c r="COK6024" s="535"/>
      <c r="COL6024" s="535"/>
      <c r="COM6024" s="535"/>
      <c r="CON6024" s="536"/>
      <c r="COO6024" s="534"/>
      <c r="COP6024" s="535"/>
      <c r="COQ6024" s="535"/>
      <c r="COR6024" s="535"/>
      <c r="COS6024" s="535"/>
      <c r="COT6024" s="535"/>
      <c r="COU6024" s="535"/>
      <c r="COV6024" s="536"/>
      <c r="COW6024" s="534"/>
      <c r="COX6024" s="535"/>
      <c r="COY6024" s="535"/>
      <c r="COZ6024" s="535"/>
      <c r="CPA6024" s="535"/>
      <c r="CPB6024" s="535"/>
      <c r="CPC6024" s="535"/>
      <c r="CPD6024" s="536"/>
      <c r="CPE6024" s="534"/>
      <c r="CPF6024" s="535"/>
      <c r="CPG6024" s="535"/>
      <c r="CPH6024" s="535"/>
      <c r="CPI6024" s="535"/>
      <c r="CPJ6024" s="535"/>
      <c r="CPK6024" s="535"/>
      <c r="CPL6024" s="536"/>
      <c r="CPM6024" s="534"/>
      <c r="CPN6024" s="535"/>
      <c r="CPO6024" s="535"/>
      <c r="CPP6024" s="535"/>
      <c r="CPQ6024" s="535"/>
      <c r="CPR6024" s="535"/>
      <c r="CPS6024" s="535"/>
      <c r="CPT6024" s="536"/>
      <c r="CPU6024" s="534"/>
      <c r="CPV6024" s="535"/>
      <c r="CPW6024" s="535"/>
      <c r="CPX6024" s="535"/>
      <c r="CPY6024" s="535"/>
      <c r="CPZ6024" s="535"/>
      <c r="CQA6024" s="535"/>
      <c r="CQB6024" s="536"/>
      <c r="CQC6024" s="534"/>
      <c r="CQD6024" s="535"/>
      <c r="CQE6024" s="535"/>
      <c r="CQF6024" s="535"/>
      <c r="CQG6024" s="535"/>
      <c r="CQH6024" s="535"/>
      <c r="CQI6024" s="535"/>
      <c r="CQJ6024" s="536"/>
      <c r="CQK6024" s="534"/>
      <c r="CQL6024" s="535"/>
      <c r="CQM6024" s="535"/>
      <c r="CQN6024" s="535"/>
      <c r="CQO6024" s="535"/>
      <c r="CQP6024" s="535"/>
      <c r="CQQ6024" s="535"/>
      <c r="CQR6024" s="536"/>
      <c r="CQS6024" s="534"/>
      <c r="CQT6024" s="535"/>
      <c r="CQU6024" s="535"/>
      <c r="CQV6024" s="535"/>
      <c r="CQW6024" s="535"/>
      <c r="CQX6024" s="535"/>
      <c r="CQY6024" s="535"/>
      <c r="CQZ6024" s="536"/>
      <c r="CRA6024" s="534"/>
      <c r="CRB6024" s="535"/>
      <c r="CRC6024" s="535"/>
      <c r="CRD6024" s="535"/>
      <c r="CRE6024" s="535"/>
      <c r="CRF6024" s="535"/>
      <c r="CRG6024" s="535"/>
      <c r="CRH6024" s="536"/>
      <c r="CRI6024" s="534"/>
      <c r="CRJ6024" s="535"/>
      <c r="CRK6024" s="535"/>
      <c r="CRL6024" s="535"/>
      <c r="CRM6024" s="535"/>
      <c r="CRN6024" s="535"/>
      <c r="CRO6024" s="535"/>
      <c r="CRP6024" s="536"/>
      <c r="CRQ6024" s="534"/>
      <c r="CRR6024" s="535"/>
      <c r="CRS6024" s="535"/>
      <c r="CRT6024" s="535"/>
      <c r="CRU6024" s="535"/>
      <c r="CRV6024" s="535"/>
      <c r="CRW6024" s="535"/>
      <c r="CRX6024" s="536"/>
      <c r="CRY6024" s="534"/>
      <c r="CRZ6024" s="535"/>
      <c r="CSA6024" s="535"/>
      <c r="CSB6024" s="535"/>
      <c r="CSC6024" s="535"/>
      <c r="CSD6024" s="535"/>
      <c r="CSE6024" s="535"/>
      <c r="CSF6024" s="536"/>
      <c r="CSG6024" s="534"/>
      <c r="CSH6024" s="535"/>
      <c r="CSI6024" s="535"/>
      <c r="CSJ6024" s="535"/>
      <c r="CSK6024" s="535"/>
      <c r="CSL6024" s="535"/>
      <c r="CSM6024" s="535"/>
      <c r="CSN6024" s="536"/>
      <c r="CSO6024" s="534"/>
      <c r="CSP6024" s="535"/>
      <c r="CSQ6024" s="535"/>
      <c r="CSR6024" s="535"/>
      <c r="CSS6024" s="535"/>
      <c r="CST6024" s="535"/>
      <c r="CSU6024" s="535"/>
      <c r="CSV6024" s="536"/>
      <c r="CSW6024" s="534"/>
      <c r="CSX6024" s="535"/>
      <c r="CSY6024" s="535"/>
      <c r="CSZ6024" s="535"/>
      <c r="CTA6024" s="535"/>
      <c r="CTB6024" s="535"/>
      <c r="CTC6024" s="535"/>
      <c r="CTD6024" s="536"/>
      <c r="CTE6024" s="534"/>
      <c r="CTF6024" s="535"/>
      <c r="CTG6024" s="535"/>
      <c r="CTH6024" s="535"/>
      <c r="CTI6024" s="535"/>
      <c r="CTJ6024" s="535"/>
      <c r="CTK6024" s="535"/>
      <c r="CTL6024" s="536"/>
      <c r="CTM6024" s="534"/>
      <c r="CTN6024" s="535"/>
      <c r="CTO6024" s="535"/>
      <c r="CTP6024" s="535"/>
      <c r="CTQ6024" s="535"/>
      <c r="CTR6024" s="535"/>
      <c r="CTS6024" s="535"/>
      <c r="CTT6024" s="536"/>
      <c r="CTU6024" s="534"/>
      <c r="CTV6024" s="535"/>
      <c r="CTW6024" s="535"/>
      <c r="CTX6024" s="535"/>
      <c r="CTY6024" s="535"/>
      <c r="CTZ6024" s="535"/>
      <c r="CUA6024" s="535"/>
      <c r="CUB6024" s="536"/>
      <c r="CUC6024" s="534"/>
      <c r="CUD6024" s="535"/>
      <c r="CUE6024" s="535"/>
      <c r="CUF6024" s="535"/>
      <c r="CUG6024" s="535"/>
      <c r="CUH6024" s="535"/>
      <c r="CUI6024" s="535"/>
      <c r="CUJ6024" s="536"/>
      <c r="CUK6024" s="534"/>
      <c r="CUL6024" s="535"/>
      <c r="CUM6024" s="535"/>
      <c r="CUN6024" s="535"/>
      <c r="CUO6024" s="535"/>
      <c r="CUP6024" s="535"/>
      <c r="CUQ6024" s="535"/>
      <c r="CUR6024" s="536"/>
      <c r="CUS6024" s="534"/>
      <c r="CUT6024" s="535"/>
      <c r="CUU6024" s="535"/>
      <c r="CUV6024" s="535"/>
      <c r="CUW6024" s="535"/>
      <c r="CUX6024" s="535"/>
      <c r="CUY6024" s="535"/>
      <c r="CUZ6024" s="536"/>
      <c r="CVA6024" s="534"/>
      <c r="CVB6024" s="535"/>
      <c r="CVC6024" s="535"/>
      <c r="CVD6024" s="535"/>
      <c r="CVE6024" s="535"/>
      <c r="CVF6024" s="535"/>
      <c r="CVG6024" s="535"/>
      <c r="CVH6024" s="536"/>
      <c r="CVI6024" s="534"/>
      <c r="CVJ6024" s="535"/>
      <c r="CVK6024" s="535"/>
      <c r="CVL6024" s="535"/>
      <c r="CVM6024" s="535"/>
      <c r="CVN6024" s="535"/>
      <c r="CVO6024" s="535"/>
      <c r="CVP6024" s="536"/>
      <c r="CVQ6024" s="534"/>
      <c r="CVR6024" s="535"/>
      <c r="CVS6024" s="535"/>
      <c r="CVT6024" s="535"/>
      <c r="CVU6024" s="535"/>
      <c r="CVV6024" s="535"/>
      <c r="CVW6024" s="535"/>
      <c r="CVX6024" s="536"/>
      <c r="CVY6024" s="534"/>
      <c r="CVZ6024" s="535"/>
      <c r="CWA6024" s="535"/>
      <c r="CWB6024" s="535"/>
      <c r="CWC6024" s="535"/>
      <c r="CWD6024" s="535"/>
      <c r="CWE6024" s="535"/>
      <c r="CWF6024" s="536"/>
      <c r="CWG6024" s="534"/>
      <c r="CWH6024" s="535"/>
      <c r="CWI6024" s="535"/>
      <c r="CWJ6024" s="535"/>
      <c r="CWK6024" s="535"/>
      <c r="CWL6024" s="535"/>
      <c r="CWM6024" s="535"/>
      <c r="CWN6024" s="536"/>
      <c r="CWO6024" s="534"/>
      <c r="CWP6024" s="535"/>
      <c r="CWQ6024" s="535"/>
      <c r="CWR6024" s="535"/>
      <c r="CWS6024" s="535"/>
      <c r="CWT6024" s="535"/>
      <c r="CWU6024" s="535"/>
      <c r="CWV6024" s="536"/>
      <c r="CWW6024" s="534"/>
      <c r="CWX6024" s="535"/>
      <c r="CWY6024" s="535"/>
      <c r="CWZ6024" s="535"/>
      <c r="CXA6024" s="535"/>
      <c r="CXB6024" s="535"/>
      <c r="CXC6024" s="535"/>
      <c r="CXD6024" s="536"/>
      <c r="CXE6024" s="534"/>
      <c r="CXF6024" s="535"/>
      <c r="CXG6024" s="535"/>
      <c r="CXH6024" s="535"/>
      <c r="CXI6024" s="535"/>
      <c r="CXJ6024" s="535"/>
      <c r="CXK6024" s="535"/>
      <c r="CXL6024" s="536"/>
      <c r="CXM6024" s="534"/>
      <c r="CXN6024" s="535"/>
      <c r="CXO6024" s="535"/>
      <c r="CXP6024" s="535"/>
      <c r="CXQ6024" s="535"/>
      <c r="CXR6024" s="535"/>
      <c r="CXS6024" s="535"/>
      <c r="CXT6024" s="536"/>
      <c r="CXU6024" s="534"/>
      <c r="CXV6024" s="535"/>
      <c r="CXW6024" s="535"/>
      <c r="CXX6024" s="535"/>
      <c r="CXY6024" s="535"/>
      <c r="CXZ6024" s="535"/>
      <c r="CYA6024" s="535"/>
      <c r="CYB6024" s="536"/>
      <c r="CYC6024" s="534"/>
      <c r="CYD6024" s="535"/>
      <c r="CYE6024" s="535"/>
      <c r="CYF6024" s="535"/>
      <c r="CYG6024" s="535"/>
      <c r="CYH6024" s="535"/>
      <c r="CYI6024" s="535"/>
      <c r="CYJ6024" s="536"/>
      <c r="CYK6024" s="534"/>
      <c r="CYL6024" s="535"/>
      <c r="CYM6024" s="535"/>
      <c r="CYN6024" s="535"/>
      <c r="CYO6024" s="535"/>
      <c r="CYP6024" s="535"/>
      <c r="CYQ6024" s="535"/>
      <c r="CYR6024" s="536"/>
      <c r="CYS6024" s="534"/>
      <c r="CYT6024" s="535"/>
      <c r="CYU6024" s="535"/>
      <c r="CYV6024" s="535"/>
      <c r="CYW6024" s="535"/>
      <c r="CYX6024" s="535"/>
      <c r="CYY6024" s="535"/>
      <c r="CYZ6024" s="536"/>
      <c r="CZA6024" s="534"/>
      <c r="CZB6024" s="535"/>
      <c r="CZC6024" s="535"/>
      <c r="CZD6024" s="535"/>
      <c r="CZE6024" s="535"/>
      <c r="CZF6024" s="535"/>
      <c r="CZG6024" s="535"/>
      <c r="CZH6024" s="536"/>
      <c r="CZI6024" s="534"/>
      <c r="CZJ6024" s="535"/>
      <c r="CZK6024" s="535"/>
      <c r="CZL6024" s="535"/>
      <c r="CZM6024" s="535"/>
      <c r="CZN6024" s="535"/>
      <c r="CZO6024" s="535"/>
      <c r="CZP6024" s="536"/>
      <c r="CZQ6024" s="534"/>
      <c r="CZR6024" s="535"/>
      <c r="CZS6024" s="535"/>
      <c r="CZT6024" s="535"/>
      <c r="CZU6024" s="535"/>
      <c r="CZV6024" s="535"/>
      <c r="CZW6024" s="535"/>
      <c r="CZX6024" s="536"/>
      <c r="CZY6024" s="534"/>
      <c r="CZZ6024" s="535"/>
      <c r="DAA6024" s="535"/>
      <c r="DAB6024" s="535"/>
      <c r="DAC6024" s="535"/>
      <c r="DAD6024" s="535"/>
      <c r="DAE6024" s="535"/>
      <c r="DAF6024" s="536"/>
      <c r="DAG6024" s="534"/>
      <c r="DAH6024" s="535"/>
      <c r="DAI6024" s="535"/>
      <c r="DAJ6024" s="535"/>
      <c r="DAK6024" s="535"/>
      <c r="DAL6024" s="535"/>
      <c r="DAM6024" s="535"/>
      <c r="DAN6024" s="536"/>
      <c r="DAO6024" s="534"/>
      <c r="DAP6024" s="535"/>
      <c r="DAQ6024" s="535"/>
      <c r="DAR6024" s="535"/>
      <c r="DAS6024" s="535"/>
      <c r="DAT6024" s="535"/>
      <c r="DAU6024" s="535"/>
      <c r="DAV6024" s="536"/>
      <c r="DAW6024" s="534"/>
      <c r="DAX6024" s="535"/>
      <c r="DAY6024" s="535"/>
      <c r="DAZ6024" s="535"/>
      <c r="DBA6024" s="535"/>
      <c r="DBB6024" s="535"/>
      <c r="DBC6024" s="535"/>
      <c r="DBD6024" s="536"/>
      <c r="DBE6024" s="534"/>
      <c r="DBF6024" s="535"/>
      <c r="DBG6024" s="535"/>
      <c r="DBH6024" s="535"/>
      <c r="DBI6024" s="535"/>
      <c r="DBJ6024" s="535"/>
      <c r="DBK6024" s="535"/>
      <c r="DBL6024" s="536"/>
      <c r="DBM6024" s="534"/>
      <c r="DBN6024" s="535"/>
      <c r="DBO6024" s="535"/>
      <c r="DBP6024" s="535"/>
      <c r="DBQ6024" s="535"/>
      <c r="DBR6024" s="535"/>
      <c r="DBS6024" s="535"/>
      <c r="DBT6024" s="536"/>
      <c r="DBU6024" s="534"/>
      <c r="DBV6024" s="535"/>
      <c r="DBW6024" s="535"/>
      <c r="DBX6024" s="535"/>
      <c r="DBY6024" s="535"/>
      <c r="DBZ6024" s="535"/>
      <c r="DCA6024" s="535"/>
      <c r="DCB6024" s="536"/>
      <c r="DCC6024" s="534"/>
      <c r="DCD6024" s="535"/>
      <c r="DCE6024" s="535"/>
      <c r="DCF6024" s="535"/>
      <c r="DCG6024" s="535"/>
      <c r="DCH6024" s="535"/>
      <c r="DCI6024" s="535"/>
      <c r="DCJ6024" s="536"/>
      <c r="DCK6024" s="534"/>
      <c r="DCL6024" s="535"/>
      <c r="DCM6024" s="535"/>
      <c r="DCN6024" s="535"/>
      <c r="DCO6024" s="535"/>
      <c r="DCP6024" s="535"/>
      <c r="DCQ6024" s="535"/>
      <c r="DCR6024" s="536"/>
      <c r="DCS6024" s="534"/>
      <c r="DCT6024" s="535"/>
      <c r="DCU6024" s="535"/>
      <c r="DCV6024" s="535"/>
      <c r="DCW6024" s="535"/>
      <c r="DCX6024" s="535"/>
      <c r="DCY6024" s="535"/>
      <c r="DCZ6024" s="536"/>
      <c r="DDA6024" s="534"/>
      <c r="DDB6024" s="535"/>
      <c r="DDC6024" s="535"/>
      <c r="DDD6024" s="535"/>
      <c r="DDE6024" s="535"/>
      <c r="DDF6024" s="535"/>
      <c r="DDG6024" s="535"/>
      <c r="DDH6024" s="536"/>
      <c r="DDI6024" s="534"/>
      <c r="DDJ6024" s="535"/>
      <c r="DDK6024" s="535"/>
      <c r="DDL6024" s="535"/>
      <c r="DDM6024" s="535"/>
      <c r="DDN6024" s="535"/>
      <c r="DDO6024" s="535"/>
      <c r="DDP6024" s="536"/>
      <c r="DDQ6024" s="534"/>
      <c r="DDR6024" s="535"/>
      <c r="DDS6024" s="535"/>
      <c r="DDT6024" s="535"/>
      <c r="DDU6024" s="535"/>
      <c r="DDV6024" s="535"/>
      <c r="DDW6024" s="535"/>
      <c r="DDX6024" s="536"/>
      <c r="DDY6024" s="534"/>
      <c r="DDZ6024" s="535"/>
      <c r="DEA6024" s="535"/>
      <c r="DEB6024" s="535"/>
      <c r="DEC6024" s="535"/>
      <c r="DED6024" s="535"/>
      <c r="DEE6024" s="535"/>
      <c r="DEF6024" s="536"/>
      <c r="DEG6024" s="534"/>
      <c r="DEH6024" s="535"/>
      <c r="DEI6024" s="535"/>
      <c r="DEJ6024" s="535"/>
      <c r="DEK6024" s="535"/>
      <c r="DEL6024" s="535"/>
      <c r="DEM6024" s="535"/>
      <c r="DEN6024" s="536"/>
      <c r="DEO6024" s="534"/>
      <c r="DEP6024" s="535"/>
      <c r="DEQ6024" s="535"/>
      <c r="DER6024" s="535"/>
      <c r="DES6024" s="535"/>
      <c r="DET6024" s="535"/>
      <c r="DEU6024" s="535"/>
      <c r="DEV6024" s="536"/>
      <c r="DEW6024" s="534"/>
      <c r="DEX6024" s="535"/>
      <c r="DEY6024" s="535"/>
      <c r="DEZ6024" s="535"/>
      <c r="DFA6024" s="535"/>
      <c r="DFB6024" s="535"/>
      <c r="DFC6024" s="535"/>
      <c r="DFD6024" s="536"/>
      <c r="DFE6024" s="534"/>
      <c r="DFF6024" s="535"/>
      <c r="DFG6024" s="535"/>
      <c r="DFH6024" s="535"/>
      <c r="DFI6024" s="535"/>
      <c r="DFJ6024" s="535"/>
      <c r="DFK6024" s="535"/>
      <c r="DFL6024" s="536"/>
      <c r="DFM6024" s="534"/>
      <c r="DFN6024" s="535"/>
      <c r="DFO6024" s="535"/>
      <c r="DFP6024" s="535"/>
      <c r="DFQ6024" s="535"/>
      <c r="DFR6024" s="535"/>
      <c r="DFS6024" s="535"/>
      <c r="DFT6024" s="536"/>
      <c r="DFU6024" s="534"/>
      <c r="DFV6024" s="535"/>
      <c r="DFW6024" s="535"/>
      <c r="DFX6024" s="535"/>
      <c r="DFY6024" s="535"/>
      <c r="DFZ6024" s="535"/>
      <c r="DGA6024" s="535"/>
      <c r="DGB6024" s="536"/>
      <c r="DGC6024" s="534"/>
      <c r="DGD6024" s="535"/>
      <c r="DGE6024" s="535"/>
      <c r="DGF6024" s="535"/>
      <c r="DGG6024" s="535"/>
      <c r="DGH6024" s="535"/>
      <c r="DGI6024" s="535"/>
      <c r="DGJ6024" s="536"/>
      <c r="DGK6024" s="534"/>
      <c r="DGL6024" s="535"/>
      <c r="DGM6024" s="535"/>
      <c r="DGN6024" s="535"/>
      <c r="DGO6024" s="535"/>
      <c r="DGP6024" s="535"/>
      <c r="DGQ6024" s="535"/>
      <c r="DGR6024" s="536"/>
      <c r="DGS6024" s="534"/>
      <c r="DGT6024" s="535"/>
      <c r="DGU6024" s="535"/>
      <c r="DGV6024" s="535"/>
      <c r="DGW6024" s="535"/>
      <c r="DGX6024" s="535"/>
      <c r="DGY6024" s="535"/>
      <c r="DGZ6024" s="536"/>
      <c r="DHA6024" s="534"/>
      <c r="DHB6024" s="535"/>
      <c r="DHC6024" s="535"/>
      <c r="DHD6024" s="535"/>
      <c r="DHE6024" s="535"/>
      <c r="DHF6024" s="535"/>
      <c r="DHG6024" s="535"/>
      <c r="DHH6024" s="536"/>
      <c r="DHI6024" s="534"/>
      <c r="DHJ6024" s="535"/>
      <c r="DHK6024" s="535"/>
      <c r="DHL6024" s="535"/>
      <c r="DHM6024" s="535"/>
      <c r="DHN6024" s="535"/>
      <c r="DHO6024" s="535"/>
      <c r="DHP6024" s="536"/>
      <c r="DHQ6024" s="534"/>
      <c r="DHR6024" s="535"/>
      <c r="DHS6024" s="535"/>
      <c r="DHT6024" s="535"/>
      <c r="DHU6024" s="535"/>
      <c r="DHV6024" s="535"/>
      <c r="DHW6024" s="535"/>
      <c r="DHX6024" s="536"/>
      <c r="DHY6024" s="534"/>
      <c r="DHZ6024" s="535"/>
      <c r="DIA6024" s="535"/>
      <c r="DIB6024" s="535"/>
      <c r="DIC6024" s="535"/>
      <c r="DID6024" s="535"/>
      <c r="DIE6024" s="535"/>
      <c r="DIF6024" s="536"/>
      <c r="DIG6024" s="534"/>
      <c r="DIH6024" s="535"/>
      <c r="DII6024" s="535"/>
      <c r="DIJ6024" s="535"/>
      <c r="DIK6024" s="535"/>
      <c r="DIL6024" s="535"/>
      <c r="DIM6024" s="535"/>
      <c r="DIN6024" s="536"/>
      <c r="DIO6024" s="534"/>
      <c r="DIP6024" s="535"/>
      <c r="DIQ6024" s="535"/>
      <c r="DIR6024" s="535"/>
      <c r="DIS6024" s="535"/>
      <c r="DIT6024" s="535"/>
      <c r="DIU6024" s="535"/>
      <c r="DIV6024" s="536"/>
      <c r="DIW6024" s="534"/>
      <c r="DIX6024" s="535"/>
      <c r="DIY6024" s="535"/>
      <c r="DIZ6024" s="535"/>
      <c r="DJA6024" s="535"/>
      <c r="DJB6024" s="535"/>
      <c r="DJC6024" s="535"/>
      <c r="DJD6024" s="536"/>
      <c r="DJE6024" s="534"/>
      <c r="DJF6024" s="535"/>
      <c r="DJG6024" s="535"/>
      <c r="DJH6024" s="535"/>
      <c r="DJI6024" s="535"/>
      <c r="DJJ6024" s="535"/>
      <c r="DJK6024" s="535"/>
      <c r="DJL6024" s="536"/>
      <c r="DJM6024" s="534"/>
      <c r="DJN6024" s="535"/>
      <c r="DJO6024" s="535"/>
      <c r="DJP6024" s="535"/>
      <c r="DJQ6024" s="535"/>
      <c r="DJR6024" s="535"/>
      <c r="DJS6024" s="535"/>
      <c r="DJT6024" s="536"/>
      <c r="DJU6024" s="534"/>
      <c r="DJV6024" s="535"/>
      <c r="DJW6024" s="535"/>
      <c r="DJX6024" s="535"/>
      <c r="DJY6024" s="535"/>
      <c r="DJZ6024" s="535"/>
      <c r="DKA6024" s="535"/>
      <c r="DKB6024" s="536"/>
      <c r="DKC6024" s="534"/>
      <c r="DKD6024" s="535"/>
      <c r="DKE6024" s="535"/>
      <c r="DKF6024" s="535"/>
      <c r="DKG6024" s="535"/>
      <c r="DKH6024" s="535"/>
      <c r="DKI6024" s="535"/>
      <c r="DKJ6024" s="536"/>
      <c r="DKK6024" s="534"/>
      <c r="DKL6024" s="535"/>
      <c r="DKM6024" s="535"/>
      <c r="DKN6024" s="535"/>
      <c r="DKO6024" s="535"/>
      <c r="DKP6024" s="535"/>
      <c r="DKQ6024" s="535"/>
      <c r="DKR6024" s="536"/>
      <c r="DKS6024" s="534"/>
      <c r="DKT6024" s="535"/>
      <c r="DKU6024" s="535"/>
      <c r="DKV6024" s="535"/>
      <c r="DKW6024" s="535"/>
      <c r="DKX6024" s="535"/>
      <c r="DKY6024" s="535"/>
      <c r="DKZ6024" s="536"/>
      <c r="DLA6024" s="534"/>
      <c r="DLB6024" s="535"/>
      <c r="DLC6024" s="535"/>
      <c r="DLD6024" s="535"/>
      <c r="DLE6024" s="535"/>
      <c r="DLF6024" s="535"/>
      <c r="DLG6024" s="535"/>
      <c r="DLH6024" s="536"/>
      <c r="DLI6024" s="534"/>
      <c r="DLJ6024" s="535"/>
      <c r="DLK6024" s="535"/>
      <c r="DLL6024" s="535"/>
      <c r="DLM6024" s="535"/>
      <c r="DLN6024" s="535"/>
      <c r="DLO6024" s="535"/>
      <c r="DLP6024" s="536"/>
      <c r="DLQ6024" s="534"/>
      <c r="DLR6024" s="535"/>
      <c r="DLS6024" s="535"/>
      <c r="DLT6024" s="535"/>
      <c r="DLU6024" s="535"/>
      <c r="DLV6024" s="535"/>
      <c r="DLW6024" s="535"/>
      <c r="DLX6024" s="536"/>
      <c r="DLY6024" s="534"/>
      <c r="DLZ6024" s="535"/>
      <c r="DMA6024" s="535"/>
      <c r="DMB6024" s="535"/>
      <c r="DMC6024" s="535"/>
      <c r="DMD6024" s="535"/>
      <c r="DME6024" s="535"/>
      <c r="DMF6024" s="536"/>
      <c r="DMG6024" s="534"/>
      <c r="DMH6024" s="535"/>
      <c r="DMI6024" s="535"/>
      <c r="DMJ6024" s="535"/>
      <c r="DMK6024" s="535"/>
      <c r="DML6024" s="535"/>
      <c r="DMM6024" s="535"/>
      <c r="DMN6024" s="536"/>
      <c r="DMO6024" s="534"/>
      <c r="DMP6024" s="535"/>
      <c r="DMQ6024" s="535"/>
      <c r="DMR6024" s="535"/>
      <c r="DMS6024" s="535"/>
      <c r="DMT6024" s="535"/>
      <c r="DMU6024" s="535"/>
      <c r="DMV6024" s="536"/>
      <c r="DMW6024" s="534"/>
      <c r="DMX6024" s="535"/>
      <c r="DMY6024" s="535"/>
      <c r="DMZ6024" s="535"/>
      <c r="DNA6024" s="535"/>
      <c r="DNB6024" s="535"/>
      <c r="DNC6024" s="535"/>
      <c r="DND6024" s="536"/>
      <c r="DNE6024" s="534"/>
      <c r="DNF6024" s="535"/>
      <c r="DNG6024" s="535"/>
      <c r="DNH6024" s="535"/>
      <c r="DNI6024" s="535"/>
      <c r="DNJ6024" s="535"/>
      <c r="DNK6024" s="535"/>
      <c r="DNL6024" s="536"/>
      <c r="DNM6024" s="534"/>
      <c r="DNN6024" s="535"/>
      <c r="DNO6024" s="535"/>
      <c r="DNP6024" s="535"/>
      <c r="DNQ6024" s="535"/>
      <c r="DNR6024" s="535"/>
      <c r="DNS6024" s="535"/>
      <c r="DNT6024" s="536"/>
      <c r="DNU6024" s="534"/>
      <c r="DNV6024" s="535"/>
      <c r="DNW6024" s="535"/>
      <c r="DNX6024" s="535"/>
      <c r="DNY6024" s="535"/>
      <c r="DNZ6024" s="535"/>
      <c r="DOA6024" s="535"/>
      <c r="DOB6024" s="536"/>
      <c r="DOC6024" s="534"/>
      <c r="DOD6024" s="535"/>
      <c r="DOE6024" s="535"/>
      <c r="DOF6024" s="535"/>
      <c r="DOG6024" s="535"/>
      <c r="DOH6024" s="535"/>
      <c r="DOI6024" s="535"/>
      <c r="DOJ6024" s="536"/>
      <c r="DOK6024" s="534"/>
      <c r="DOL6024" s="535"/>
      <c r="DOM6024" s="535"/>
      <c r="DON6024" s="535"/>
      <c r="DOO6024" s="535"/>
      <c r="DOP6024" s="535"/>
      <c r="DOQ6024" s="535"/>
      <c r="DOR6024" s="536"/>
      <c r="DOS6024" s="534"/>
      <c r="DOT6024" s="535"/>
      <c r="DOU6024" s="535"/>
      <c r="DOV6024" s="535"/>
      <c r="DOW6024" s="535"/>
      <c r="DOX6024" s="535"/>
      <c r="DOY6024" s="535"/>
      <c r="DOZ6024" s="536"/>
      <c r="DPA6024" s="534"/>
      <c r="DPB6024" s="535"/>
      <c r="DPC6024" s="535"/>
      <c r="DPD6024" s="535"/>
      <c r="DPE6024" s="535"/>
      <c r="DPF6024" s="535"/>
      <c r="DPG6024" s="535"/>
      <c r="DPH6024" s="536"/>
      <c r="DPI6024" s="534"/>
      <c r="DPJ6024" s="535"/>
      <c r="DPK6024" s="535"/>
      <c r="DPL6024" s="535"/>
      <c r="DPM6024" s="535"/>
      <c r="DPN6024" s="535"/>
      <c r="DPO6024" s="535"/>
      <c r="DPP6024" s="536"/>
      <c r="DPQ6024" s="534"/>
      <c r="DPR6024" s="535"/>
      <c r="DPS6024" s="535"/>
      <c r="DPT6024" s="535"/>
      <c r="DPU6024" s="535"/>
      <c r="DPV6024" s="535"/>
      <c r="DPW6024" s="535"/>
      <c r="DPX6024" s="536"/>
      <c r="DPY6024" s="534"/>
      <c r="DPZ6024" s="535"/>
      <c r="DQA6024" s="535"/>
      <c r="DQB6024" s="535"/>
      <c r="DQC6024" s="535"/>
      <c r="DQD6024" s="535"/>
      <c r="DQE6024" s="535"/>
      <c r="DQF6024" s="536"/>
      <c r="DQG6024" s="534"/>
      <c r="DQH6024" s="535"/>
      <c r="DQI6024" s="535"/>
      <c r="DQJ6024" s="535"/>
      <c r="DQK6024" s="535"/>
      <c r="DQL6024" s="535"/>
      <c r="DQM6024" s="535"/>
      <c r="DQN6024" s="536"/>
      <c r="DQO6024" s="534"/>
      <c r="DQP6024" s="535"/>
      <c r="DQQ6024" s="535"/>
      <c r="DQR6024" s="535"/>
      <c r="DQS6024" s="535"/>
      <c r="DQT6024" s="535"/>
      <c r="DQU6024" s="535"/>
      <c r="DQV6024" s="536"/>
      <c r="DQW6024" s="534"/>
      <c r="DQX6024" s="535"/>
      <c r="DQY6024" s="535"/>
      <c r="DQZ6024" s="535"/>
      <c r="DRA6024" s="535"/>
      <c r="DRB6024" s="535"/>
      <c r="DRC6024" s="535"/>
      <c r="DRD6024" s="536"/>
      <c r="DRE6024" s="534"/>
      <c r="DRF6024" s="535"/>
      <c r="DRG6024" s="535"/>
      <c r="DRH6024" s="535"/>
      <c r="DRI6024" s="535"/>
      <c r="DRJ6024" s="535"/>
      <c r="DRK6024" s="535"/>
      <c r="DRL6024" s="536"/>
      <c r="DRM6024" s="534"/>
      <c r="DRN6024" s="535"/>
      <c r="DRO6024" s="535"/>
      <c r="DRP6024" s="535"/>
      <c r="DRQ6024" s="535"/>
      <c r="DRR6024" s="535"/>
      <c r="DRS6024" s="535"/>
      <c r="DRT6024" s="536"/>
      <c r="DRU6024" s="534"/>
      <c r="DRV6024" s="535"/>
      <c r="DRW6024" s="535"/>
      <c r="DRX6024" s="535"/>
      <c r="DRY6024" s="535"/>
      <c r="DRZ6024" s="535"/>
      <c r="DSA6024" s="535"/>
      <c r="DSB6024" s="536"/>
      <c r="DSC6024" s="534"/>
      <c r="DSD6024" s="535"/>
      <c r="DSE6024" s="535"/>
      <c r="DSF6024" s="535"/>
      <c r="DSG6024" s="535"/>
      <c r="DSH6024" s="535"/>
      <c r="DSI6024" s="535"/>
      <c r="DSJ6024" s="536"/>
      <c r="DSK6024" s="534"/>
      <c r="DSL6024" s="535"/>
      <c r="DSM6024" s="535"/>
      <c r="DSN6024" s="535"/>
      <c r="DSO6024" s="535"/>
      <c r="DSP6024" s="535"/>
      <c r="DSQ6024" s="535"/>
      <c r="DSR6024" s="536"/>
      <c r="DSS6024" s="534"/>
      <c r="DST6024" s="535"/>
      <c r="DSU6024" s="535"/>
      <c r="DSV6024" s="535"/>
      <c r="DSW6024" s="535"/>
      <c r="DSX6024" s="535"/>
      <c r="DSY6024" s="535"/>
      <c r="DSZ6024" s="536"/>
      <c r="DTA6024" s="534"/>
      <c r="DTB6024" s="535"/>
      <c r="DTC6024" s="535"/>
      <c r="DTD6024" s="535"/>
      <c r="DTE6024" s="535"/>
      <c r="DTF6024" s="535"/>
      <c r="DTG6024" s="535"/>
      <c r="DTH6024" s="536"/>
      <c r="DTI6024" s="534"/>
      <c r="DTJ6024" s="535"/>
      <c r="DTK6024" s="535"/>
      <c r="DTL6024" s="535"/>
      <c r="DTM6024" s="535"/>
      <c r="DTN6024" s="535"/>
      <c r="DTO6024" s="535"/>
      <c r="DTP6024" s="536"/>
      <c r="DTQ6024" s="534"/>
      <c r="DTR6024" s="535"/>
      <c r="DTS6024" s="535"/>
      <c r="DTT6024" s="535"/>
      <c r="DTU6024" s="535"/>
      <c r="DTV6024" s="535"/>
      <c r="DTW6024" s="535"/>
      <c r="DTX6024" s="536"/>
      <c r="DTY6024" s="534"/>
      <c r="DTZ6024" s="535"/>
      <c r="DUA6024" s="535"/>
      <c r="DUB6024" s="535"/>
      <c r="DUC6024" s="535"/>
      <c r="DUD6024" s="535"/>
      <c r="DUE6024" s="535"/>
      <c r="DUF6024" s="536"/>
      <c r="DUG6024" s="534"/>
      <c r="DUH6024" s="535"/>
      <c r="DUI6024" s="535"/>
      <c r="DUJ6024" s="535"/>
      <c r="DUK6024" s="535"/>
      <c r="DUL6024" s="535"/>
      <c r="DUM6024" s="535"/>
      <c r="DUN6024" s="536"/>
      <c r="DUO6024" s="534"/>
      <c r="DUP6024" s="535"/>
      <c r="DUQ6024" s="535"/>
      <c r="DUR6024" s="535"/>
      <c r="DUS6024" s="535"/>
      <c r="DUT6024" s="535"/>
      <c r="DUU6024" s="535"/>
      <c r="DUV6024" s="536"/>
      <c r="DUW6024" s="534"/>
      <c r="DUX6024" s="535"/>
      <c r="DUY6024" s="535"/>
      <c r="DUZ6024" s="535"/>
      <c r="DVA6024" s="535"/>
      <c r="DVB6024" s="535"/>
      <c r="DVC6024" s="535"/>
      <c r="DVD6024" s="536"/>
      <c r="DVE6024" s="534"/>
      <c r="DVF6024" s="535"/>
      <c r="DVG6024" s="535"/>
      <c r="DVH6024" s="535"/>
      <c r="DVI6024" s="535"/>
      <c r="DVJ6024" s="535"/>
      <c r="DVK6024" s="535"/>
      <c r="DVL6024" s="536"/>
      <c r="DVM6024" s="534"/>
      <c r="DVN6024" s="535"/>
      <c r="DVO6024" s="535"/>
      <c r="DVP6024" s="535"/>
      <c r="DVQ6024" s="535"/>
      <c r="DVR6024" s="535"/>
      <c r="DVS6024" s="535"/>
      <c r="DVT6024" s="536"/>
      <c r="DVU6024" s="534"/>
      <c r="DVV6024" s="535"/>
      <c r="DVW6024" s="535"/>
      <c r="DVX6024" s="535"/>
      <c r="DVY6024" s="535"/>
      <c r="DVZ6024" s="535"/>
      <c r="DWA6024" s="535"/>
      <c r="DWB6024" s="536"/>
      <c r="DWC6024" s="534"/>
      <c r="DWD6024" s="535"/>
      <c r="DWE6024" s="535"/>
      <c r="DWF6024" s="535"/>
      <c r="DWG6024" s="535"/>
      <c r="DWH6024" s="535"/>
      <c r="DWI6024" s="535"/>
      <c r="DWJ6024" s="536"/>
      <c r="DWK6024" s="534"/>
      <c r="DWL6024" s="535"/>
      <c r="DWM6024" s="535"/>
      <c r="DWN6024" s="535"/>
      <c r="DWO6024" s="535"/>
      <c r="DWP6024" s="535"/>
      <c r="DWQ6024" s="535"/>
      <c r="DWR6024" s="536"/>
      <c r="DWS6024" s="534"/>
      <c r="DWT6024" s="535"/>
      <c r="DWU6024" s="535"/>
      <c r="DWV6024" s="535"/>
      <c r="DWW6024" s="535"/>
      <c r="DWX6024" s="535"/>
      <c r="DWY6024" s="535"/>
      <c r="DWZ6024" s="536"/>
      <c r="DXA6024" s="534"/>
      <c r="DXB6024" s="535"/>
      <c r="DXC6024" s="535"/>
      <c r="DXD6024" s="535"/>
      <c r="DXE6024" s="535"/>
      <c r="DXF6024" s="535"/>
      <c r="DXG6024" s="535"/>
      <c r="DXH6024" s="536"/>
      <c r="DXI6024" s="534"/>
      <c r="DXJ6024" s="535"/>
      <c r="DXK6024" s="535"/>
      <c r="DXL6024" s="535"/>
      <c r="DXM6024" s="535"/>
      <c r="DXN6024" s="535"/>
      <c r="DXO6024" s="535"/>
      <c r="DXP6024" s="536"/>
      <c r="DXQ6024" s="534"/>
      <c r="DXR6024" s="535"/>
      <c r="DXS6024" s="535"/>
      <c r="DXT6024" s="535"/>
      <c r="DXU6024" s="535"/>
      <c r="DXV6024" s="535"/>
      <c r="DXW6024" s="535"/>
      <c r="DXX6024" s="536"/>
      <c r="DXY6024" s="534"/>
      <c r="DXZ6024" s="535"/>
      <c r="DYA6024" s="535"/>
      <c r="DYB6024" s="535"/>
      <c r="DYC6024" s="535"/>
      <c r="DYD6024" s="535"/>
      <c r="DYE6024" s="535"/>
      <c r="DYF6024" s="536"/>
      <c r="DYG6024" s="534"/>
      <c r="DYH6024" s="535"/>
      <c r="DYI6024" s="535"/>
      <c r="DYJ6024" s="535"/>
      <c r="DYK6024" s="535"/>
      <c r="DYL6024" s="535"/>
      <c r="DYM6024" s="535"/>
      <c r="DYN6024" s="536"/>
      <c r="DYO6024" s="534"/>
      <c r="DYP6024" s="535"/>
      <c r="DYQ6024" s="535"/>
      <c r="DYR6024" s="535"/>
      <c r="DYS6024" s="535"/>
      <c r="DYT6024" s="535"/>
      <c r="DYU6024" s="535"/>
      <c r="DYV6024" s="536"/>
      <c r="DYW6024" s="534"/>
      <c r="DYX6024" s="535"/>
      <c r="DYY6024" s="535"/>
      <c r="DYZ6024" s="535"/>
      <c r="DZA6024" s="535"/>
      <c r="DZB6024" s="535"/>
      <c r="DZC6024" s="535"/>
      <c r="DZD6024" s="536"/>
      <c r="DZE6024" s="534"/>
      <c r="DZF6024" s="535"/>
      <c r="DZG6024" s="535"/>
      <c r="DZH6024" s="535"/>
      <c r="DZI6024" s="535"/>
      <c r="DZJ6024" s="535"/>
      <c r="DZK6024" s="535"/>
      <c r="DZL6024" s="536"/>
      <c r="DZM6024" s="534"/>
      <c r="DZN6024" s="535"/>
      <c r="DZO6024" s="535"/>
      <c r="DZP6024" s="535"/>
      <c r="DZQ6024" s="535"/>
      <c r="DZR6024" s="535"/>
      <c r="DZS6024" s="535"/>
      <c r="DZT6024" s="536"/>
      <c r="DZU6024" s="534"/>
      <c r="DZV6024" s="535"/>
      <c r="DZW6024" s="535"/>
      <c r="DZX6024" s="535"/>
      <c r="DZY6024" s="535"/>
      <c r="DZZ6024" s="535"/>
      <c r="EAA6024" s="535"/>
      <c r="EAB6024" s="536"/>
      <c r="EAC6024" s="534"/>
      <c r="EAD6024" s="535"/>
      <c r="EAE6024" s="535"/>
      <c r="EAF6024" s="535"/>
      <c r="EAG6024" s="535"/>
      <c r="EAH6024" s="535"/>
      <c r="EAI6024" s="535"/>
      <c r="EAJ6024" s="536"/>
      <c r="EAK6024" s="534"/>
      <c r="EAL6024" s="535"/>
      <c r="EAM6024" s="535"/>
      <c r="EAN6024" s="535"/>
      <c r="EAO6024" s="535"/>
      <c r="EAP6024" s="535"/>
      <c r="EAQ6024" s="535"/>
      <c r="EAR6024" s="536"/>
      <c r="EAS6024" s="534"/>
      <c r="EAT6024" s="535"/>
      <c r="EAU6024" s="535"/>
      <c r="EAV6024" s="535"/>
      <c r="EAW6024" s="535"/>
      <c r="EAX6024" s="535"/>
      <c r="EAY6024" s="535"/>
      <c r="EAZ6024" s="536"/>
      <c r="EBA6024" s="534"/>
      <c r="EBB6024" s="535"/>
      <c r="EBC6024" s="535"/>
      <c r="EBD6024" s="535"/>
      <c r="EBE6024" s="535"/>
      <c r="EBF6024" s="535"/>
      <c r="EBG6024" s="535"/>
      <c r="EBH6024" s="536"/>
      <c r="EBI6024" s="534"/>
      <c r="EBJ6024" s="535"/>
      <c r="EBK6024" s="535"/>
      <c r="EBL6024" s="535"/>
      <c r="EBM6024" s="535"/>
      <c r="EBN6024" s="535"/>
      <c r="EBO6024" s="535"/>
      <c r="EBP6024" s="536"/>
      <c r="EBQ6024" s="534"/>
      <c r="EBR6024" s="535"/>
      <c r="EBS6024" s="535"/>
      <c r="EBT6024" s="535"/>
      <c r="EBU6024" s="535"/>
      <c r="EBV6024" s="535"/>
      <c r="EBW6024" s="535"/>
      <c r="EBX6024" s="536"/>
      <c r="EBY6024" s="534"/>
      <c r="EBZ6024" s="535"/>
      <c r="ECA6024" s="535"/>
      <c r="ECB6024" s="535"/>
      <c r="ECC6024" s="535"/>
      <c r="ECD6024" s="535"/>
      <c r="ECE6024" s="535"/>
      <c r="ECF6024" s="536"/>
      <c r="ECG6024" s="534"/>
      <c r="ECH6024" s="535"/>
      <c r="ECI6024" s="535"/>
      <c r="ECJ6024" s="535"/>
      <c r="ECK6024" s="535"/>
      <c r="ECL6024" s="535"/>
      <c r="ECM6024" s="535"/>
      <c r="ECN6024" s="536"/>
      <c r="ECO6024" s="534"/>
      <c r="ECP6024" s="535"/>
      <c r="ECQ6024" s="535"/>
      <c r="ECR6024" s="535"/>
      <c r="ECS6024" s="535"/>
      <c r="ECT6024" s="535"/>
      <c r="ECU6024" s="535"/>
      <c r="ECV6024" s="536"/>
      <c r="ECW6024" s="534"/>
      <c r="ECX6024" s="535"/>
      <c r="ECY6024" s="535"/>
      <c r="ECZ6024" s="535"/>
      <c r="EDA6024" s="535"/>
      <c r="EDB6024" s="535"/>
      <c r="EDC6024" s="535"/>
      <c r="EDD6024" s="536"/>
      <c r="EDE6024" s="534"/>
      <c r="EDF6024" s="535"/>
      <c r="EDG6024" s="535"/>
      <c r="EDH6024" s="535"/>
      <c r="EDI6024" s="535"/>
      <c r="EDJ6024" s="535"/>
      <c r="EDK6024" s="535"/>
      <c r="EDL6024" s="536"/>
      <c r="EDM6024" s="534"/>
      <c r="EDN6024" s="535"/>
      <c r="EDO6024" s="535"/>
      <c r="EDP6024" s="535"/>
      <c r="EDQ6024" s="535"/>
      <c r="EDR6024" s="535"/>
      <c r="EDS6024" s="535"/>
      <c r="EDT6024" s="536"/>
      <c r="EDU6024" s="534"/>
      <c r="EDV6024" s="535"/>
      <c r="EDW6024" s="535"/>
      <c r="EDX6024" s="535"/>
      <c r="EDY6024" s="535"/>
      <c r="EDZ6024" s="535"/>
      <c r="EEA6024" s="535"/>
      <c r="EEB6024" s="536"/>
      <c r="EEC6024" s="534"/>
      <c r="EED6024" s="535"/>
      <c r="EEE6024" s="535"/>
      <c r="EEF6024" s="535"/>
      <c r="EEG6024" s="535"/>
      <c r="EEH6024" s="535"/>
      <c r="EEI6024" s="535"/>
      <c r="EEJ6024" s="536"/>
      <c r="EEK6024" s="534"/>
      <c r="EEL6024" s="535"/>
      <c r="EEM6024" s="535"/>
      <c r="EEN6024" s="535"/>
      <c r="EEO6024" s="535"/>
      <c r="EEP6024" s="535"/>
      <c r="EEQ6024" s="535"/>
      <c r="EER6024" s="536"/>
      <c r="EES6024" s="534"/>
      <c r="EET6024" s="535"/>
      <c r="EEU6024" s="535"/>
      <c r="EEV6024" s="535"/>
      <c r="EEW6024" s="535"/>
      <c r="EEX6024" s="535"/>
      <c r="EEY6024" s="535"/>
      <c r="EEZ6024" s="536"/>
      <c r="EFA6024" s="534"/>
      <c r="EFB6024" s="535"/>
      <c r="EFC6024" s="535"/>
      <c r="EFD6024" s="535"/>
      <c r="EFE6024" s="535"/>
      <c r="EFF6024" s="535"/>
      <c r="EFG6024" s="535"/>
      <c r="EFH6024" s="536"/>
      <c r="EFI6024" s="534"/>
      <c r="EFJ6024" s="535"/>
      <c r="EFK6024" s="535"/>
      <c r="EFL6024" s="535"/>
      <c r="EFM6024" s="535"/>
      <c r="EFN6024" s="535"/>
      <c r="EFO6024" s="535"/>
      <c r="EFP6024" s="536"/>
      <c r="EFQ6024" s="534"/>
      <c r="EFR6024" s="535"/>
      <c r="EFS6024" s="535"/>
      <c r="EFT6024" s="535"/>
      <c r="EFU6024" s="535"/>
      <c r="EFV6024" s="535"/>
      <c r="EFW6024" s="535"/>
      <c r="EFX6024" s="536"/>
      <c r="EFY6024" s="534"/>
      <c r="EFZ6024" s="535"/>
      <c r="EGA6024" s="535"/>
      <c r="EGB6024" s="535"/>
      <c r="EGC6024" s="535"/>
      <c r="EGD6024" s="535"/>
      <c r="EGE6024" s="535"/>
      <c r="EGF6024" s="536"/>
      <c r="EGG6024" s="534"/>
      <c r="EGH6024" s="535"/>
      <c r="EGI6024" s="535"/>
      <c r="EGJ6024" s="535"/>
      <c r="EGK6024" s="535"/>
      <c r="EGL6024" s="535"/>
      <c r="EGM6024" s="535"/>
      <c r="EGN6024" s="536"/>
      <c r="EGO6024" s="534"/>
      <c r="EGP6024" s="535"/>
      <c r="EGQ6024" s="535"/>
      <c r="EGR6024" s="535"/>
      <c r="EGS6024" s="535"/>
      <c r="EGT6024" s="535"/>
      <c r="EGU6024" s="535"/>
      <c r="EGV6024" s="536"/>
      <c r="EGW6024" s="534"/>
      <c r="EGX6024" s="535"/>
      <c r="EGY6024" s="535"/>
      <c r="EGZ6024" s="535"/>
      <c r="EHA6024" s="535"/>
      <c r="EHB6024" s="535"/>
      <c r="EHC6024" s="535"/>
      <c r="EHD6024" s="536"/>
      <c r="EHE6024" s="534"/>
      <c r="EHF6024" s="535"/>
      <c r="EHG6024" s="535"/>
      <c r="EHH6024" s="535"/>
      <c r="EHI6024" s="535"/>
      <c r="EHJ6024" s="535"/>
      <c r="EHK6024" s="535"/>
      <c r="EHL6024" s="536"/>
      <c r="EHM6024" s="534"/>
      <c r="EHN6024" s="535"/>
      <c r="EHO6024" s="535"/>
      <c r="EHP6024" s="535"/>
      <c r="EHQ6024" s="535"/>
      <c r="EHR6024" s="535"/>
      <c r="EHS6024" s="535"/>
      <c r="EHT6024" s="536"/>
      <c r="EHU6024" s="534"/>
      <c r="EHV6024" s="535"/>
      <c r="EHW6024" s="535"/>
      <c r="EHX6024" s="535"/>
      <c r="EHY6024" s="535"/>
      <c r="EHZ6024" s="535"/>
      <c r="EIA6024" s="535"/>
      <c r="EIB6024" s="536"/>
      <c r="EIC6024" s="534"/>
      <c r="EID6024" s="535"/>
      <c r="EIE6024" s="535"/>
      <c r="EIF6024" s="535"/>
      <c r="EIG6024" s="535"/>
      <c r="EIH6024" s="535"/>
      <c r="EII6024" s="535"/>
      <c r="EIJ6024" s="536"/>
      <c r="EIK6024" s="534"/>
      <c r="EIL6024" s="535"/>
      <c r="EIM6024" s="535"/>
      <c r="EIN6024" s="535"/>
      <c r="EIO6024" s="535"/>
      <c r="EIP6024" s="535"/>
      <c r="EIQ6024" s="535"/>
      <c r="EIR6024" s="536"/>
      <c r="EIS6024" s="534"/>
      <c r="EIT6024" s="535"/>
      <c r="EIU6024" s="535"/>
      <c r="EIV6024" s="535"/>
      <c r="EIW6024" s="535"/>
      <c r="EIX6024" s="535"/>
      <c r="EIY6024" s="535"/>
      <c r="EIZ6024" s="536"/>
      <c r="EJA6024" s="534"/>
      <c r="EJB6024" s="535"/>
      <c r="EJC6024" s="535"/>
      <c r="EJD6024" s="535"/>
      <c r="EJE6024" s="535"/>
      <c r="EJF6024" s="535"/>
      <c r="EJG6024" s="535"/>
      <c r="EJH6024" s="536"/>
      <c r="EJI6024" s="534"/>
      <c r="EJJ6024" s="535"/>
      <c r="EJK6024" s="535"/>
      <c r="EJL6024" s="535"/>
      <c r="EJM6024" s="535"/>
      <c r="EJN6024" s="535"/>
      <c r="EJO6024" s="535"/>
      <c r="EJP6024" s="536"/>
      <c r="EJQ6024" s="534"/>
      <c r="EJR6024" s="535"/>
      <c r="EJS6024" s="535"/>
      <c r="EJT6024" s="535"/>
      <c r="EJU6024" s="535"/>
      <c r="EJV6024" s="535"/>
      <c r="EJW6024" s="535"/>
      <c r="EJX6024" s="536"/>
      <c r="EJY6024" s="534"/>
      <c r="EJZ6024" s="535"/>
      <c r="EKA6024" s="535"/>
      <c r="EKB6024" s="535"/>
      <c r="EKC6024" s="535"/>
      <c r="EKD6024" s="535"/>
      <c r="EKE6024" s="535"/>
      <c r="EKF6024" s="536"/>
      <c r="EKG6024" s="534"/>
      <c r="EKH6024" s="535"/>
      <c r="EKI6024" s="535"/>
      <c r="EKJ6024" s="535"/>
      <c r="EKK6024" s="535"/>
      <c r="EKL6024" s="535"/>
      <c r="EKM6024" s="535"/>
      <c r="EKN6024" s="536"/>
      <c r="EKO6024" s="534"/>
      <c r="EKP6024" s="535"/>
      <c r="EKQ6024" s="535"/>
      <c r="EKR6024" s="535"/>
      <c r="EKS6024" s="535"/>
      <c r="EKT6024" s="535"/>
      <c r="EKU6024" s="535"/>
      <c r="EKV6024" s="536"/>
      <c r="EKW6024" s="534"/>
      <c r="EKX6024" s="535"/>
      <c r="EKY6024" s="535"/>
      <c r="EKZ6024" s="535"/>
      <c r="ELA6024" s="535"/>
      <c r="ELB6024" s="535"/>
      <c r="ELC6024" s="535"/>
      <c r="ELD6024" s="536"/>
      <c r="ELE6024" s="534"/>
      <c r="ELF6024" s="535"/>
      <c r="ELG6024" s="535"/>
      <c r="ELH6024" s="535"/>
      <c r="ELI6024" s="535"/>
      <c r="ELJ6024" s="535"/>
      <c r="ELK6024" s="535"/>
      <c r="ELL6024" s="536"/>
      <c r="ELM6024" s="534"/>
      <c r="ELN6024" s="535"/>
      <c r="ELO6024" s="535"/>
      <c r="ELP6024" s="535"/>
      <c r="ELQ6024" s="535"/>
      <c r="ELR6024" s="535"/>
      <c r="ELS6024" s="535"/>
      <c r="ELT6024" s="536"/>
      <c r="ELU6024" s="534"/>
      <c r="ELV6024" s="535"/>
      <c r="ELW6024" s="535"/>
      <c r="ELX6024" s="535"/>
      <c r="ELY6024" s="535"/>
      <c r="ELZ6024" s="535"/>
      <c r="EMA6024" s="535"/>
      <c r="EMB6024" s="536"/>
      <c r="EMC6024" s="534"/>
      <c r="EMD6024" s="535"/>
      <c r="EME6024" s="535"/>
      <c r="EMF6024" s="535"/>
      <c r="EMG6024" s="535"/>
      <c r="EMH6024" s="535"/>
      <c r="EMI6024" s="535"/>
      <c r="EMJ6024" s="536"/>
      <c r="EMK6024" s="534"/>
      <c r="EML6024" s="535"/>
      <c r="EMM6024" s="535"/>
      <c r="EMN6024" s="535"/>
      <c r="EMO6024" s="535"/>
      <c r="EMP6024" s="535"/>
      <c r="EMQ6024" s="535"/>
      <c r="EMR6024" s="536"/>
      <c r="EMS6024" s="534"/>
      <c r="EMT6024" s="535"/>
      <c r="EMU6024" s="535"/>
      <c r="EMV6024" s="535"/>
      <c r="EMW6024" s="535"/>
      <c r="EMX6024" s="535"/>
      <c r="EMY6024" s="535"/>
      <c r="EMZ6024" s="536"/>
      <c r="ENA6024" s="534"/>
      <c r="ENB6024" s="535"/>
      <c r="ENC6024" s="535"/>
      <c r="END6024" s="535"/>
      <c r="ENE6024" s="535"/>
      <c r="ENF6024" s="535"/>
      <c r="ENG6024" s="535"/>
      <c r="ENH6024" s="536"/>
      <c r="ENI6024" s="534"/>
      <c r="ENJ6024" s="535"/>
      <c r="ENK6024" s="535"/>
      <c r="ENL6024" s="535"/>
      <c r="ENM6024" s="535"/>
      <c r="ENN6024" s="535"/>
      <c r="ENO6024" s="535"/>
      <c r="ENP6024" s="536"/>
      <c r="ENQ6024" s="534"/>
      <c r="ENR6024" s="535"/>
      <c r="ENS6024" s="535"/>
      <c r="ENT6024" s="535"/>
      <c r="ENU6024" s="535"/>
      <c r="ENV6024" s="535"/>
      <c r="ENW6024" s="535"/>
      <c r="ENX6024" s="536"/>
      <c r="ENY6024" s="534"/>
      <c r="ENZ6024" s="535"/>
      <c r="EOA6024" s="535"/>
      <c r="EOB6024" s="535"/>
      <c r="EOC6024" s="535"/>
      <c r="EOD6024" s="535"/>
      <c r="EOE6024" s="535"/>
      <c r="EOF6024" s="536"/>
      <c r="EOG6024" s="534"/>
      <c r="EOH6024" s="535"/>
      <c r="EOI6024" s="535"/>
      <c r="EOJ6024" s="535"/>
      <c r="EOK6024" s="535"/>
      <c r="EOL6024" s="535"/>
      <c r="EOM6024" s="535"/>
      <c r="EON6024" s="536"/>
      <c r="EOO6024" s="534"/>
      <c r="EOP6024" s="535"/>
      <c r="EOQ6024" s="535"/>
      <c r="EOR6024" s="535"/>
      <c r="EOS6024" s="535"/>
      <c r="EOT6024" s="535"/>
      <c r="EOU6024" s="535"/>
      <c r="EOV6024" s="536"/>
      <c r="EOW6024" s="534"/>
      <c r="EOX6024" s="535"/>
      <c r="EOY6024" s="535"/>
      <c r="EOZ6024" s="535"/>
      <c r="EPA6024" s="535"/>
      <c r="EPB6024" s="535"/>
      <c r="EPC6024" s="535"/>
      <c r="EPD6024" s="536"/>
      <c r="EPE6024" s="534"/>
      <c r="EPF6024" s="535"/>
      <c r="EPG6024" s="535"/>
      <c r="EPH6024" s="535"/>
      <c r="EPI6024" s="535"/>
      <c r="EPJ6024" s="535"/>
      <c r="EPK6024" s="535"/>
      <c r="EPL6024" s="536"/>
      <c r="EPM6024" s="534"/>
      <c r="EPN6024" s="535"/>
      <c r="EPO6024" s="535"/>
      <c r="EPP6024" s="535"/>
      <c r="EPQ6024" s="535"/>
      <c r="EPR6024" s="535"/>
      <c r="EPS6024" s="535"/>
      <c r="EPT6024" s="536"/>
      <c r="EPU6024" s="534"/>
      <c r="EPV6024" s="535"/>
      <c r="EPW6024" s="535"/>
      <c r="EPX6024" s="535"/>
      <c r="EPY6024" s="535"/>
      <c r="EPZ6024" s="535"/>
      <c r="EQA6024" s="535"/>
      <c r="EQB6024" s="536"/>
      <c r="EQC6024" s="534"/>
      <c r="EQD6024" s="535"/>
      <c r="EQE6024" s="535"/>
      <c r="EQF6024" s="535"/>
      <c r="EQG6024" s="535"/>
      <c r="EQH6024" s="535"/>
      <c r="EQI6024" s="535"/>
      <c r="EQJ6024" s="536"/>
      <c r="EQK6024" s="534"/>
      <c r="EQL6024" s="535"/>
      <c r="EQM6024" s="535"/>
      <c r="EQN6024" s="535"/>
      <c r="EQO6024" s="535"/>
      <c r="EQP6024" s="535"/>
      <c r="EQQ6024" s="535"/>
      <c r="EQR6024" s="536"/>
      <c r="EQS6024" s="534"/>
      <c r="EQT6024" s="535"/>
      <c r="EQU6024" s="535"/>
      <c r="EQV6024" s="535"/>
      <c r="EQW6024" s="535"/>
      <c r="EQX6024" s="535"/>
      <c r="EQY6024" s="535"/>
      <c r="EQZ6024" s="536"/>
      <c r="ERA6024" s="534"/>
      <c r="ERB6024" s="535"/>
      <c r="ERC6024" s="535"/>
      <c r="ERD6024" s="535"/>
      <c r="ERE6024" s="535"/>
      <c r="ERF6024" s="535"/>
      <c r="ERG6024" s="535"/>
      <c r="ERH6024" s="536"/>
      <c r="ERI6024" s="534"/>
      <c r="ERJ6024" s="535"/>
      <c r="ERK6024" s="535"/>
      <c r="ERL6024" s="535"/>
      <c r="ERM6024" s="535"/>
      <c r="ERN6024" s="535"/>
      <c r="ERO6024" s="535"/>
      <c r="ERP6024" s="536"/>
      <c r="ERQ6024" s="534"/>
      <c r="ERR6024" s="535"/>
      <c r="ERS6024" s="535"/>
      <c r="ERT6024" s="535"/>
      <c r="ERU6024" s="535"/>
      <c r="ERV6024" s="535"/>
      <c r="ERW6024" s="535"/>
      <c r="ERX6024" s="536"/>
      <c r="ERY6024" s="534"/>
      <c r="ERZ6024" s="535"/>
      <c r="ESA6024" s="535"/>
      <c r="ESB6024" s="535"/>
      <c r="ESC6024" s="535"/>
      <c r="ESD6024" s="535"/>
      <c r="ESE6024" s="535"/>
      <c r="ESF6024" s="536"/>
      <c r="ESG6024" s="534"/>
      <c r="ESH6024" s="535"/>
      <c r="ESI6024" s="535"/>
      <c r="ESJ6024" s="535"/>
      <c r="ESK6024" s="535"/>
      <c r="ESL6024" s="535"/>
      <c r="ESM6024" s="535"/>
      <c r="ESN6024" s="536"/>
      <c r="ESO6024" s="534"/>
      <c r="ESP6024" s="535"/>
      <c r="ESQ6024" s="535"/>
      <c r="ESR6024" s="535"/>
      <c r="ESS6024" s="535"/>
      <c r="EST6024" s="535"/>
      <c r="ESU6024" s="535"/>
      <c r="ESV6024" s="536"/>
      <c r="ESW6024" s="534"/>
      <c r="ESX6024" s="535"/>
      <c r="ESY6024" s="535"/>
      <c r="ESZ6024" s="535"/>
      <c r="ETA6024" s="535"/>
      <c r="ETB6024" s="535"/>
      <c r="ETC6024" s="535"/>
      <c r="ETD6024" s="536"/>
      <c r="ETE6024" s="534"/>
      <c r="ETF6024" s="535"/>
      <c r="ETG6024" s="535"/>
      <c r="ETH6024" s="535"/>
      <c r="ETI6024" s="535"/>
      <c r="ETJ6024" s="535"/>
      <c r="ETK6024" s="535"/>
      <c r="ETL6024" s="536"/>
      <c r="ETM6024" s="534"/>
      <c r="ETN6024" s="535"/>
      <c r="ETO6024" s="535"/>
      <c r="ETP6024" s="535"/>
      <c r="ETQ6024" s="535"/>
      <c r="ETR6024" s="535"/>
      <c r="ETS6024" s="535"/>
      <c r="ETT6024" s="536"/>
      <c r="ETU6024" s="534"/>
      <c r="ETV6024" s="535"/>
      <c r="ETW6024" s="535"/>
      <c r="ETX6024" s="535"/>
      <c r="ETY6024" s="535"/>
      <c r="ETZ6024" s="535"/>
      <c r="EUA6024" s="535"/>
      <c r="EUB6024" s="536"/>
      <c r="EUC6024" s="534"/>
      <c r="EUD6024" s="535"/>
      <c r="EUE6024" s="535"/>
      <c r="EUF6024" s="535"/>
      <c r="EUG6024" s="535"/>
      <c r="EUH6024" s="535"/>
      <c r="EUI6024" s="535"/>
      <c r="EUJ6024" s="536"/>
      <c r="EUK6024" s="534"/>
      <c r="EUL6024" s="535"/>
      <c r="EUM6024" s="535"/>
      <c r="EUN6024" s="535"/>
      <c r="EUO6024" s="535"/>
      <c r="EUP6024" s="535"/>
      <c r="EUQ6024" s="535"/>
      <c r="EUR6024" s="536"/>
      <c r="EUS6024" s="534"/>
      <c r="EUT6024" s="535"/>
      <c r="EUU6024" s="535"/>
      <c r="EUV6024" s="535"/>
      <c r="EUW6024" s="535"/>
      <c r="EUX6024" s="535"/>
      <c r="EUY6024" s="535"/>
      <c r="EUZ6024" s="536"/>
      <c r="EVA6024" s="534"/>
      <c r="EVB6024" s="535"/>
      <c r="EVC6024" s="535"/>
      <c r="EVD6024" s="535"/>
      <c r="EVE6024" s="535"/>
      <c r="EVF6024" s="535"/>
      <c r="EVG6024" s="535"/>
      <c r="EVH6024" s="536"/>
      <c r="EVI6024" s="534"/>
      <c r="EVJ6024" s="535"/>
      <c r="EVK6024" s="535"/>
      <c r="EVL6024" s="535"/>
      <c r="EVM6024" s="535"/>
      <c r="EVN6024" s="535"/>
      <c r="EVO6024" s="535"/>
      <c r="EVP6024" s="536"/>
      <c r="EVQ6024" s="534"/>
      <c r="EVR6024" s="535"/>
      <c r="EVS6024" s="535"/>
      <c r="EVT6024" s="535"/>
      <c r="EVU6024" s="535"/>
      <c r="EVV6024" s="535"/>
      <c r="EVW6024" s="535"/>
      <c r="EVX6024" s="536"/>
      <c r="EVY6024" s="534"/>
      <c r="EVZ6024" s="535"/>
      <c r="EWA6024" s="535"/>
      <c r="EWB6024" s="535"/>
      <c r="EWC6024" s="535"/>
      <c r="EWD6024" s="535"/>
      <c r="EWE6024" s="535"/>
      <c r="EWF6024" s="536"/>
      <c r="EWG6024" s="534"/>
      <c r="EWH6024" s="535"/>
      <c r="EWI6024" s="535"/>
      <c r="EWJ6024" s="535"/>
      <c r="EWK6024" s="535"/>
      <c r="EWL6024" s="535"/>
      <c r="EWM6024" s="535"/>
      <c r="EWN6024" s="536"/>
      <c r="EWO6024" s="534"/>
      <c r="EWP6024" s="535"/>
      <c r="EWQ6024" s="535"/>
      <c r="EWR6024" s="535"/>
      <c r="EWS6024" s="535"/>
      <c r="EWT6024" s="535"/>
      <c r="EWU6024" s="535"/>
      <c r="EWV6024" s="536"/>
      <c r="EWW6024" s="534"/>
      <c r="EWX6024" s="535"/>
      <c r="EWY6024" s="535"/>
      <c r="EWZ6024" s="535"/>
      <c r="EXA6024" s="535"/>
      <c r="EXB6024" s="535"/>
      <c r="EXC6024" s="535"/>
      <c r="EXD6024" s="536"/>
      <c r="EXE6024" s="534"/>
      <c r="EXF6024" s="535"/>
      <c r="EXG6024" s="535"/>
      <c r="EXH6024" s="535"/>
      <c r="EXI6024" s="535"/>
      <c r="EXJ6024" s="535"/>
      <c r="EXK6024" s="535"/>
      <c r="EXL6024" s="536"/>
      <c r="EXM6024" s="534"/>
      <c r="EXN6024" s="535"/>
      <c r="EXO6024" s="535"/>
      <c r="EXP6024" s="535"/>
      <c r="EXQ6024" s="535"/>
      <c r="EXR6024" s="535"/>
      <c r="EXS6024" s="535"/>
      <c r="EXT6024" s="536"/>
      <c r="EXU6024" s="534"/>
      <c r="EXV6024" s="535"/>
      <c r="EXW6024" s="535"/>
      <c r="EXX6024" s="535"/>
      <c r="EXY6024" s="535"/>
      <c r="EXZ6024" s="535"/>
      <c r="EYA6024" s="535"/>
      <c r="EYB6024" s="536"/>
      <c r="EYC6024" s="534"/>
      <c r="EYD6024" s="535"/>
      <c r="EYE6024" s="535"/>
      <c r="EYF6024" s="535"/>
      <c r="EYG6024" s="535"/>
      <c r="EYH6024" s="535"/>
      <c r="EYI6024" s="535"/>
      <c r="EYJ6024" s="536"/>
      <c r="EYK6024" s="534"/>
      <c r="EYL6024" s="535"/>
      <c r="EYM6024" s="535"/>
      <c r="EYN6024" s="535"/>
      <c r="EYO6024" s="535"/>
      <c r="EYP6024" s="535"/>
      <c r="EYQ6024" s="535"/>
      <c r="EYR6024" s="536"/>
      <c r="EYS6024" s="534"/>
      <c r="EYT6024" s="535"/>
      <c r="EYU6024" s="535"/>
      <c r="EYV6024" s="535"/>
      <c r="EYW6024" s="535"/>
      <c r="EYX6024" s="535"/>
      <c r="EYY6024" s="535"/>
      <c r="EYZ6024" s="536"/>
      <c r="EZA6024" s="534"/>
      <c r="EZB6024" s="535"/>
      <c r="EZC6024" s="535"/>
      <c r="EZD6024" s="535"/>
      <c r="EZE6024" s="535"/>
      <c r="EZF6024" s="535"/>
      <c r="EZG6024" s="535"/>
      <c r="EZH6024" s="536"/>
      <c r="EZI6024" s="534"/>
      <c r="EZJ6024" s="535"/>
      <c r="EZK6024" s="535"/>
      <c r="EZL6024" s="535"/>
      <c r="EZM6024" s="535"/>
      <c r="EZN6024" s="535"/>
      <c r="EZO6024" s="535"/>
      <c r="EZP6024" s="536"/>
      <c r="EZQ6024" s="534"/>
      <c r="EZR6024" s="535"/>
      <c r="EZS6024" s="535"/>
      <c r="EZT6024" s="535"/>
      <c r="EZU6024" s="535"/>
      <c r="EZV6024" s="535"/>
      <c r="EZW6024" s="535"/>
      <c r="EZX6024" s="536"/>
      <c r="EZY6024" s="534"/>
      <c r="EZZ6024" s="535"/>
      <c r="FAA6024" s="535"/>
      <c r="FAB6024" s="535"/>
      <c r="FAC6024" s="535"/>
      <c r="FAD6024" s="535"/>
      <c r="FAE6024" s="535"/>
      <c r="FAF6024" s="536"/>
      <c r="FAG6024" s="534"/>
      <c r="FAH6024" s="535"/>
      <c r="FAI6024" s="535"/>
      <c r="FAJ6024" s="535"/>
      <c r="FAK6024" s="535"/>
      <c r="FAL6024" s="535"/>
      <c r="FAM6024" s="535"/>
      <c r="FAN6024" s="536"/>
      <c r="FAO6024" s="534"/>
      <c r="FAP6024" s="535"/>
      <c r="FAQ6024" s="535"/>
      <c r="FAR6024" s="535"/>
      <c r="FAS6024" s="535"/>
      <c r="FAT6024" s="535"/>
      <c r="FAU6024" s="535"/>
      <c r="FAV6024" s="536"/>
      <c r="FAW6024" s="534"/>
      <c r="FAX6024" s="535"/>
      <c r="FAY6024" s="535"/>
      <c r="FAZ6024" s="535"/>
      <c r="FBA6024" s="535"/>
      <c r="FBB6024" s="535"/>
      <c r="FBC6024" s="535"/>
      <c r="FBD6024" s="536"/>
      <c r="FBE6024" s="534"/>
      <c r="FBF6024" s="535"/>
      <c r="FBG6024" s="535"/>
      <c r="FBH6024" s="535"/>
      <c r="FBI6024" s="535"/>
      <c r="FBJ6024" s="535"/>
      <c r="FBK6024" s="535"/>
      <c r="FBL6024" s="536"/>
      <c r="FBM6024" s="534"/>
      <c r="FBN6024" s="535"/>
      <c r="FBO6024" s="535"/>
      <c r="FBP6024" s="535"/>
      <c r="FBQ6024" s="535"/>
      <c r="FBR6024" s="535"/>
      <c r="FBS6024" s="535"/>
      <c r="FBT6024" s="536"/>
      <c r="FBU6024" s="534"/>
      <c r="FBV6024" s="535"/>
      <c r="FBW6024" s="535"/>
      <c r="FBX6024" s="535"/>
      <c r="FBY6024" s="535"/>
      <c r="FBZ6024" s="535"/>
      <c r="FCA6024" s="535"/>
      <c r="FCB6024" s="536"/>
      <c r="FCC6024" s="534"/>
      <c r="FCD6024" s="535"/>
      <c r="FCE6024" s="535"/>
      <c r="FCF6024" s="535"/>
      <c r="FCG6024" s="535"/>
      <c r="FCH6024" s="535"/>
      <c r="FCI6024" s="535"/>
      <c r="FCJ6024" s="536"/>
      <c r="FCK6024" s="534"/>
      <c r="FCL6024" s="535"/>
      <c r="FCM6024" s="535"/>
      <c r="FCN6024" s="535"/>
      <c r="FCO6024" s="535"/>
      <c r="FCP6024" s="535"/>
      <c r="FCQ6024" s="535"/>
      <c r="FCR6024" s="536"/>
      <c r="FCS6024" s="534"/>
      <c r="FCT6024" s="535"/>
      <c r="FCU6024" s="535"/>
      <c r="FCV6024" s="535"/>
      <c r="FCW6024" s="535"/>
      <c r="FCX6024" s="535"/>
      <c r="FCY6024" s="535"/>
      <c r="FCZ6024" s="536"/>
      <c r="FDA6024" s="534"/>
      <c r="FDB6024" s="535"/>
      <c r="FDC6024" s="535"/>
      <c r="FDD6024" s="535"/>
      <c r="FDE6024" s="535"/>
      <c r="FDF6024" s="535"/>
      <c r="FDG6024" s="535"/>
      <c r="FDH6024" s="536"/>
      <c r="FDI6024" s="534"/>
      <c r="FDJ6024" s="535"/>
      <c r="FDK6024" s="535"/>
      <c r="FDL6024" s="535"/>
      <c r="FDM6024" s="535"/>
      <c r="FDN6024" s="535"/>
      <c r="FDO6024" s="535"/>
      <c r="FDP6024" s="536"/>
      <c r="FDQ6024" s="534"/>
      <c r="FDR6024" s="535"/>
      <c r="FDS6024" s="535"/>
      <c r="FDT6024" s="535"/>
      <c r="FDU6024" s="535"/>
      <c r="FDV6024" s="535"/>
      <c r="FDW6024" s="535"/>
      <c r="FDX6024" s="536"/>
      <c r="FDY6024" s="534"/>
      <c r="FDZ6024" s="535"/>
      <c r="FEA6024" s="535"/>
      <c r="FEB6024" s="535"/>
      <c r="FEC6024" s="535"/>
      <c r="FED6024" s="535"/>
      <c r="FEE6024" s="535"/>
      <c r="FEF6024" s="536"/>
      <c r="FEG6024" s="534"/>
      <c r="FEH6024" s="535"/>
      <c r="FEI6024" s="535"/>
      <c r="FEJ6024" s="535"/>
      <c r="FEK6024" s="535"/>
      <c r="FEL6024" s="535"/>
      <c r="FEM6024" s="535"/>
      <c r="FEN6024" s="536"/>
      <c r="FEO6024" s="534"/>
      <c r="FEP6024" s="535"/>
      <c r="FEQ6024" s="535"/>
      <c r="FER6024" s="535"/>
      <c r="FES6024" s="535"/>
      <c r="FET6024" s="535"/>
      <c r="FEU6024" s="535"/>
      <c r="FEV6024" s="536"/>
      <c r="FEW6024" s="534"/>
      <c r="FEX6024" s="535"/>
      <c r="FEY6024" s="535"/>
      <c r="FEZ6024" s="535"/>
      <c r="FFA6024" s="535"/>
      <c r="FFB6024" s="535"/>
      <c r="FFC6024" s="535"/>
      <c r="FFD6024" s="536"/>
      <c r="FFE6024" s="534"/>
      <c r="FFF6024" s="535"/>
      <c r="FFG6024" s="535"/>
      <c r="FFH6024" s="535"/>
      <c r="FFI6024" s="535"/>
      <c r="FFJ6024" s="535"/>
      <c r="FFK6024" s="535"/>
      <c r="FFL6024" s="536"/>
      <c r="FFM6024" s="534"/>
      <c r="FFN6024" s="535"/>
      <c r="FFO6024" s="535"/>
      <c r="FFP6024" s="535"/>
      <c r="FFQ6024" s="535"/>
      <c r="FFR6024" s="535"/>
      <c r="FFS6024" s="535"/>
      <c r="FFT6024" s="536"/>
      <c r="FFU6024" s="534"/>
      <c r="FFV6024" s="535"/>
      <c r="FFW6024" s="535"/>
      <c r="FFX6024" s="535"/>
      <c r="FFY6024" s="535"/>
      <c r="FFZ6024" s="535"/>
      <c r="FGA6024" s="535"/>
      <c r="FGB6024" s="536"/>
      <c r="FGC6024" s="534"/>
      <c r="FGD6024" s="535"/>
      <c r="FGE6024" s="535"/>
      <c r="FGF6024" s="535"/>
      <c r="FGG6024" s="535"/>
      <c r="FGH6024" s="535"/>
      <c r="FGI6024" s="535"/>
      <c r="FGJ6024" s="536"/>
      <c r="FGK6024" s="534"/>
      <c r="FGL6024" s="535"/>
      <c r="FGM6024" s="535"/>
      <c r="FGN6024" s="535"/>
      <c r="FGO6024" s="535"/>
      <c r="FGP6024" s="535"/>
      <c r="FGQ6024" s="535"/>
      <c r="FGR6024" s="536"/>
      <c r="FGS6024" s="534"/>
      <c r="FGT6024" s="535"/>
      <c r="FGU6024" s="535"/>
      <c r="FGV6024" s="535"/>
      <c r="FGW6024" s="535"/>
      <c r="FGX6024" s="535"/>
      <c r="FGY6024" s="535"/>
      <c r="FGZ6024" s="536"/>
      <c r="FHA6024" s="534"/>
      <c r="FHB6024" s="535"/>
      <c r="FHC6024" s="535"/>
      <c r="FHD6024" s="535"/>
      <c r="FHE6024" s="535"/>
      <c r="FHF6024" s="535"/>
      <c r="FHG6024" s="535"/>
      <c r="FHH6024" s="536"/>
      <c r="FHI6024" s="534"/>
      <c r="FHJ6024" s="535"/>
      <c r="FHK6024" s="535"/>
      <c r="FHL6024" s="535"/>
      <c r="FHM6024" s="535"/>
      <c r="FHN6024" s="535"/>
      <c r="FHO6024" s="535"/>
      <c r="FHP6024" s="536"/>
      <c r="FHQ6024" s="534"/>
      <c r="FHR6024" s="535"/>
      <c r="FHS6024" s="535"/>
      <c r="FHT6024" s="535"/>
      <c r="FHU6024" s="535"/>
      <c r="FHV6024" s="535"/>
      <c r="FHW6024" s="535"/>
      <c r="FHX6024" s="536"/>
      <c r="FHY6024" s="534"/>
      <c r="FHZ6024" s="535"/>
      <c r="FIA6024" s="535"/>
      <c r="FIB6024" s="535"/>
      <c r="FIC6024" s="535"/>
      <c r="FID6024" s="535"/>
      <c r="FIE6024" s="535"/>
      <c r="FIF6024" s="536"/>
      <c r="FIG6024" s="534"/>
      <c r="FIH6024" s="535"/>
      <c r="FII6024" s="535"/>
      <c r="FIJ6024" s="535"/>
      <c r="FIK6024" s="535"/>
      <c r="FIL6024" s="535"/>
      <c r="FIM6024" s="535"/>
      <c r="FIN6024" s="536"/>
      <c r="FIO6024" s="534"/>
      <c r="FIP6024" s="535"/>
      <c r="FIQ6024" s="535"/>
      <c r="FIR6024" s="535"/>
      <c r="FIS6024" s="535"/>
      <c r="FIT6024" s="535"/>
      <c r="FIU6024" s="535"/>
      <c r="FIV6024" s="536"/>
      <c r="FIW6024" s="534"/>
      <c r="FIX6024" s="535"/>
      <c r="FIY6024" s="535"/>
      <c r="FIZ6024" s="535"/>
      <c r="FJA6024" s="535"/>
      <c r="FJB6024" s="535"/>
      <c r="FJC6024" s="535"/>
      <c r="FJD6024" s="536"/>
      <c r="FJE6024" s="534"/>
      <c r="FJF6024" s="535"/>
      <c r="FJG6024" s="535"/>
      <c r="FJH6024" s="535"/>
      <c r="FJI6024" s="535"/>
      <c r="FJJ6024" s="535"/>
      <c r="FJK6024" s="535"/>
      <c r="FJL6024" s="536"/>
      <c r="FJM6024" s="534"/>
      <c r="FJN6024" s="535"/>
      <c r="FJO6024" s="535"/>
      <c r="FJP6024" s="535"/>
      <c r="FJQ6024" s="535"/>
      <c r="FJR6024" s="535"/>
      <c r="FJS6024" s="535"/>
      <c r="FJT6024" s="536"/>
      <c r="FJU6024" s="534"/>
      <c r="FJV6024" s="535"/>
      <c r="FJW6024" s="535"/>
      <c r="FJX6024" s="535"/>
      <c r="FJY6024" s="535"/>
      <c r="FJZ6024" s="535"/>
      <c r="FKA6024" s="535"/>
      <c r="FKB6024" s="536"/>
      <c r="FKC6024" s="534"/>
      <c r="FKD6024" s="535"/>
      <c r="FKE6024" s="535"/>
      <c r="FKF6024" s="535"/>
      <c r="FKG6024" s="535"/>
      <c r="FKH6024" s="535"/>
      <c r="FKI6024" s="535"/>
      <c r="FKJ6024" s="536"/>
      <c r="FKK6024" s="534"/>
      <c r="FKL6024" s="535"/>
      <c r="FKM6024" s="535"/>
      <c r="FKN6024" s="535"/>
      <c r="FKO6024" s="535"/>
      <c r="FKP6024" s="535"/>
      <c r="FKQ6024" s="535"/>
      <c r="FKR6024" s="536"/>
      <c r="FKS6024" s="534"/>
      <c r="FKT6024" s="535"/>
      <c r="FKU6024" s="535"/>
      <c r="FKV6024" s="535"/>
      <c r="FKW6024" s="535"/>
      <c r="FKX6024" s="535"/>
      <c r="FKY6024" s="535"/>
      <c r="FKZ6024" s="536"/>
      <c r="FLA6024" s="534"/>
      <c r="FLB6024" s="535"/>
      <c r="FLC6024" s="535"/>
      <c r="FLD6024" s="535"/>
      <c r="FLE6024" s="535"/>
      <c r="FLF6024" s="535"/>
      <c r="FLG6024" s="535"/>
      <c r="FLH6024" s="536"/>
      <c r="FLI6024" s="534"/>
      <c r="FLJ6024" s="535"/>
      <c r="FLK6024" s="535"/>
      <c r="FLL6024" s="535"/>
      <c r="FLM6024" s="535"/>
      <c r="FLN6024" s="535"/>
      <c r="FLO6024" s="535"/>
      <c r="FLP6024" s="536"/>
      <c r="FLQ6024" s="534"/>
      <c r="FLR6024" s="535"/>
      <c r="FLS6024" s="535"/>
      <c r="FLT6024" s="535"/>
      <c r="FLU6024" s="535"/>
      <c r="FLV6024" s="535"/>
      <c r="FLW6024" s="535"/>
      <c r="FLX6024" s="536"/>
      <c r="FLY6024" s="534"/>
      <c r="FLZ6024" s="535"/>
      <c r="FMA6024" s="535"/>
      <c r="FMB6024" s="535"/>
      <c r="FMC6024" s="535"/>
      <c r="FMD6024" s="535"/>
      <c r="FME6024" s="535"/>
      <c r="FMF6024" s="536"/>
      <c r="FMG6024" s="534"/>
      <c r="FMH6024" s="535"/>
      <c r="FMI6024" s="535"/>
      <c r="FMJ6024" s="535"/>
      <c r="FMK6024" s="535"/>
      <c r="FML6024" s="535"/>
      <c r="FMM6024" s="535"/>
      <c r="FMN6024" s="536"/>
      <c r="FMO6024" s="534"/>
      <c r="FMP6024" s="535"/>
      <c r="FMQ6024" s="535"/>
      <c r="FMR6024" s="535"/>
      <c r="FMS6024" s="535"/>
      <c r="FMT6024" s="535"/>
      <c r="FMU6024" s="535"/>
      <c r="FMV6024" s="536"/>
      <c r="FMW6024" s="534"/>
      <c r="FMX6024" s="535"/>
      <c r="FMY6024" s="535"/>
      <c r="FMZ6024" s="535"/>
      <c r="FNA6024" s="535"/>
      <c r="FNB6024" s="535"/>
      <c r="FNC6024" s="535"/>
      <c r="FND6024" s="536"/>
      <c r="FNE6024" s="534"/>
      <c r="FNF6024" s="535"/>
      <c r="FNG6024" s="535"/>
      <c r="FNH6024" s="535"/>
      <c r="FNI6024" s="535"/>
      <c r="FNJ6024" s="535"/>
      <c r="FNK6024" s="535"/>
      <c r="FNL6024" s="536"/>
      <c r="FNM6024" s="534"/>
      <c r="FNN6024" s="535"/>
      <c r="FNO6024" s="535"/>
      <c r="FNP6024" s="535"/>
      <c r="FNQ6024" s="535"/>
      <c r="FNR6024" s="535"/>
      <c r="FNS6024" s="535"/>
      <c r="FNT6024" s="536"/>
      <c r="FNU6024" s="534"/>
      <c r="FNV6024" s="535"/>
      <c r="FNW6024" s="535"/>
      <c r="FNX6024" s="535"/>
      <c r="FNY6024" s="535"/>
      <c r="FNZ6024" s="535"/>
      <c r="FOA6024" s="535"/>
      <c r="FOB6024" s="536"/>
      <c r="FOC6024" s="534"/>
      <c r="FOD6024" s="535"/>
      <c r="FOE6024" s="535"/>
      <c r="FOF6024" s="535"/>
      <c r="FOG6024" s="535"/>
      <c r="FOH6024" s="535"/>
      <c r="FOI6024" s="535"/>
      <c r="FOJ6024" s="536"/>
      <c r="FOK6024" s="534"/>
      <c r="FOL6024" s="535"/>
      <c r="FOM6024" s="535"/>
      <c r="FON6024" s="535"/>
      <c r="FOO6024" s="535"/>
      <c r="FOP6024" s="535"/>
      <c r="FOQ6024" s="535"/>
      <c r="FOR6024" s="536"/>
      <c r="FOS6024" s="534"/>
      <c r="FOT6024" s="535"/>
      <c r="FOU6024" s="535"/>
      <c r="FOV6024" s="535"/>
      <c r="FOW6024" s="535"/>
      <c r="FOX6024" s="535"/>
      <c r="FOY6024" s="535"/>
      <c r="FOZ6024" s="536"/>
      <c r="FPA6024" s="534"/>
      <c r="FPB6024" s="535"/>
      <c r="FPC6024" s="535"/>
      <c r="FPD6024" s="535"/>
      <c r="FPE6024" s="535"/>
      <c r="FPF6024" s="535"/>
      <c r="FPG6024" s="535"/>
      <c r="FPH6024" s="536"/>
      <c r="FPI6024" s="534"/>
      <c r="FPJ6024" s="535"/>
      <c r="FPK6024" s="535"/>
      <c r="FPL6024" s="535"/>
      <c r="FPM6024" s="535"/>
      <c r="FPN6024" s="535"/>
      <c r="FPO6024" s="535"/>
      <c r="FPP6024" s="536"/>
      <c r="FPQ6024" s="534"/>
      <c r="FPR6024" s="535"/>
      <c r="FPS6024" s="535"/>
      <c r="FPT6024" s="535"/>
      <c r="FPU6024" s="535"/>
      <c r="FPV6024" s="535"/>
      <c r="FPW6024" s="535"/>
      <c r="FPX6024" s="536"/>
      <c r="FPY6024" s="534"/>
      <c r="FPZ6024" s="535"/>
      <c r="FQA6024" s="535"/>
      <c r="FQB6024" s="535"/>
      <c r="FQC6024" s="535"/>
      <c r="FQD6024" s="535"/>
      <c r="FQE6024" s="535"/>
      <c r="FQF6024" s="536"/>
      <c r="FQG6024" s="534"/>
      <c r="FQH6024" s="535"/>
      <c r="FQI6024" s="535"/>
      <c r="FQJ6024" s="535"/>
      <c r="FQK6024" s="535"/>
      <c r="FQL6024" s="535"/>
      <c r="FQM6024" s="535"/>
      <c r="FQN6024" s="536"/>
      <c r="FQO6024" s="534"/>
      <c r="FQP6024" s="535"/>
      <c r="FQQ6024" s="535"/>
      <c r="FQR6024" s="535"/>
      <c r="FQS6024" s="535"/>
      <c r="FQT6024" s="535"/>
      <c r="FQU6024" s="535"/>
      <c r="FQV6024" s="536"/>
      <c r="FQW6024" s="534"/>
      <c r="FQX6024" s="535"/>
      <c r="FQY6024" s="535"/>
      <c r="FQZ6024" s="535"/>
      <c r="FRA6024" s="535"/>
      <c r="FRB6024" s="535"/>
      <c r="FRC6024" s="535"/>
      <c r="FRD6024" s="536"/>
      <c r="FRE6024" s="534"/>
      <c r="FRF6024" s="535"/>
      <c r="FRG6024" s="535"/>
      <c r="FRH6024" s="535"/>
      <c r="FRI6024" s="535"/>
      <c r="FRJ6024" s="535"/>
      <c r="FRK6024" s="535"/>
      <c r="FRL6024" s="536"/>
      <c r="FRM6024" s="534"/>
      <c r="FRN6024" s="535"/>
      <c r="FRO6024" s="535"/>
      <c r="FRP6024" s="535"/>
      <c r="FRQ6024" s="535"/>
      <c r="FRR6024" s="535"/>
      <c r="FRS6024" s="535"/>
      <c r="FRT6024" s="536"/>
      <c r="FRU6024" s="534"/>
      <c r="FRV6024" s="535"/>
      <c r="FRW6024" s="535"/>
      <c r="FRX6024" s="535"/>
      <c r="FRY6024" s="535"/>
      <c r="FRZ6024" s="535"/>
      <c r="FSA6024" s="535"/>
      <c r="FSB6024" s="536"/>
      <c r="FSC6024" s="534"/>
      <c r="FSD6024" s="535"/>
      <c r="FSE6024" s="535"/>
      <c r="FSF6024" s="535"/>
      <c r="FSG6024" s="535"/>
      <c r="FSH6024" s="535"/>
      <c r="FSI6024" s="535"/>
      <c r="FSJ6024" s="536"/>
      <c r="FSK6024" s="534"/>
      <c r="FSL6024" s="535"/>
      <c r="FSM6024" s="535"/>
      <c r="FSN6024" s="535"/>
      <c r="FSO6024" s="535"/>
      <c r="FSP6024" s="535"/>
      <c r="FSQ6024" s="535"/>
      <c r="FSR6024" s="536"/>
      <c r="FSS6024" s="534"/>
      <c r="FST6024" s="535"/>
      <c r="FSU6024" s="535"/>
      <c r="FSV6024" s="535"/>
      <c r="FSW6024" s="535"/>
      <c r="FSX6024" s="535"/>
      <c r="FSY6024" s="535"/>
      <c r="FSZ6024" s="536"/>
      <c r="FTA6024" s="534"/>
      <c r="FTB6024" s="535"/>
      <c r="FTC6024" s="535"/>
      <c r="FTD6024" s="535"/>
      <c r="FTE6024" s="535"/>
      <c r="FTF6024" s="535"/>
      <c r="FTG6024" s="535"/>
      <c r="FTH6024" s="536"/>
      <c r="FTI6024" s="534"/>
      <c r="FTJ6024" s="535"/>
      <c r="FTK6024" s="535"/>
      <c r="FTL6024" s="535"/>
      <c r="FTM6024" s="535"/>
      <c r="FTN6024" s="535"/>
      <c r="FTO6024" s="535"/>
      <c r="FTP6024" s="536"/>
      <c r="FTQ6024" s="534"/>
      <c r="FTR6024" s="535"/>
      <c r="FTS6024" s="535"/>
      <c r="FTT6024" s="535"/>
      <c r="FTU6024" s="535"/>
      <c r="FTV6024" s="535"/>
      <c r="FTW6024" s="535"/>
      <c r="FTX6024" s="536"/>
      <c r="FTY6024" s="534"/>
      <c r="FTZ6024" s="535"/>
      <c r="FUA6024" s="535"/>
      <c r="FUB6024" s="535"/>
      <c r="FUC6024" s="535"/>
      <c r="FUD6024" s="535"/>
      <c r="FUE6024" s="535"/>
      <c r="FUF6024" s="536"/>
      <c r="FUG6024" s="534"/>
      <c r="FUH6024" s="535"/>
      <c r="FUI6024" s="535"/>
      <c r="FUJ6024" s="535"/>
      <c r="FUK6024" s="535"/>
      <c r="FUL6024" s="535"/>
      <c r="FUM6024" s="535"/>
      <c r="FUN6024" s="536"/>
      <c r="FUO6024" s="534"/>
      <c r="FUP6024" s="535"/>
      <c r="FUQ6024" s="535"/>
      <c r="FUR6024" s="535"/>
      <c r="FUS6024" s="535"/>
      <c r="FUT6024" s="535"/>
      <c r="FUU6024" s="535"/>
      <c r="FUV6024" s="536"/>
      <c r="FUW6024" s="534"/>
      <c r="FUX6024" s="535"/>
      <c r="FUY6024" s="535"/>
      <c r="FUZ6024" s="535"/>
      <c r="FVA6024" s="535"/>
      <c r="FVB6024" s="535"/>
      <c r="FVC6024" s="535"/>
      <c r="FVD6024" s="536"/>
      <c r="FVE6024" s="534"/>
      <c r="FVF6024" s="535"/>
      <c r="FVG6024" s="535"/>
      <c r="FVH6024" s="535"/>
      <c r="FVI6024" s="535"/>
      <c r="FVJ6024" s="535"/>
      <c r="FVK6024" s="535"/>
      <c r="FVL6024" s="536"/>
      <c r="FVM6024" s="534"/>
      <c r="FVN6024" s="535"/>
      <c r="FVO6024" s="535"/>
      <c r="FVP6024" s="535"/>
      <c r="FVQ6024" s="535"/>
      <c r="FVR6024" s="535"/>
      <c r="FVS6024" s="535"/>
      <c r="FVT6024" s="536"/>
      <c r="FVU6024" s="534"/>
      <c r="FVV6024" s="535"/>
      <c r="FVW6024" s="535"/>
      <c r="FVX6024" s="535"/>
      <c r="FVY6024" s="535"/>
      <c r="FVZ6024" s="535"/>
      <c r="FWA6024" s="535"/>
      <c r="FWB6024" s="536"/>
      <c r="FWC6024" s="534"/>
      <c r="FWD6024" s="535"/>
      <c r="FWE6024" s="535"/>
      <c r="FWF6024" s="535"/>
      <c r="FWG6024" s="535"/>
      <c r="FWH6024" s="535"/>
      <c r="FWI6024" s="535"/>
      <c r="FWJ6024" s="536"/>
      <c r="FWK6024" s="534"/>
      <c r="FWL6024" s="535"/>
      <c r="FWM6024" s="535"/>
      <c r="FWN6024" s="535"/>
      <c r="FWO6024" s="535"/>
      <c r="FWP6024" s="535"/>
      <c r="FWQ6024" s="535"/>
      <c r="FWR6024" s="536"/>
      <c r="FWS6024" s="534"/>
      <c r="FWT6024" s="535"/>
      <c r="FWU6024" s="535"/>
      <c r="FWV6024" s="535"/>
      <c r="FWW6024" s="535"/>
      <c r="FWX6024" s="535"/>
      <c r="FWY6024" s="535"/>
      <c r="FWZ6024" s="536"/>
      <c r="FXA6024" s="534"/>
      <c r="FXB6024" s="535"/>
      <c r="FXC6024" s="535"/>
      <c r="FXD6024" s="535"/>
      <c r="FXE6024" s="535"/>
      <c r="FXF6024" s="535"/>
      <c r="FXG6024" s="535"/>
      <c r="FXH6024" s="536"/>
      <c r="FXI6024" s="534"/>
      <c r="FXJ6024" s="535"/>
      <c r="FXK6024" s="535"/>
      <c r="FXL6024" s="535"/>
      <c r="FXM6024" s="535"/>
      <c r="FXN6024" s="535"/>
      <c r="FXO6024" s="535"/>
      <c r="FXP6024" s="536"/>
      <c r="FXQ6024" s="534"/>
      <c r="FXR6024" s="535"/>
      <c r="FXS6024" s="535"/>
      <c r="FXT6024" s="535"/>
      <c r="FXU6024" s="535"/>
      <c r="FXV6024" s="535"/>
      <c r="FXW6024" s="535"/>
      <c r="FXX6024" s="536"/>
      <c r="FXY6024" s="534"/>
      <c r="FXZ6024" s="535"/>
      <c r="FYA6024" s="535"/>
      <c r="FYB6024" s="535"/>
      <c r="FYC6024" s="535"/>
      <c r="FYD6024" s="535"/>
      <c r="FYE6024" s="535"/>
      <c r="FYF6024" s="536"/>
      <c r="FYG6024" s="534"/>
      <c r="FYH6024" s="535"/>
      <c r="FYI6024" s="535"/>
      <c r="FYJ6024" s="535"/>
      <c r="FYK6024" s="535"/>
      <c r="FYL6024" s="535"/>
      <c r="FYM6024" s="535"/>
      <c r="FYN6024" s="536"/>
      <c r="FYO6024" s="534"/>
      <c r="FYP6024" s="535"/>
      <c r="FYQ6024" s="535"/>
      <c r="FYR6024" s="535"/>
      <c r="FYS6024" s="535"/>
      <c r="FYT6024" s="535"/>
      <c r="FYU6024" s="535"/>
      <c r="FYV6024" s="536"/>
      <c r="FYW6024" s="534"/>
      <c r="FYX6024" s="535"/>
      <c r="FYY6024" s="535"/>
      <c r="FYZ6024" s="535"/>
      <c r="FZA6024" s="535"/>
      <c r="FZB6024" s="535"/>
      <c r="FZC6024" s="535"/>
      <c r="FZD6024" s="536"/>
      <c r="FZE6024" s="534"/>
      <c r="FZF6024" s="535"/>
      <c r="FZG6024" s="535"/>
      <c r="FZH6024" s="535"/>
      <c r="FZI6024" s="535"/>
      <c r="FZJ6024" s="535"/>
      <c r="FZK6024" s="535"/>
      <c r="FZL6024" s="536"/>
      <c r="FZM6024" s="534"/>
      <c r="FZN6024" s="535"/>
      <c r="FZO6024" s="535"/>
      <c r="FZP6024" s="535"/>
      <c r="FZQ6024" s="535"/>
      <c r="FZR6024" s="535"/>
      <c r="FZS6024" s="535"/>
      <c r="FZT6024" s="536"/>
      <c r="FZU6024" s="534"/>
      <c r="FZV6024" s="535"/>
      <c r="FZW6024" s="535"/>
      <c r="FZX6024" s="535"/>
      <c r="FZY6024" s="535"/>
      <c r="FZZ6024" s="535"/>
      <c r="GAA6024" s="535"/>
      <c r="GAB6024" s="536"/>
      <c r="GAC6024" s="534"/>
      <c r="GAD6024" s="535"/>
      <c r="GAE6024" s="535"/>
      <c r="GAF6024" s="535"/>
      <c r="GAG6024" s="535"/>
      <c r="GAH6024" s="535"/>
      <c r="GAI6024" s="535"/>
      <c r="GAJ6024" s="536"/>
      <c r="GAK6024" s="534"/>
      <c r="GAL6024" s="535"/>
      <c r="GAM6024" s="535"/>
      <c r="GAN6024" s="535"/>
      <c r="GAO6024" s="535"/>
      <c r="GAP6024" s="535"/>
      <c r="GAQ6024" s="535"/>
      <c r="GAR6024" s="536"/>
      <c r="GAS6024" s="534"/>
      <c r="GAT6024" s="535"/>
      <c r="GAU6024" s="535"/>
      <c r="GAV6024" s="535"/>
      <c r="GAW6024" s="535"/>
      <c r="GAX6024" s="535"/>
      <c r="GAY6024" s="535"/>
      <c r="GAZ6024" s="536"/>
      <c r="GBA6024" s="534"/>
      <c r="GBB6024" s="535"/>
      <c r="GBC6024" s="535"/>
      <c r="GBD6024" s="535"/>
      <c r="GBE6024" s="535"/>
      <c r="GBF6024" s="535"/>
      <c r="GBG6024" s="535"/>
      <c r="GBH6024" s="536"/>
      <c r="GBI6024" s="534"/>
      <c r="GBJ6024" s="535"/>
      <c r="GBK6024" s="535"/>
      <c r="GBL6024" s="535"/>
      <c r="GBM6024" s="535"/>
      <c r="GBN6024" s="535"/>
      <c r="GBO6024" s="535"/>
      <c r="GBP6024" s="536"/>
      <c r="GBQ6024" s="534"/>
      <c r="GBR6024" s="535"/>
      <c r="GBS6024" s="535"/>
      <c r="GBT6024" s="535"/>
      <c r="GBU6024" s="535"/>
      <c r="GBV6024" s="535"/>
      <c r="GBW6024" s="535"/>
      <c r="GBX6024" s="536"/>
      <c r="GBY6024" s="534"/>
      <c r="GBZ6024" s="535"/>
      <c r="GCA6024" s="535"/>
      <c r="GCB6024" s="535"/>
      <c r="GCC6024" s="535"/>
      <c r="GCD6024" s="535"/>
      <c r="GCE6024" s="535"/>
      <c r="GCF6024" s="536"/>
      <c r="GCG6024" s="534"/>
      <c r="GCH6024" s="535"/>
      <c r="GCI6024" s="535"/>
      <c r="GCJ6024" s="535"/>
      <c r="GCK6024" s="535"/>
      <c r="GCL6024" s="535"/>
      <c r="GCM6024" s="535"/>
      <c r="GCN6024" s="536"/>
      <c r="GCO6024" s="534"/>
      <c r="GCP6024" s="535"/>
      <c r="GCQ6024" s="535"/>
      <c r="GCR6024" s="535"/>
      <c r="GCS6024" s="535"/>
      <c r="GCT6024" s="535"/>
      <c r="GCU6024" s="535"/>
      <c r="GCV6024" s="536"/>
      <c r="GCW6024" s="534"/>
      <c r="GCX6024" s="535"/>
      <c r="GCY6024" s="535"/>
      <c r="GCZ6024" s="535"/>
      <c r="GDA6024" s="535"/>
      <c r="GDB6024" s="535"/>
      <c r="GDC6024" s="535"/>
      <c r="GDD6024" s="536"/>
      <c r="GDE6024" s="534"/>
      <c r="GDF6024" s="535"/>
      <c r="GDG6024" s="535"/>
      <c r="GDH6024" s="535"/>
      <c r="GDI6024" s="535"/>
      <c r="GDJ6024" s="535"/>
      <c r="GDK6024" s="535"/>
      <c r="GDL6024" s="536"/>
      <c r="GDM6024" s="534"/>
      <c r="GDN6024" s="535"/>
      <c r="GDO6024" s="535"/>
      <c r="GDP6024" s="535"/>
      <c r="GDQ6024" s="535"/>
      <c r="GDR6024" s="535"/>
      <c r="GDS6024" s="535"/>
      <c r="GDT6024" s="536"/>
      <c r="GDU6024" s="534"/>
      <c r="GDV6024" s="535"/>
      <c r="GDW6024" s="535"/>
      <c r="GDX6024" s="535"/>
      <c r="GDY6024" s="535"/>
      <c r="GDZ6024" s="535"/>
      <c r="GEA6024" s="535"/>
      <c r="GEB6024" s="536"/>
      <c r="GEC6024" s="534"/>
      <c r="GED6024" s="535"/>
      <c r="GEE6024" s="535"/>
      <c r="GEF6024" s="535"/>
      <c r="GEG6024" s="535"/>
      <c r="GEH6024" s="535"/>
      <c r="GEI6024" s="535"/>
      <c r="GEJ6024" s="536"/>
      <c r="GEK6024" s="534"/>
      <c r="GEL6024" s="535"/>
      <c r="GEM6024" s="535"/>
      <c r="GEN6024" s="535"/>
      <c r="GEO6024" s="535"/>
      <c r="GEP6024" s="535"/>
      <c r="GEQ6024" s="535"/>
      <c r="GER6024" s="536"/>
      <c r="GES6024" s="534"/>
      <c r="GET6024" s="535"/>
      <c r="GEU6024" s="535"/>
      <c r="GEV6024" s="535"/>
      <c r="GEW6024" s="535"/>
      <c r="GEX6024" s="535"/>
      <c r="GEY6024" s="535"/>
      <c r="GEZ6024" s="536"/>
      <c r="GFA6024" s="534"/>
      <c r="GFB6024" s="535"/>
      <c r="GFC6024" s="535"/>
      <c r="GFD6024" s="535"/>
      <c r="GFE6024" s="535"/>
      <c r="GFF6024" s="535"/>
      <c r="GFG6024" s="535"/>
      <c r="GFH6024" s="536"/>
      <c r="GFI6024" s="534"/>
      <c r="GFJ6024" s="535"/>
      <c r="GFK6024" s="535"/>
      <c r="GFL6024" s="535"/>
      <c r="GFM6024" s="535"/>
      <c r="GFN6024" s="535"/>
      <c r="GFO6024" s="535"/>
      <c r="GFP6024" s="536"/>
      <c r="GFQ6024" s="534"/>
      <c r="GFR6024" s="535"/>
      <c r="GFS6024" s="535"/>
      <c r="GFT6024" s="535"/>
      <c r="GFU6024" s="535"/>
      <c r="GFV6024" s="535"/>
      <c r="GFW6024" s="535"/>
      <c r="GFX6024" s="536"/>
      <c r="GFY6024" s="534"/>
      <c r="GFZ6024" s="535"/>
      <c r="GGA6024" s="535"/>
      <c r="GGB6024" s="535"/>
      <c r="GGC6024" s="535"/>
      <c r="GGD6024" s="535"/>
      <c r="GGE6024" s="535"/>
      <c r="GGF6024" s="536"/>
      <c r="GGG6024" s="534"/>
      <c r="GGH6024" s="535"/>
      <c r="GGI6024" s="535"/>
      <c r="GGJ6024" s="535"/>
      <c r="GGK6024" s="535"/>
      <c r="GGL6024" s="535"/>
      <c r="GGM6024" s="535"/>
      <c r="GGN6024" s="536"/>
      <c r="GGO6024" s="534"/>
      <c r="GGP6024" s="535"/>
      <c r="GGQ6024" s="535"/>
      <c r="GGR6024" s="535"/>
      <c r="GGS6024" s="535"/>
      <c r="GGT6024" s="535"/>
      <c r="GGU6024" s="535"/>
      <c r="GGV6024" s="536"/>
      <c r="GGW6024" s="534"/>
      <c r="GGX6024" s="535"/>
      <c r="GGY6024" s="535"/>
      <c r="GGZ6024" s="535"/>
      <c r="GHA6024" s="535"/>
      <c r="GHB6024" s="535"/>
      <c r="GHC6024" s="535"/>
      <c r="GHD6024" s="536"/>
      <c r="GHE6024" s="534"/>
      <c r="GHF6024" s="535"/>
      <c r="GHG6024" s="535"/>
      <c r="GHH6024" s="535"/>
      <c r="GHI6024" s="535"/>
      <c r="GHJ6024" s="535"/>
      <c r="GHK6024" s="535"/>
      <c r="GHL6024" s="536"/>
      <c r="GHM6024" s="534"/>
      <c r="GHN6024" s="535"/>
      <c r="GHO6024" s="535"/>
      <c r="GHP6024" s="535"/>
      <c r="GHQ6024" s="535"/>
      <c r="GHR6024" s="535"/>
      <c r="GHS6024" s="535"/>
      <c r="GHT6024" s="536"/>
      <c r="GHU6024" s="534"/>
      <c r="GHV6024" s="535"/>
      <c r="GHW6024" s="535"/>
      <c r="GHX6024" s="535"/>
      <c r="GHY6024" s="535"/>
      <c r="GHZ6024" s="535"/>
      <c r="GIA6024" s="535"/>
      <c r="GIB6024" s="536"/>
      <c r="GIC6024" s="534"/>
      <c r="GID6024" s="535"/>
      <c r="GIE6024" s="535"/>
      <c r="GIF6024" s="535"/>
      <c r="GIG6024" s="535"/>
      <c r="GIH6024" s="535"/>
      <c r="GII6024" s="535"/>
      <c r="GIJ6024" s="536"/>
      <c r="GIK6024" s="534"/>
      <c r="GIL6024" s="535"/>
      <c r="GIM6024" s="535"/>
      <c r="GIN6024" s="535"/>
      <c r="GIO6024" s="535"/>
      <c r="GIP6024" s="535"/>
      <c r="GIQ6024" s="535"/>
      <c r="GIR6024" s="536"/>
      <c r="GIS6024" s="534"/>
      <c r="GIT6024" s="535"/>
      <c r="GIU6024" s="535"/>
      <c r="GIV6024" s="535"/>
      <c r="GIW6024" s="535"/>
      <c r="GIX6024" s="535"/>
      <c r="GIY6024" s="535"/>
      <c r="GIZ6024" s="536"/>
      <c r="GJA6024" s="534"/>
      <c r="GJB6024" s="535"/>
      <c r="GJC6024" s="535"/>
      <c r="GJD6024" s="535"/>
      <c r="GJE6024" s="535"/>
      <c r="GJF6024" s="535"/>
      <c r="GJG6024" s="535"/>
      <c r="GJH6024" s="536"/>
      <c r="GJI6024" s="534"/>
      <c r="GJJ6024" s="535"/>
      <c r="GJK6024" s="535"/>
      <c r="GJL6024" s="535"/>
      <c r="GJM6024" s="535"/>
      <c r="GJN6024" s="535"/>
      <c r="GJO6024" s="535"/>
      <c r="GJP6024" s="536"/>
      <c r="GJQ6024" s="534"/>
      <c r="GJR6024" s="535"/>
      <c r="GJS6024" s="535"/>
      <c r="GJT6024" s="535"/>
      <c r="GJU6024" s="535"/>
      <c r="GJV6024" s="535"/>
      <c r="GJW6024" s="535"/>
      <c r="GJX6024" s="536"/>
      <c r="GJY6024" s="534"/>
      <c r="GJZ6024" s="535"/>
      <c r="GKA6024" s="535"/>
      <c r="GKB6024" s="535"/>
      <c r="GKC6024" s="535"/>
      <c r="GKD6024" s="535"/>
      <c r="GKE6024" s="535"/>
      <c r="GKF6024" s="536"/>
      <c r="GKG6024" s="534"/>
      <c r="GKH6024" s="535"/>
      <c r="GKI6024" s="535"/>
      <c r="GKJ6024" s="535"/>
      <c r="GKK6024" s="535"/>
      <c r="GKL6024" s="535"/>
      <c r="GKM6024" s="535"/>
      <c r="GKN6024" s="536"/>
      <c r="GKO6024" s="534"/>
      <c r="GKP6024" s="535"/>
      <c r="GKQ6024" s="535"/>
      <c r="GKR6024" s="535"/>
      <c r="GKS6024" s="535"/>
      <c r="GKT6024" s="535"/>
      <c r="GKU6024" s="535"/>
      <c r="GKV6024" s="536"/>
      <c r="GKW6024" s="534"/>
      <c r="GKX6024" s="535"/>
      <c r="GKY6024" s="535"/>
      <c r="GKZ6024" s="535"/>
      <c r="GLA6024" s="535"/>
      <c r="GLB6024" s="535"/>
      <c r="GLC6024" s="535"/>
      <c r="GLD6024" s="536"/>
      <c r="GLE6024" s="534"/>
      <c r="GLF6024" s="535"/>
      <c r="GLG6024" s="535"/>
      <c r="GLH6024" s="535"/>
      <c r="GLI6024" s="535"/>
      <c r="GLJ6024" s="535"/>
      <c r="GLK6024" s="535"/>
      <c r="GLL6024" s="536"/>
      <c r="GLM6024" s="534"/>
      <c r="GLN6024" s="535"/>
      <c r="GLO6024" s="535"/>
      <c r="GLP6024" s="535"/>
      <c r="GLQ6024" s="535"/>
      <c r="GLR6024" s="535"/>
      <c r="GLS6024" s="535"/>
      <c r="GLT6024" s="536"/>
      <c r="GLU6024" s="534"/>
      <c r="GLV6024" s="535"/>
      <c r="GLW6024" s="535"/>
      <c r="GLX6024" s="535"/>
      <c r="GLY6024" s="535"/>
      <c r="GLZ6024" s="535"/>
      <c r="GMA6024" s="535"/>
      <c r="GMB6024" s="536"/>
      <c r="GMC6024" s="534"/>
      <c r="GMD6024" s="535"/>
      <c r="GME6024" s="535"/>
      <c r="GMF6024" s="535"/>
      <c r="GMG6024" s="535"/>
      <c r="GMH6024" s="535"/>
      <c r="GMI6024" s="535"/>
      <c r="GMJ6024" s="536"/>
      <c r="GMK6024" s="534"/>
      <c r="GML6024" s="535"/>
      <c r="GMM6024" s="535"/>
      <c r="GMN6024" s="535"/>
      <c r="GMO6024" s="535"/>
      <c r="GMP6024" s="535"/>
      <c r="GMQ6024" s="535"/>
      <c r="GMR6024" s="536"/>
      <c r="GMS6024" s="534"/>
      <c r="GMT6024" s="535"/>
      <c r="GMU6024" s="535"/>
      <c r="GMV6024" s="535"/>
      <c r="GMW6024" s="535"/>
      <c r="GMX6024" s="535"/>
      <c r="GMY6024" s="535"/>
      <c r="GMZ6024" s="536"/>
      <c r="GNA6024" s="534"/>
      <c r="GNB6024" s="535"/>
      <c r="GNC6024" s="535"/>
      <c r="GND6024" s="535"/>
      <c r="GNE6024" s="535"/>
      <c r="GNF6024" s="535"/>
      <c r="GNG6024" s="535"/>
      <c r="GNH6024" s="536"/>
      <c r="GNI6024" s="534"/>
      <c r="GNJ6024" s="535"/>
      <c r="GNK6024" s="535"/>
      <c r="GNL6024" s="535"/>
      <c r="GNM6024" s="535"/>
      <c r="GNN6024" s="535"/>
      <c r="GNO6024" s="535"/>
      <c r="GNP6024" s="536"/>
      <c r="GNQ6024" s="534"/>
      <c r="GNR6024" s="535"/>
      <c r="GNS6024" s="535"/>
      <c r="GNT6024" s="535"/>
      <c r="GNU6024" s="535"/>
      <c r="GNV6024" s="535"/>
      <c r="GNW6024" s="535"/>
      <c r="GNX6024" s="536"/>
      <c r="GNY6024" s="534"/>
      <c r="GNZ6024" s="535"/>
      <c r="GOA6024" s="535"/>
      <c r="GOB6024" s="535"/>
      <c r="GOC6024" s="535"/>
      <c r="GOD6024" s="535"/>
      <c r="GOE6024" s="535"/>
      <c r="GOF6024" s="536"/>
      <c r="GOG6024" s="534"/>
      <c r="GOH6024" s="535"/>
      <c r="GOI6024" s="535"/>
      <c r="GOJ6024" s="535"/>
      <c r="GOK6024" s="535"/>
      <c r="GOL6024" s="535"/>
      <c r="GOM6024" s="535"/>
      <c r="GON6024" s="536"/>
      <c r="GOO6024" s="534"/>
      <c r="GOP6024" s="535"/>
      <c r="GOQ6024" s="535"/>
      <c r="GOR6024" s="535"/>
      <c r="GOS6024" s="535"/>
      <c r="GOT6024" s="535"/>
      <c r="GOU6024" s="535"/>
      <c r="GOV6024" s="536"/>
      <c r="GOW6024" s="534"/>
      <c r="GOX6024" s="535"/>
      <c r="GOY6024" s="535"/>
      <c r="GOZ6024" s="535"/>
      <c r="GPA6024" s="535"/>
      <c r="GPB6024" s="535"/>
      <c r="GPC6024" s="535"/>
      <c r="GPD6024" s="536"/>
      <c r="GPE6024" s="534"/>
      <c r="GPF6024" s="535"/>
      <c r="GPG6024" s="535"/>
      <c r="GPH6024" s="535"/>
      <c r="GPI6024" s="535"/>
      <c r="GPJ6024" s="535"/>
      <c r="GPK6024" s="535"/>
      <c r="GPL6024" s="536"/>
      <c r="GPM6024" s="534"/>
      <c r="GPN6024" s="535"/>
      <c r="GPO6024" s="535"/>
      <c r="GPP6024" s="535"/>
      <c r="GPQ6024" s="535"/>
      <c r="GPR6024" s="535"/>
      <c r="GPS6024" s="535"/>
      <c r="GPT6024" s="536"/>
      <c r="GPU6024" s="534"/>
      <c r="GPV6024" s="535"/>
      <c r="GPW6024" s="535"/>
      <c r="GPX6024" s="535"/>
      <c r="GPY6024" s="535"/>
      <c r="GPZ6024" s="535"/>
      <c r="GQA6024" s="535"/>
      <c r="GQB6024" s="536"/>
      <c r="GQC6024" s="534"/>
      <c r="GQD6024" s="535"/>
      <c r="GQE6024" s="535"/>
      <c r="GQF6024" s="535"/>
      <c r="GQG6024" s="535"/>
      <c r="GQH6024" s="535"/>
      <c r="GQI6024" s="535"/>
      <c r="GQJ6024" s="536"/>
      <c r="GQK6024" s="534"/>
      <c r="GQL6024" s="535"/>
      <c r="GQM6024" s="535"/>
      <c r="GQN6024" s="535"/>
      <c r="GQO6024" s="535"/>
      <c r="GQP6024" s="535"/>
      <c r="GQQ6024" s="535"/>
      <c r="GQR6024" s="536"/>
      <c r="GQS6024" s="534"/>
      <c r="GQT6024" s="535"/>
      <c r="GQU6024" s="535"/>
      <c r="GQV6024" s="535"/>
      <c r="GQW6024" s="535"/>
      <c r="GQX6024" s="535"/>
      <c r="GQY6024" s="535"/>
      <c r="GQZ6024" s="536"/>
      <c r="GRA6024" s="534"/>
      <c r="GRB6024" s="535"/>
      <c r="GRC6024" s="535"/>
      <c r="GRD6024" s="535"/>
      <c r="GRE6024" s="535"/>
      <c r="GRF6024" s="535"/>
      <c r="GRG6024" s="535"/>
      <c r="GRH6024" s="536"/>
      <c r="GRI6024" s="534"/>
      <c r="GRJ6024" s="535"/>
      <c r="GRK6024" s="535"/>
      <c r="GRL6024" s="535"/>
      <c r="GRM6024" s="535"/>
      <c r="GRN6024" s="535"/>
      <c r="GRO6024" s="535"/>
      <c r="GRP6024" s="536"/>
      <c r="GRQ6024" s="534"/>
      <c r="GRR6024" s="535"/>
      <c r="GRS6024" s="535"/>
      <c r="GRT6024" s="535"/>
      <c r="GRU6024" s="535"/>
      <c r="GRV6024" s="535"/>
      <c r="GRW6024" s="535"/>
      <c r="GRX6024" s="536"/>
      <c r="GRY6024" s="534"/>
      <c r="GRZ6024" s="535"/>
      <c r="GSA6024" s="535"/>
      <c r="GSB6024" s="535"/>
      <c r="GSC6024" s="535"/>
      <c r="GSD6024" s="535"/>
      <c r="GSE6024" s="535"/>
      <c r="GSF6024" s="536"/>
      <c r="GSG6024" s="534"/>
      <c r="GSH6024" s="535"/>
      <c r="GSI6024" s="535"/>
      <c r="GSJ6024" s="535"/>
      <c r="GSK6024" s="535"/>
      <c r="GSL6024" s="535"/>
      <c r="GSM6024" s="535"/>
      <c r="GSN6024" s="536"/>
      <c r="GSO6024" s="534"/>
      <c r="GSP6024" s="535"/>
      <c r="GSQ6024" s="535"/>
      <c r="GSR6024" s="535"/>
      <c r="GSS6024" s="535"/>
      <c r="GST6024" s="535"/>
      <c r="GSU6024" s="535"/>
      <c r="GSV6024" s="536"/>
      <c r="GSW6024" s="534"/>
      <c r="GSX6024" s="535"/>
      <c r="GSY6024" s="535"/>
      <c r="GSZ6024" s="535"/>
      <c r="GTA6024" s="535"/>
      <c r="GTB6024" s="535"/>
      <c r="GTC6024" s="535"/>
      <c r="GTD6024" s="536"/>
      <c r="GTE6024" s="534"/>
      <c r="GTF6024" s="535"/>
      <c r="GTG6024" s="535"/>
      <c r="GTH6024" s="535"/>
      <c r="GTI6024" s="535"/>
      <c r="GTJ6024" s="535"/>
      <c r="GTK6024" s="535"/>
      <c r="GTL6024" s="536"/>
      <c r="GTM6024" s="534"/>
      <c r="GTN6024" s="535"/>
      <c r="GTO6024" s="535"/>
      <c r="GTP6024" s="535"/>
      <c r="GTQ6024" s="535"/>
      <c r="GTR6024" s="535"/>
      <c r="GTS6024" s="535"/>
      <c r="GTT6024" s="536"/>
      <c r="GTU6024" s="534"/>
      <c r="GTV6024" s="535"/>
      <c r="GTW6024" s="535"/>
      <c r="GTX6024" s="535"/>
      <c r="GTY6024" s="535"/>
      <c r="GTZ6024" s="535"/>
      <c r="GUA6024" s="535"/>
      <c r="GUB6024" s="536"/>
      <c r="GUC6024" s="534"/>
      <c r="GUD6024" s="535"/>
      <c r="GUE6024" s="535"/>
      <c r="GUF6024" s="535"/>
      <c r="GUG6024" s="535"/>
      <c r="GUH6024" s="535"/>
      <c r="GUI6024" s="535"/>
      <c r="GUJ6024" s="536"/>
      <c r="GUK6024" s="534"/>
      <c r="GUL6024" s="535"/>
      <c r="GUM6024" s="535"/>
      <c r="GUN6024" s="535"/>
      <c r="GUO6024" s="535"/>
      <c r="GUP6024" s="535"/>
      <c r="GUQ6024" s="535"/>
      <c r="GUR6024" s="536"/>
      <c r="GUS6024" s="534"/>
      <c r="GUT6024" s="535"/>
      <c r="GUU6024" s="535"/>
      <c r="GUV6024" s="535"/>
      <c r="GUW6024" s="535"/>
      <c r="GUX6024" s="535"/>
      <c r="GUY6024" s="535"/>
      <c r="GUZ6024" s="536"/>
      <c r="GVA6024" s="534"/>
      <c r="GVB6024" s="535"/>
      <c r="GVC6024" s="535"/>
      <c r="GVD6024" s="535"/>
      <c r="GVE6024" s="535"/>
      <c r="GVF6024" s="535"/>
      <c r="GVG6024" s="535"/>
      <c r="GVH6024" s="536"/>
      <c r="GVI6024" s="534"/>
      <c r="GVJ6024" s="535"/>
      <c r="GVK6024" s="535"/>
      <c r="GVL6024" s="535"/>
      <c r="GVM6024" s="535"/>
      <c r="GVN6024" s="535"/>
      <c r="GVO6024" s="535"/>
      <c r="GVP6024" s="536"/>
      <c r="GVQ6024" s="534"/>
      <c r="GVR6024" s="535"/>
      <c r="GVS6024" s="535"/>
      <c r="GVT6024" s="535"/>
      <c r="GVU6024" s="535"/>
      <c r="GVV6024" s="535"/>
      <c r="GVW6024" s="535"/>
      <c r="GVX6024" s="536"/>
      <c r="GVY6024" s="534"/>
      <c r="GVZ6024" s="535"/>
      <c r="GWA6024" s="535"/>
      <c r="GWB6024" s="535"/>
      <c r="GWC6024" s="535"/>
      <c r="GWD6024" s="535"/>
      <c r="GWE6024" s="535"/>
      <c r="GWF6024" s="536"/>
      <c r="GWG6024" s="534"/>
      <c r="GWH6024" s="535"/>
      <c r="GWI6024" s="535"/>
      <c r="GWJ6024" s="535"/>
      <c r="GWK6024" s="535"/>
      <c r="GWL6024" s="535"/>
      <c r="GWM6024" s="535"/>
      <c r="GWN6024" s="536"/>
      <c r="GWO6024" s="534"/>
      <c r="GWP6024" s="535"/>
      <c r="GWQ6024" s="535"/>
      <c r="GWR6024" s="535"/>
      <c r="GWS6024" s="535"/>
      <c r="GWT6024" s="535"/>
      <c r="GWU6024" s="535"/>
      <c r="GWV6024" s="536"/>
      <c r="GWW6024" s="534"/>
      <c r="GWX6024" s="535"/>
      <c r="GWY6024" s="535"/>
      <c r="GWZ6024" s="535"/>
      <c r="GXA6024" s="535"/>
      <c r="GXB6024" s="535"/>
      <c r="GXC6024" s="535"/>
      <c r="GXD6024" s="536"/>
      <c r="GXE6024" s="534"/>
      <c r="GXF6024" s="535"/>
      <c r="GXG6024" s="535"/>
      <c r="GXH6024" s="535"/>
      <c r="GXI6024" s="535"/>
      <c r="GXJ6024" s="535"/>
      <c r="GXK6024" s="535"/>
      <c r="GXL6024" s="536"/>
      <c r="GXM6024" s="534"/>
      <c r="GXN6024" s="535"/>
      <c r="GXO6024" s="535"/>
      <c r="GXP6024" s="535"/>
      <c r="GXQ6024" s="535"/>
      <c r="GXR6024" s="535"/>
      <c r="GXS6024" s="535"/>
      <c r="GXT6024" s="536"/>
      <c r="GXU6024" s="534"/>
      <c r="GXV6024" s="535"/>
      <c r="GXW6024" s="535"/>
      <c r="GXX6024" s="535"/>
      <c r="GXY6024" s="535"/>
      <c r="GXZ6024" s="535"/>
      <c r="GYA6024" s="535"/>
      <c r="GYB6024" s="536"/>
      <c r="GYC6024" s="534"/>
      <c r="GYD6024" s="535"/>
      <c r="GYE6024" s="535"/>
      <c r="GYF6024" s="535"/>
      <c r="GYG6024" s="535"/>
      <c r="GYH6024" s="535"/>
      <c r="GYI6024" s="535"/>
      <c r="GYJ6024" s="536"/>
      <c r="GYK6024" s="534"/>
      <c r="GYL6024" s="535"/>
      <c r="GYM6024" s="535"/>
      <c r="GYN6024" s="535"/>
      <c r="GYO6024" s="535"/>
      <c r="GYP6024" s="535"/>
      <c r="GYQ6024" s="535"/>
      <c r="GYR6024" s="536"/>
      <c r="GYS6024" s="534"/>
      <c r="GYT6024" s="535"/>
      <c r="GYU6024" s="535"/>
      <c r="GYV6024" s="535"/>
      <c r="GYW6024" s="535"/>
      <c r="GYX6024" s="535"/>
      <c r="GYY6024" s="535"/>
      <c r="GYZ6024" s="536"/>
      <c r="GZA6024" s="534"/>
      <c r="GZB6024" s="535"/>
      <c r="GZC6024" s="535"/>
      <c r="GZD6024" s="535"/>
      <c r="GZE6024" s="535"/>
      <c r="GZF6024" s="535"/>
      <c r="GZG6024" s="535"/>
      <c r="GZH6024" s="536"/>
      <c r="GZI6024" s="534"/>
      <c r="GZJ6024" s="535"/>
      <c r="GZK6024" s="535"/>
      <c r="GZL6024" s="535"/>
      <c r="GZM6024" s="535"/>
      <c r="GZN6024" s="535"/>
      <c r="GZO6024" s="535"/>
      <c r="GZP6024" s="536"/>
      <c r="GZQ6024" s="534"/>
      <c r="GZR6024" s="535"/>
      <c r="GZS6024" s="535"/>
      <c r="GZT6024" s="535"/>
      <c r="GZU6024" s="535"/>
      <c r="GZV6024" s="535"/>
      <c r="GZW6024" s="535"/>
      <c r="GZX6024" s="536"/>
      <c r="GZY6024" s="534"/>
      <c r="GZZ6024" s="535"/>
      <c r="HAA6024" s="535"/>
      <c r="HAB6024" s="535"/>
      <c r="HAC6024" s="535"/>
      <c r="HAD6024" s="535"/>
      <c r="HAE6024" s="535"/>
      <c r="HAF6024" s="536"/>
      <c r="HAG6024" s="534"/>
      <c r="HAH6024" s="535"/>
      <c r="HAI6024" s="535"/>
      <c r="HAJ6024" s="535"/>
      <c r="HAK6024" s="535"/>
      <c r="HAL6024" s="535"/>
      <c r="HAM6024" s="535"/>
      <c r="HAN6024" s="536"/>
      <c r="HAO6024" s="534"/>
      <c r="HAP6024" s="535"/>
      <c r="HAQ6024" s="535"/>
      <c r="HAR6024" s="535"/>
      <c r="HAS6024" s="535"/>
      <c r="HAT6024" s="535"/>
      <c r="HAU6024" s="535"/>
      <c r="HAV6024" s="536"/>
      <c r="HAW6024" s="534"/>
      <c r="HAX6024" s="535"/>
      <c r="HAY6024" s="535"/>
      <c r="HAZ6024" s="535"/>
      <c r="HBA6024" s="535"/>
      <c r="HBB6024" s="535"/>
      <c r="HBC6024" s="535"/>
      <c r="HBD6024" s="536"/>
      <c r="HBE6024" s="534"/>
      <c r="HBF6024" s="535"/>
      <c r="HBG6024" s="535"/>
      <c r="HBH6024" s="535"/>
      <c r="HBI6024" s="535"/>
      <c r="HBJ6024" s="535"/>
      <c r="HBK6024" s="535"/>
      <c r="HBL6024" s="536"/>
      <c r="HBM6024" s="534"/>
      <c r="HBN6024" s="535"/>
      <c r="HBO6024" s="535"/>
      <c r="HBP6024" s="535"/>
      <c r="HBQ6024" s="535"/>
      <c r="HBR6024" s="535"/>
      <c r="HBS6024" s="535"/>
      <c r="HBT6024" s="536"/>
      <c r="HBU6024" s="534"/>
      <c r="HBV6024" s="535"/>
      <c r="HBW6024" s="535"/>
      <c r="HBX6024" s="535"/>
      <c r="HBY6024" s="535"/>
      <c r="HBZ6024" s="535"/>
      <c r="HCA6024" s="535"/>
      <c r="HCB6024" s="536"/>
      <c r="HCC6024" s="534"/>
      <c r="HCD6024" s="535"/>
      <c r="HCE6024" s="535"/>
      <c r="HCF6024" s="535"/>
      <c r="HCG6024" s="535"/>
      <c r="HCH6024" s="535"/>
      <c r="HCI6024" s="535"/>
      <c r="HCJ6024" s="536"/>
      <c r="HCK6024" s="534"/>
      <c r="HCL6024" s="535"/>
      <c r="HCM6024" s="535"/>
      <c r="HCN6024" s="535"/>
      <c r="HCO6024" s="535"/>
      <c r="HCP6024" s="535"/>
      <c r="HCQ6024" s="535"/>
      <c r="HCR6024" s="536"/>
      <c r="HCS6024" s="534"/>
      <c r="HCT6024" s="535"/>
      <c r="HCU6024" s="535"/>
      <c r="HCV6024" s="535"/>
      <c r="HCW6024" s="535"/>
      <c r="HCX6024" s="535"/>
      <c r="HCY6024" s="535"/>
      <c r="HCZ6024" s="536"/>
      <c r="HDA6024" s="534"/>
      <c r="HDB6024" s="535"/>
      <c r="HDC6024" s="535"/>
      <c r="HDD6024" s="535"/>
      <c r="HDE6024" s="535"/>
      <c r="HDF6024" s="535"/>
      <c r="HDG6024" s="535"/>
      <c r="HDH6024" s="536"/>
      <c r="HDI6024" s="534"/>
      <c r="HDJ6024" s="535"/>
      <c r="HDK6024" s="535"/>
      <c r="HDL6024" s="535"/>
      <c r="HDM6024" s="535"/>
      <c r="HDN6024" s="535"/>
      <c r="HDO6024" s="535"/>
      <c r="HDP6024" s="536"/>
      <c r="HDQ6024" s="534"/>
      <c r="HDR6024" s="535"/>
      <c r="HDS6024" s="535"/>
      <c r="HDT6024" s="535"/>
      <c r="HDU6024" s="535"/>
      <c r="HDV6024" s="535"/>
      <c r="HDW6024" s="535"/>
      <c r="HDX6024" s="536"/>
      <c r="HDY6024" s="534"/>
      <c r="HDZ6024" s="535"/>
      <c r="HEA6024" s="535"/>
      <c r="HEB6024" s="535"/>
      <c r="HEC6024" s="535"/>
      <c r="HED6024" s="535"/>
      <c r="HEE6024" s="535"/>
      <c r="HEF6024" s="536"/>
      <c r="HEG6024" s="534"/>
      <c r="HEH6024" s="535"/>
      <c r="HEI6024" s="535"/>
      <c r="HEJ6024" s="535"/>
      <c r="HEK6024" s="535"/>
      <c r="HEL6024" s="535"/>
      <c r="HEM6024" s="535"/>
      <c r="HEN6024" s="536"/>
      <c r="HEO6024" s="534"/>
      <c r="HEP6024" s="535"/>
      <c r="HEQ6024" s="535"/>
      <c r="HER6024" s="535"/>
      <c r="HES6024" s="535"/>
      <c r="HET6024" s="535"/>
      <c r="HEU6024" s="535"/>
      <c r="HEV6024" s="536"/>
      <c r="HEW6024" s="534"/>
      <c r="HEX6024" s="535"/>
      <c r="HEY6024" s="535"/>
      <c r="HEZ6024" s="535"/>
      <c r="HFA6024" s="535"/>
      <c r="HFB6024" s="535"/>
      <c r="HFC6024" s="535"/>
      <c r="HFD6024" s="536"/>
      <c r="HFE6024" s="534"/>
      <c r="HFF6024" s="535"/>
      <c r="HFG6024" s="535"/>
      <c r="HFH6024" s="535"/>
      <c r="HFI6024" s="535"/>
      <c r="HFJ6024" s="535"/>
      <c r="HFK6024" s="535"/>
      <c r="HFL6024" s="536"/>
      <c r="HFM6024" s="534"/>
      <c r="HFN6024" s="535"/>
      <c r="HFO6024" s="535"/>
      <c r="HFP6024" s="535"/>
      <c r="HFQ6024" s="535"/>
      <c r="HFR6024" s="535"/>
      <c r="HFS6024" s="535"/>
      <c r="HFT6024" s="536"/>
      <c r="HFU6024" s="534"/>
      <c r="HFV6024" s="535"/>
      <c r="HFW6024" s="535"/>
      <c r="HFX6024" s="535"/>
      <c r="HFY6024" s="535"/>
      <c r="HFZ6024" s="535"/>
      <c r="HGA6024" s="535"/>
      <c r="HGB6024" s="536"/>
      <c r="HGC6024" s="534"/>
      <c r="HGD6024" s="535"/>
      <c r="HGE6024" s="535"/>
      <c r="HGF6024" s="535"/>
      <c r="HGG6024" s="535"/>
      <c r="HGH6024" s="535"/>
      <c r="HGI6024" s="535"/>
      <c r="HGJ6024" s="536"/>
      <c r="HGK6024" s="534"/>
      <c r="HGL6024" s="535"/>
      <c r="HGM6024" s="535"/>
      <c r="HGN6024" s="535"/>
      <c r="HGO6024" s="535"/>
      <c r="HGP6024" s="535"/>
      <c r="HGQ6024" s="535"/>
      <c r="HGR6024" s="536"/>
      <c r="HGS6024" s="534"/>
      <c r="HGT6024" s="535"/>
      <c r="HGU6024" s="535"/>
      <c r="HGV6024" s="535"/>
      <c r="HGW6024" s="535"/>
      <c r="HGX6024" s="535"/>
      <c r="HGY6024" s="535"/>
      <c r="HGZ6024" s="536"/>
      <c r="HHA6024" s="534"/>
      <c r="HHB6024" s="535"/>
      <c r="HHC6024" s="535"/>
      <c r="HHD6024" s="535"/>
      <c r="HHE6024" s="535"/>
      <c r="HHF6024" s="535"/>
      <c r="HHG6024" s="535"/>
      <c r="HHH6024" s="536"/>
      <c r="HHI6024" s="534"/>
      <c r="HHJ6024" s="535"/>
      <c r="HHK6024" s="535"/>
      <c r="HHL6024" s="535"/>
      <c r="HHM6024" s="535"/>
      <c r="HHN6024" s="535"/>
      <c r="HHO6024" s="535"/>
      <c r="HHP6024" s="536"/>
      <c r="HHQ6024" s="534"/>
      <c r="HHR6024" s="535"/>
      <c r="HHS6024" s="535"/>
      <c r="HHT6024" s="535"/>
      <c r="HHU6024" s="535"/>
      <c r="HHV6024" s="535"/>
      <c r="HHW6024" s="535"/>
      <c r="HHX6024" s="536"/>
      <c r="HHY6024" s="534"/>
      <c r="HHZ6024" s="535"/>
      <c r="HIA6024" s="535"/>
      <c r="HIB6024" s="535"/>
      <c r="HIC6024" s="535"/>
      <c r="HID6024" s="535"/>
      <c r="HIE6024" s="535"/>
      <c r="HIF6024" s="536"/>
      <c r="HIG6024" s="534"/>
      <c r="HIH6024" s="535"/>
      <c r="HII6024" s="535"/>
      <c r="HIJ6024" s="535"/>
      <c r="HIK6024" s="535"/>
      <c r="HIL6024" s="535"/>
      <c r="HIM6024" s="535"/>
      <c r="HIN6024" s="536"/>
      <c r="HIO6024" s="534"/>
      <c r="HIP6024" s="535"/>
      <c r="HIQ6024" s="535"/>
      <c r="HIR6024" s="535"/>
      <c r="HIS6024" s="535"/>
      <c r="HIT6024" s="535"/>
      <c r="HIU6024" s="535"/>
      <c r="HIV6024" s="536"/>
      <c r="HIW6024" s="534"/>
      <c r="HIX6024" s="535"/>
      <c r="HIY6024" s="535"/>
      <c r="HIZ6024" s="535"/>
      <c r="HJA6024" s="535"/>
      <c r="HJB6024" s="535"/>
      <c r="HJC6024" s="535"/>
      <c r="HJD6024" s="536"/>
      <c r="HJE6024" s="534"/>
      <c r="HJF6024" s="535"/>
      <c r="HJG6024" s="535"/>
      <c r="HJH6024" s="535"/>
      <c r="HJI6024" s="535"/>
      <c r="HJJ6024" s="535"/>
      <c r="HJK6024" s="535"/>
      <c r="HJL6024" s="536"/>
      <c r="HJM6024" s="534"/>
      <c r="HJN6024" s="535"/>
      <c r="HJO6024" s="535"/>
      <c r="HJP6024" s="535"/>
      <c r="HJQ6024" s="535"/>
      <c r="HJR6024" s="535"/>
      <c r="HJS6024" s="535"/>
      <c r="HJT6024" s="536"/>
      <c r="HJU6024" s="534"/>
      <c r="HJV6024" s="535"/>
      <c r="HJW6024" s="535"/>
      <c r="HJX6024" s="535"/>
      <c r="HJY6024" s="535"/>
      <c r="HJZ6024" s="535"/>
      <c r="HKA6024" s="535"/>
      <c r="HKB6024" s="536"/>
      <c r="HKC6024" s="534"/>
      <c r="HKD6024" s="535"/>
      <c r="HKE6024" s="535"/>
      <c r="HKF6024" s="535"/>
      <c r="HKG6024" s="535"/>
      <c r="HKH6024" s="535"/>
      <c r="HKI6024" s="535"/>
      <c r="HKJ6024" s="536"/>
      <c r="HKK6024" s="534"/>
      <c r="HKL6024" s="535"/>
      <c r="HKM6024" s="535"/>
      <c r="HKN6024" s="535"/>
      <c r="HKO6024" s="535"/>
      <c r="HKP6024" s="535"/>
      <c r="HKQ6024" s="535"/>
      <c r="HKR6024" s="536"/>
      <c r="HKS6024" s="534"/>
      <c r="HKT6024" s="535"/>
      <c r="HKU6024" s="535"/>
      <c r="HKV6024" s="535"/>
      <c r="HKW6024" s="535"/>
      <c r="HKX6024" s="535"/>
      <c r="HKY6024" s="535"/>
      <c r="HKZ6024" s="536"/>
      <c r="HLA6024" s="534"/>
      <c r="HLB6024" s="535"/>
      <c r="HLC6024" s="535"/>
      <c r="HLD6024" s="535"/>
      <c r="HLE6024" s="535"/>
      <c r="HLF6024" s="535"/>
      <c r="HLG6024" s="535"/>
      <c r="HLH6024" s="536"/>
      <c r="HLI6024" s="534"/>
      <c r="HLJ6024" s="535"/>
      <c r="HLK6024" s="535"/>
      <c r="HLL6024" s="535"/>
      <c r="HLM6024" s="535"/>
      <c r="HLN6024" s="535"/>
      <c r="HLO6024" s="535"/>
      <c r="HLP6024" s="536"/>
      <c r="HLQ6024" s="534"/>
      <c r="HLR6024" s="535"/>
      <c r="HLS6024" s="535"/>
      <c r="HLT6024" s="535"/>
      <c r="HLU6024" s="535"/>
      <c r="HLV6024" s="535"/>
      <c r="HLW6024" s="535"/>
      <c r="HLX6024" s="536"/>
      <c r="HLY6024" s="534"/>
      <c r="HLZ6024" s="535"/>
      <c r="HMA6024" s="535"/>
      <c r="HMB6024" s="535"/>
      <c r="HMC6024" s="535"/>
      <c r="HMD6024" s="535"/>
      <c r="HME6024" s="535"/>
      <c r="HMF6024" s="536"/>
      <c r="HMG6024" s="534"/>
      <c r="HMH6024" s="535"/>
      <c r="HMI6024" s="535"/>
      <c r="HMJ6024" s="535"/>
      <c r="HMK6024" s="535"/>
      <c r="HML6024" s="535"/>
      <c r="HMM6024" s="535"/>
      <c r="HMN6024" s="536"/>
      <c r="HMO6024" s="534"/>
      <c r="HMP6024" s="535"/>
      <c r="HMQ6024" s="535"/>
      <c r="HMR6024" s="535"/>
      <c r="HMS6024" s="535"/>
      <c r="HMT6024" s="535"/>
      <c r="HMU6024" s="535"/>
      <c r="HMV6024" s="536"/>
      <c r="HMW6024" s="534"/>
      <c r="HMX6024" s="535"/>
      <c r="HMY6024" s="535"/>
      <c r="HMZ6024" s="535"/>
      <c r="HNA6024" s="535"/>
      <c r="HNB6024" s="535"/>
      <c r="HNC6024" s="535"/>
      <c r="HND6024" s="536"/>
      <c r="HNE6024" s="534"/>
      <c r="HNF6024" s="535"/>
      <c r="HNG6024" s="535"/>
      <c r="HNH6024" s="535"/>
      <c r="HNI6024" s="535"/>
      <c r="HNJ6024" s="535"/>
      <c r="HNK6024" s="535"/>
      <c r="HNL6024" s="536"/>
      <c r="HNM6024" s="534"/>
      <c r="HNN6024" s="535"/>
      <c r="HNO6024" s="535"/>
      <c r="HNP6024" s="535"/>
      <c r="HNQ6024" s="535"/>
      <c r="HNR6024" s="535"/>
      <c r="HNS6024" s="535"/>
      <c r="HNT6024" s="536"/>
      <c r="HNU6024" s="534"/>
      <c r="HNV6024" s="535"/>
      <c r="HNW6024" s="535"/>
      <c r="HNX6024" s="535"/>
      <c r="HNY6024" s="535"/>
      <c r="HNZ6024" s="535"/>
      <c r="HOA6024" s="535"/>
      <c r="HOB6024" s="536"/>
      <c r="HOC6024" s="534"/>
      <c r="HOD6024" s="535"/>
      <c r="HOE6024" s="535"/>
      <c r="HOF6024" s="535"/>
      <c r="HOG6024" s="535"/>
      <c r="HOH6024" s="535"/>
      <c r="HOI6024" s="535"/>
      <c r="HOJ6024" s="536"/>
      <c r="HOK6024" s="534"/>
      <c r="HOL6024" s="535"/>
      <c r="HOM6024" s="535"/>
      <c r="HON6024" s="535"/>
      <c r="HOO6024" s="535"/>
      <c r="HOP6024" s="535"/>
      <c r="HOQ6024" s="535"/>
      <c r="HOR6024" s="536"/>
      <c r="HOS6024" s="534"/>
      <c r="HOT6024" s="535"/>
      <c r="HOU6024" s="535"/>
      <c r="HOV6024" s="535"/>
      <c r="HOW6024" s="535"/>
      <c r="HOX6024" s="535"/>
      <c r="HOY6024" s="535"/>
      <c r="HOZ6024" s="536"/>
      <c r="HPA6024" s="534"/>
      <c r="HPB6024" s="535"/>
      <c r="HPC6024" s="535"/>
      <c r="HPD6024" s="535"/>
      <c r="HPE6024" s="535"/>
      <c r="HPF6024" s="535"/>
      <c r="HPG6024" s="535"/>
      <c r="HPH6024" s="536"/>
      <c r="HPI6024" s="534"/>
      <c r="HPJ6024" s="535"/>
      <c r="HPK6024" s="535"/>
      <c r="HPL6024" s="535"/>
      <c r="HPM6024" s="535"/>
      <c r="HPN6024" s="535"/>
      <c r="HPO6024" s="535"/>
      <c r="HPP6024" s="536"/>
      <c r="HPQ6024" s="534"/>
      <c r="HPR6024" s="535"/>
      <c r="HPS6024" s="535"/>
      <c r="HPT6024" s="535"/>
      <c r="HPU6024" s="535"/>
      <c r="HPV6024" s="535"/>
      <c r="HPW6024" s="535"/>
      <c r="HPX6024" s="536"/>
      <c r="HPY6024" s="534"/>
      <c r="HPZ6024" s="535"/>
      <c r="HQA6024" s="535"/>
      <c r="HQB6024" s="535"/>
      <c r="HQC6024" s="535"/>
      <c r="HQD6024" s="535"/>
      <c r="HQE6024" s="535"/>
      <c r="HQF6024" s="536"/>
      <c r="HQG6024" s="534"/>
      <c r="HQH6024" s="535"/>
      <c r="HQI6024" s="535"/>
      <c r="HQJ6024" s="535"/>
      <c r="HQK6024" s="535"/>
      <c r="HQL6024" s="535"/>
      <c r="HQM6024" s="535"/>
      <c r="HQN6024" s="536"/>
      <c r="HQO6024" s="534"/>
      <c r="HQP6024" s="535"/>
      <c r="HQQ6024" s="535"/>
      <c r="HQR6024" s="535"/>
      <c r="HQS6024" s="535"/>
      <c r="HQT6024" s="535"/>
      <c r="HQU6024" s="535"/>
      <c r="HQV6024" s="536"/>
      <c r="HQW6024" s="534"/>
      <c r="HQX6024" s="535"/>
      <c r="HQY6024" s="535"/>
      <c r="HQZ6024" s="535"/>
      <c r="HRA6024" s="535"/>
      <c r="HRB6024" s="535"/>
      <c r="HRC6024" s="535"/>
      <c r="HRD6024" s="536"/>
      <c r="HRE6024" s="534"/>
      <c r="HRF6024" s="535"/>
      <c r="HRG6024" s="535"/>
      <c r="HRH6024" s="535"/>
      <c r="HRI6024" s="535"/>
      <c r="HRJ6024" s="535"/>
      <c r="HRK6024" s="535"/>
      <c r="HRL6024" s="536"/>
      <c r="HRM6024" s="534"/>
      <c r="HRN6024" s="535"/>
      <c r="HRO6024" s="535"/>
      <c r="HRP6024" s="535"/>
      <c r="HRQ6024" s="535"/>
      <c r="HRR6024" s="535"/>
      <c r="HRS6024" s="535"/>
      <c r="HRT6024" s="536"/>
      <c r="HRU6024" s="534"/>
      <c r="HRV6024" s="535"/>
      <c r="HRW6024" s="535"/>
      <c r="HRX6024" s="535"/>
      <c r="HRY6024" s="535"/>
      <c r="HRZ6024" s="535"/>
      <c r="HSA6024" s="535"/>
      <c r="HSB6024" s="536"/>
      <c r="HSC6024" s="534"/>
      <c r="HSD6024" s="535"/>
      <c r="HSE6024" s="535"/>
      <c r="HSF6024" s="535"/>
      <c r="HSG6024" s="535"/>
      <c r="HSH6024" s="535"/>
      <c r="HSI6024" s="535"/>
      <c r="HSJ6024" s="536"/>
      <c r="HSK6024" s="534"/>
      <c r="HSL6024" s="535"/>
      <c r="HSM6024" s="535"/>
      <c r="HSN6024" s="535"/>
      <c r="HSO6024" s="535"/>
      <c r="HSP6024" s="535"/>
      <c r="HSQ6024" s="535"/>
      <c r="HSR6024" s="536"/>
      <c r="HSS6024" s="534"/>
      <c r="HST6024" s="535"/>
      <c r="HSU6024" s="535"/>
      <c r="HSV6024" s="535"/>
      <c r="HSW6024" s="535"/>
      <c r="HSX6024" s="535"/>
      <c r="HSY6024" s="535"/>
      <c r="HSZ6024" s="536"/>
      <c r="HTA6024" s="534"/>
      <c r="HTB6024" s="535"/>
      <c r="HTC6024" s="535"/>
      <c r="HTD6024" s="535"/>
      <c r="HTE6024" s="535"/>
      <c r="HTF6024" s="535"/>
      <c r="HTG6024" s="535"/>
      <c r="HTH6024" s="536"/>
      <c r="HTI6024" s="534"/>
      <c r="HTJ6024" s="535"/>
      <c r="HTK6024" s="535"/>
      <c r="HTL6024" s="535"/>
      <c r="HTM6024" s="535"/>
      <c r="HTN6024" s="535"/>
      <c r="HTO6024" s="535"/>
      <c r="HTP6024" s="536"/>
      <c r="HTQ6024" s="534"/>
      <c r="HTR6024" s="535"/>
      <c r="HTS6024" s="535"/>
      <c r="HTT6024" s="535"/>
      <c r="HTU6024" s="535"/>
      <c r="HTV6024" s="535"/>
      <c r="HTW6024" s="535"/>
      <c r="HTX6024" s="536"/>
      <c r="HTY6024" s="534"/>
      <c r="HTZ6024" s="535"/>
      <c r="HUA6024" s="535"/>
      <c r="HUB6024" s="535"/>
      <c r="HUC6024" s="535"/>
      <c r="HUD6024" s="535"/>
      <c r="HUE6024" s="535"/>
      <c r="HUF6024" s="536"/>
      <c r="HUG6024" s="534"/>
      <c r="HUH6024" s="535"/>
      <c r="HUI6024" s="535"/>
      <c r="HUJ6024" s="535"/>
      <c r="HUK6024" s="535"/>
      <c r="HUL6024" s="535"/>
      <c r="HUM6024" s="535"/>
      <c r="HUN6024" s="536"/>
      <c r="HUO6024" s="534"/>
      <c r="HUP6024" s="535"/>
      <c r="HUQ6024" s="535"/>
      <c r="HUR6024" s="535"/>
      <c r="HUS6024" s="535"/>
      <c r="HUT6024" s="535"/>
      <c r="HUU6024" s="535"/>
      <c r="HUV6024" s="536"/>
      <c r="HUW6024" s="534"/>
      <c r="HUX6024" s="535"/>
      <c r="HUY6024" s="535"/>
      <c r="HUZ6024" s="535"/>
      <c r="HVA6024" s="535"/>
      <c r="HVB6024" s="535"/>
      <c r="HVC6024" s="535"/>
      <c r="HVD6024" s="536"/>
      <c r="HVE6024" s="534"/>
      <c r="HVF6024" s="535"/>
      <c r="HVG6024" s="535"/>
      <c r="HVH6024" s="535"/>
      <c r="HVI6024" s="535"/>
      <c r="HVJ6024" s="535"/>
      <c r="HVK6024" s="535"/>
      <c r="HVL6024" s="536"/>
      <c r="HVM6024" s="534"/>
      <c r="HVN6024" s="535"/>
      <c r="HVO6024" s="535"/>
      <c r="HVP6024" s="535"/>
      <c r="HVQ6024" s="535"/>
      <c r="HVR6024" s="535"/>
      <c r="HVS6024" s="535"/>
      <c r="HVT6024" s="536"/>
      <c r="HVU6024" s="534"/>
      <c r="HVV6024" s="535"/>
      <c r="HVW6024" s="535"/>
      <c r="HVX6024" s="535"/>
      <c r="HVY6024" s="535"/>
      <c r="HVZ6024" s="535"/>
      <c r="HWA6024" s="535"/>
      <c r="HWB6024" s="536"/>
      <c r="HWC6024" s="534"/>
      <c r="HWD6024" s="535"/>
      <c r="HWE6024" s="535"/>
      <c r="HWF6024" s="535"/>
      <c r="HWG6024" s="535"/>
      <c r="HWH6024" s="535"/>
      <c r="HWI6024" s="535"/>
      <c r="HWJ6024" s="536"/>
      <c r="HWK6024" s="534"/>
      <c r="HWL6024" s="535"/>
      <c r="HWM6024" s="535"/>
      <c r="HWN6024" s="535"/>
      <c r="HWO6024" s="535"/>
      <c r="HWP6024" s="535"/>
      <c r="HWQ6024" s="535"/>
      <c r="HWR6024" s="536"/>
      <c r="HWS6024" s="534"/>
      <c r="HWT6024" s="535"/>
      <c r="HWU6024" s="535"/>
      <c r="HWV6024" s="535"/>
      <c r="HWW6024" s="535"/>
      <c r="HWX6024" s="535"/>
      <c r="HWY6024" s="535"/>
      <c r="HWZ6024" s="536"/>
      <c r="HXA6024" s="534"/>
      <c r="HXB6024" s="535"/>
      <c r="HXC6024" s="535"/>
      <c r="HXD6024" s="535"/>
      <c r="HXE6024" s="535"/>
      <c r="HXF6024" s="535"/>
      <c r="HXG6024" s="535"/>
      <c r="HXH6024" s="536"/>
      <c r="HXI6024" s="534"/>
      <c r="HXJ6024" s="535"/>
      <c r="HXK6024" s="535"/>
      <c r="HXL6024" s="535"/>
      <c r="HXM6024" s="535"/>
      <c r="HXN6024" s="535"/>
      <c r="HXO6024" s="535"/>
      <c r="HXP6024" s="536"/>
      <c r="HXQ6024" s="534"/>
      <c r="HXR6024" s="535"/>
      <c r="HXS6024" s="535"/>
      <c r="HXT6024" s="535"/>
      <c r="HXU6024" s="535"/>
      <c r="HXV6024" s="535"/>
      <c r="HXW6024" s="535"/>
      <c r="HXX6024" s="536"/>
      <c r="HXY6024" s="534"/>
      <c r="HXZ6024" s="535"/>
      <c r="HYA6024" s="535"/>
      <c r="HYB6024" s="535"/>
      <c r="HYC6024" s="535"/>
      <c r="HYD6024" s="535"/>
      <c r="HYE6024" s="535"/>
      <c r="HYF6024" s="536"/>
      <c r="HYG6024" s="534"/>
      <c r="HYH6024" s="535"/>
      <c r="HYI6024" s="535"/>
      <c r="HYJ6024" s="535"/>
      <c r="HYK6024" s="535"/>
      <c r="HYL6024" s="535"/>
      <c r="HYM6024" s="535"/>
      <c r="HYN6024" s="536"/>
      <c r="HYO6024" s="534"/>
      <c r="HYP6024" s="535"/>
      <c r="HYQ6024" s="535"/>
      <c r="HYR6024" s="535"/>
      <c r="HYS6024" s="535"/>
      <c r="HYT6024" s="535"/>
      <c r="HYU6024" s="535"/>
      <c r="HYV6024" s="536"/>
      <c r="HYW6024" s="534"/>
      <c r="HYX6024" s="535"/>
      <c r="HYY6024" s="535"/>
      <c r="HYZ6024" s="535"/>
      <c r="HZA6024" s="535"/>
      <c r="HZB6024" s="535"/>
      <c r="HZC6024" s="535"/>
      <c r="HZD6024" s="536"/>
      <c r="HZE6024" s="534"/>
      <c r="HZF6024" s="535"/>
      <c r="HZG6024" s="535"/>
      <c r="HZH6024" s="535"/>
      <c r="HZI6024" s="535"/>
      <c r="HZJ6024" s="535"/>
      <c r="HZK6024" s="535"/>
      <c r="HZL6024" s="536"/>
      <c r="HZM6024" s="534"/>
      <c r="HZN6024" s="535"/>
      <c r="HZO6024" s="535"/>
      <c r="HZP6024" s="535"/>
      <c r="HZQ6024" s="535"/>
      <c r="HZR6024" s="535"/>
      <c r="HZS6024" s="535"/>
      <c r="HZT6024" s="536"/>
      <c r="HZU6024" s="534"/>
      <c r="HZV6024" s="535"/>
      <c r="HZW6024" s="535"/>
      <c r="HZX6024" s="535"/>
      <c r="HZY6024" s="535"/>
      <c r="HZZ6024" s="535"/>
      <c r="IAA6024" s="535"/>
      <c r="IAB6024" s="536"/>
      <c r="IAC6024" s="534"/>
      <c r="IAD6024" s="535"/>
      <c r="IAE6024" s="535"/>
      <c r="IAF6024" s="535"/>
      <c r="IAG6024" s="535"/>
      <c r="IAH6024" s="535"/>
      <c r="IAI6024" s="535"/>
      <c r="IAJ6024" s="536"/>
      <c r="IAK6024" s="534"/>
      <c r="IAL6024" s="535"/>
      <c r="IAM6024" s="535"/>
      <c r="IAN6024" s="535"/>
      <c r="IAO6024" s="535"/>
      <c r="IAP6024" s="535"/>
      <c r="IAQ6024" s="535"/>
      <c r="IAR6024" s="536"/>
      <c r="IAS6024" s="534"/>
      <c r="IAT6024" s="535"/>
      <c r="IAU6024" s="535"/>
      <c r="IAV6024" s="535"/>
      <c r="IAW6024" s="535"/>
      <c r="IAX6024" s="535"/>
      <c r="IAY6024" s="535"/>
      <c r="IAZ6024" s="536"/>
      <c r="IBA6024" s="534"/>
      <c r="IBB6024" s="535"/>
      <c r="IBC6024" s="535"/>
      <c r="IBD6024" s="535"/>
      <c r="IBE6024" s="535"/>
      <c r="IBF6024" s="535"/>
      <c r="IBG6024" s="535"/>
      <c r="IBH6024" s="536"/>
      <c r="IBI6024" s="534"/>
      <c r="IBJ6024" s="535"/>
      <c r="IBK6024" s="535"/>
      <c r="IBL6024" s="535"/>
      <c r="IBM6024" s="535"/>
      <c r="IBN6024" s="535"/>
      <c r="IBO6024" s="535"/>
      <c r="IBP6024" s="536"/>
      <c r="IBQ6024" s="534"/>
      <c r="IBR6024" s="535"/>
      <c r="IBS6024" s="535"/>
      <c r="IBT6024" s="535"/>
      <c r="IBU6024" s="535"/>
      <c r="IBV6024" s="535"/>
      <c r="IBW6024" s="535"/>
      <c r="IBX6024" s="536"/>
      <c r="IBY6024" s="534"/>
      <c r="IBZ6024" s="535"/>
      <c r="ICA6024" s="535"/>
      <c r="ICB6024" s="535"/>
      <c r="ICC6024" s="535"/>
      <c r="ICD6024" s="535"/>
      <c r="ICE6024" s="535"/>
      <c r="ICF6024" s="536"/>
      <c r="ICG6024" s="534"/>
      <c r="ICH6024" s="535"/>
      <c r="ICI6024" s="535"/>
      <c r="ICJ6024" s="535"/>
      <c r="ICK6024" s="535"/>
      <c r="ICL6024" s="535"/>
      <c r="ICM6024" s="535"/>
      <c r="ICN6024" s="536"/>
      <c r="ICO6024" s="534"/>
      <c r="ICP6024" s="535"/>
      <c r="ICQ6024" s="535"/>
      <c r="ICR6024" s="535"/>
      <c r="ICS6024" s="535"/>
      <c r="ICT6024" s="535"/>
      <c r="ICU6024" s="535"/>
      <c r="ICV6024" s="536"/>
      <c r="ICW6024" s="534"/>
      <c r="ICX6024" s="535"/>
      <c r="ICY6024" s="535"/>
      <c r="ICZ6024" s="535"/>
      <c r="IDA6024" s="535"/>
      <c r="IDB6024" s="535"/>
      <c r="IDC6024" s="535"/>
      <c r="IDD6024" s="536"/>
      <c r="IDE6024" s="534"/>
      <c r="IDF6024" s="535"/>
      <c r="IDG6024" s="535"/>
      <c r="IDH6024" s="535"/>
      <c r="IDI6024" s="535"/>
      <c r="IDJ6024" s="535"/>
      <c r="IDK6024" s="535"/>
      <c r="IDL6024" s="536"/>
      <c r="IDM6024" s="534"/>
      <c r="IDN6024" s="535"/>
      <c r="IDO6024" s="535"/>
      <c r="IDP6024" s="535"/>
      <c r="IDQ6024" s="535"/>
      <c r="IDR6024" s="535"/>
      <c r="IDS6024" s="535"/>
      <c r="IDT6024" s="536"/>
      <c r="IDU6024" s="534"/>
      <c r="IDV6024" s="535"/>
      <c r="IDW6024" s="535"/>
      <c r="IDX6024" s="535"/>
      <c r="IDY6024" s="535"/>
      <c r="IDZ6024" s="535"/>
      <c r="IEA6024" s="535"/>
      <c r="IEB6024" s="536"/>
      <c r="IEC6024" s="534"/>
      <c r="IED6024" s="535"/>
      <c r="IEE6024" s="535"/>
      <c r="IEF6024" s="535"/>
      <c r="IEG6024" s="535"/>
      <c r="IEH6024" s="535"/>
      <c r="IEI6024" s="535"/>
      <c r="IEJ6024" s="536"/>
      <c r="IEK6024" s="534"/>
      <c r="IEL6024" s="535"/>
      <c r="IEM6024" s="535"/>
      <c r="IEN6024" s="535"/>
      <c r="IEO6024" s="535"/>
      <c r="IEP6024" s="535"/>
      <c r="IEQ6024" s="535"/>
      <c r="IER6024" s="536"/>
      <c r="IES6024" s="534"/>
      <c r="IET6024" s="535"/>
      <c r="IEU6024" s="535"/>
      <c r="IEV6024" s="535"/>
      <c r="IEW6024" s="535"/>
      <c r="IEX6024" s="535"/>
      <c r="IEY6024" s="535"/>
      <c r="IEZ6024" s="536"/>
      <c r="IFA6024" s="534"/>
      <c r="IFB6024" s="535"/>
      <c r="IFC6024" s="535"/>
      <c r="IFD6024" s="535"/>
      <c r="IFE6024" s="535"/>
      <c r="IFF6024" s="535"/>
      <c r="IFG6024" s="535"/>
      <c r="IFH6024" s="536"/>
      <c r="IFI6024" s="534"/>
      <c r="IFJ6024" s="535"/>
      <c r="IFK6024" s="535"/>
      <c r="IFL6024" s="535"/>
      <c r="IFM6024" s="535"/>
      <c r="IFN6024" s="535"/>
      <c r="IFO6024" s="535"/>
      <c r="IFP6024" s="536"/>
      <c r="IFQ6024" s="534"/>
      <c r="IFR6024" s="535"/>
      <c r="IFS6024" s="535"/>
      <c r="IFT6024" s="535"/>
      <c r="IFU6024" s="535"/>
      <c r="IFV6024" s="535"/>
      <c r="IFW6024" s="535"/>
      <c r="IFX6024" s="536"/>
      <c r="IFY6024" s="534"/>
      <c r="IFZ6024" s="535"/>
      <c r="IGA6024" s="535"/>
      <c r="IGB6024" s="535"/>
      <c r="IGC6024" s="535"/>
      <c r="IGD6024" s="535"/>
      <c r="IGE6024" s="535"/>
      <c r="IGF6024" s="536"/>
      <c r="IGG6024" s="534"/>
      <c r="IGH6024" s="535"/>
      <c r="IGI6024" s="535"/>
      <c r="IGJ6024" s="535"/>
      <c r="IGK6024" s="535"/>
      <c r="IGL6024" s="535"/>
      <c r="IGM6024" s="535"/>
      <c r="IGN6024" s="536"/>
      <c r="IGO6024" s="534"/>
      <c r="IGP6024" s="535"/>
      <c r="IGQ6024" s="535"/>
      <c r="IGR6024" s="535"/>
      <c r="IGS6024" s="535"/>
      <c r="IGT6024" s="535"/>
      <c r="IGU6024" s="535"/>
      <c r="IGV6024" s="536"/>
      <c r="IGW6024" s="534"/>
      <c r="IGX6024" s="535"/>
      <c r="IGY6024" s="535"/>
      <c r="IGZ6024" s="535"/>
      <c r="IHA6024" s="535"/>
      <c r="IHB6024" s="535"/>
      <c r="IHC6024" s="535"/>
      <c r="IHD6024" s="536"/>
      <c r="IHE6024" s="534"/>
      <c r="IHF6024" s="535"/>
      <c r="IHG6024" s="535"/>
      <c r="IHH6024" s="535"/>
      <c r="IHI6024" s="535"/>
      <c r="IHJ6024" s="535"/>
      <c r="IHK6024" s="535"/>
      <c r="IHL6024" s="536"/>
      <c r="IHM6024" s="534"/>
      <c r="IHN6024" s="535"/>
      <c r="IHO6024" s="535"/>
      <c r="IHP6024" s="535"/>
      <c r="IHQ6024" s="535"/>
      <c r="IHR6024" s="535"/>
      <c r="IHS6024" s="535"/>
      <c r="IHT6024" s="536"/>
      <c r="IHU6024" s="534"/>
      <c r="IHV6024" s="535"/>
      <c r="IHW6024" s="535"/>
      <c r="IHX6024" s="535"/>
      <c r="IHY6024" s="535"/>
      <c r="IHZ6024" s="535"/>
      <c r="IIA6024" s="535"/>
      <c r="IIB6024" s="536"/>
      <c r="IIC6024" s="534"/>
      <c r="IID6024" s="535"/>
      <c r="IIE6024" s="535"/>
      <c r="IIF6024" s="535"/>
      <c r="IIG6024" s="535"/>
      <c r="IIH6024" s="535"/>
      <c r="III6024" s="535"/>
      <c r="IIJ6024" s="536"/>
      <c r="IIK6024" s="534"/>
      <c r="IIL6024" s="535"/>
      <c r="IIM6024" s="535"/>
      <c r="IIN6024" s="535"/>
      <c r="IIO6024" s="535"/>
      <c r="IIP6024" s="535"/>
      <c r="IIQ6024" s="535"/>
      <c r="IIR6024" s="536"/>
      <c r="IIS6024" s="534"/>
      <c r="IIT6024" s="535"/>
      <c r="IIU6024" s="535"/>
      <c r="IIV6024" s="535"/>
      <c r="IIW6024" s="535"/>
      <c r="IIX6024" s="535"/>
      <c r="IIY6024" s="535"/>
      <c r="IIZ6024" s="536"/>
      <c r="IJA6024" s="534"/>
      <c r="IJB6024" s="535"/>
      <c r="IJC6024" s="535"/>
      <c r="IJD6024" s="535"/>
      <c r="IJE6024" s="535"/>
      <c r="IJF6024" s="535"/>
      <c r="IJG6024" s="535"/>
      <c r="IJH6024" s="536"/>
      <c r="IJI6024" s="534"/>
      <c r="IJJ6024" s="535"/>
      <c r="IJK6024" s="535"/>
      <c r="IJL6024" s="535"/>
      <c r="IJM6024" s="535"/>
      <c r="IJN6024" s="535"/>
      <c r="IJO6024" s="535"/>
      <c r="IJP6024" s="536"/>
      <c r="IJQ6024" s="534"/>
      <c r="IJR6024" s="535"/>
      <c r="IJS6024" s="535"/>
      <c r="IJT6024" s="535"/>
      <c r="IJU6024" s="535"/>
      <c r="IJV6024" s="535"/>
      <c r="IJW6024" s="535"/>
      <c r="IJX6024" s="536"/>
      <c r="IJY6024" s="534"/>
      <c r="IJZ6024" s="535"/>
      <c r="IKA6024" s="535"/>
      <c r="IKB6024" s="535"/>
      <c r="IKC6024" s="535"/>
      <c r="IKD6024" s="535"/>
      <c r="IKE6024" s="535"/>
      <c r="IKF6024" s="536"/>
      <c r="IKG6024" s="534"/>
      <c r="IKH6024" s="535"/>
      <c r="IKI6024" s="535"/>
      <c r="IKJ6024" s="535"/>
      <c r="IKK6024" s="535"/>
      <c r="IKL6024" s="535"/>
      <c r="IKM6024" s="535"/>
      <c r="IKN6024" s="536"/>
      <c r="IKO6024" s="534"/>
      <c r="IKP6024" s="535"/>
      <c r="IKQ6024" s="535"/>
      <c r="IKR6024" s="535"/>
      <c r="IKS6024" s="535"/>
      <c r="IKT6024" s="535"/>
      <c r="IKU6024" s="535"/>
      <c r="IKV6024" s="536"/>
      <c r="IKW6024" s="534"/>
      <c r="IKX6024" s="535"/>
      <c r="IKY6024" s="535"/>
      <c r="IKZ6024" s="535"/>
      <c r="ILA6024" s="535"/>
      <c r="ILB6024" s="535"/>
      <c r="ILC6024" s="535"/>
      <c r="ILD6024" s="536"/>
      <c r="ILE6024" s="534"/>
      <c r="ILF6024" s="535"/>
      <c r="ILG6024" s="535"/>
      <c r="ILH6024" s="535"/>
      <c r="ILI6024" s="535"/>
      <c r="ILJ6024" s="535"/>
      <c r="ILK6024" s="535"/>
      <c r="ILL6024" s="536"/>
      <c r="ILM6024" s="534"/>
      <c r="ILN6024" s="535"/>
      <c r="ILO6024" s="535"/>
      <c r="ILP6024" s="535"/>
      <c r="ILQ6024" s="535"/>
      <c r="ILR6024" s="535"/>
      <c r="ILS6024" s="535"/>
      <c r="ILT6024" s="536"/>
      <c r="ILU6024" s="534"/>
      <c r="ILV6024" s="535"/>
      <c r="ILW6024" s="535"/>
      <c r="ILX6024" s="535"/>
      <c r="ILY6024" s="535"/>
      <c r="ILZ6024" s="535"/>
      <c r="IMA6024" s="535"/>
      <c r="IMB6024" s="536"/>
      <c r="IMC6024" s="534"/>
      <c r="IMD6024" s="535"/>
      <c r="IME6024" s="535"/>
      <c r="IMF6024" s="535"/>
      <c r="IMG6024" s="535"/>
      <c r="IMH6024" s="535"/>
      <c r="IMI6024" s="535"/>
      <c r="IMJ6024" s="536"/>
      <c r="IMK6024" s="534"/>
      <c r="IML6024" s="535"/>
      <c r="IMM6024" s="535"/>
      <c r="IMN6024" s="535"/>
      <c r="IMO6024" s="535"/>
      <c r="IMP6024" s="535"/>
      <c r="IMQ6024" s="535"/>
      <c r="IMR6024" s="536"/>
      <c r="IMS6024" s="534"/>
      <c r="IMT6024" s="535"/>
      <c r="IMU6024" s="535"/>
      <c r="IMV6024" s="535"/>
      <c r="IMW6024" s="535"/>
      <c r="IMX6024" s="535"/>
      <c r="IMY6024" s="535"/>
      <c r="IMZ6024" s="536"/>
      <c r="INA6024" s="534"/>
      <c r="INB6024" s="535"/>
      <c r="INC6024" s="535"/>
      <c r="IND6024" s="535"/>
      <c r="INE6024" s="535"/>
      <c r="INF6024" s="535"/>
      <c r="ING6024" s="535"/>
      <c r="INH6024" s="536"/>
      <c r="INI6024" s="534"/>
      <c r="INJ6024" s="535"/>
      <c r="INK6024" s="535"/>
      <c r="INL6024" s="535"/>
      <c r="INM6024" s="535"/>
      <c r="INN6024" s="535"/>
      <c r="INO6024" s="535"/>
      <c r="INP6024" s="536"/>
      <c r="INQ6024" s="534"/>
      <c r="INR6024" s="535"/>
      <c r="INS6024" s="535"/>
      <c r="INT6024" s="535"/>
      <c r="INU6024" s="535"/>
      <c r="INV6024" s="535"/>
      <c r="INW6024" s="535"/>
      <c r="INX6024" s="536"/>
      <c r="INY6024" s="534"/>
      <c r="INZ6024" s="535"/>
      <c r="IOA6024" s="535"/>
      <c r="IOB6024" s="535"/>
      <c r="IOC6024" s="535"/>
      <c r="IOD6024" s="535"/>
      <c r="IOE6024" s="535"/>
      <c r="IOF6024" s="536"/>
      <c r="IOG6024" s="534"/>
      <c r="IOH6024" s="535"/>
      <c r="IOI6024" s="535"/>
      <c r="IOJ6024" s="535"/>
      <c r="IOK6024" s="535"/>
      <c r="IOL6024" s="535"/>
      <c r="IOM6024" s="535"/>
      <c r="ION6024" s="536"/>
      <c r="IOO6024" s="534"/>
      <c r="IOP6024" s="535"/>
      <c r="IOQ6024" s="535"/>
      <c r="IOR6024" s="535"/>
      <c r="IOS6024" s="535"/>
      <c r="IOT6024" s="535"/>
      <c r="IOU6024" s="535"/>
      <c r="IOV6024" s="536"/>
      <c r="IOW6024" s="534"/>
      <c r="IOX6024" s="535"/>
      <c r="IOY6024" s="535"/>
      <c r="IOZ6024" s="535"/>
      <c r="IPA6024" s="535"/>
      <c r="IPB6024" s="535"/>
      <c r="IPC6024" s="535"/>
      <c r="IPD6024" s="536"/>
      <c r="IPE6024" s="534"/>
      <c r="IPF6024" s="535"/>
      <c r="IPG6024" s="535"/>
      <c r="IPH6024" s="535"/>
      <c r="IPI6024" s="535"/>
      <c r="IPJ6024" s="535"/>
      <c r="IPK6024" s="535"/>
      <c r="IPL6024" s="536"/>
      <c r="IPM6024" s="534"/>
      <c r="IPN6024" s="535"/>
      <c r="IPO6024" s="535"/>
      <c r="IPP6024" s="535"/>
      <c r="IPQ6024" s="535"/>
      <c r="IPR6024" s="535"/>
      <c r="IPS6024" s="535"/>
      <c r="IPT6024" s="536"/>
      <c r="IPU6024" s="534"/>
      <c r="IPV6024" s="535"/>
      <c r="IPW6024" s="535"/>
      <c r="IPX6024" s="535"/>
      <c r="IPY6024" s="535"/>
      <c r="IPZ6024" s="535"/>
      <c r="IQA6024" s="535"/>
      <c r="IQB6024" s="536"/>
      <c r="IQC6024" s="534"/>
      <c r="IQD6024" s="535"/>
      <c r="IQE6024" s="535"/>
      <c r="IQF6024" s="535"/>
      <c r="IQG6024" s="535"/>
      <c r="IQH6024" s="535"/>
      <c r="IQI6024" s="535"/>
      <c r="IQJ6024" s="536"/>
      <c r="IQK6024" s="534"/>
      <c r="IQL6024" s="535"/>
      <c r="IQM6024" s="535"/>
      <c r="IQN6024" s="535"/>
      <c r="IQO6024" s="535"/>
      <c r="IQP6024" s="535"/>
      <c r="IQQ6024" s="535"/>
      <c r="IQR6024" s="536"/>
      <c r="IQS6024" s="534"/>
      <c r="IQT6024" s="535"/>
      <c r="IQU6024" s="535"/>
      <c r="IQV6024" s="535"/>
      <c r="IQW6024" s="535"/>
      <c r="IQX6024" s="535"/>
      <c r="IQY6024" s="535"/>
      <c r="IQZ6024" s="536"/>
      <c r="IRA6024" s="534"/>
      <c r="IRB6024" s="535"/>
      <c r="IRC6024" s="535"/>
      <c r="IRD6024" s="535"/>
      <c r="IRE6024" s="535"/>
      <c r="IRF6024" s="535"/>
      <c r="IRG6024" s="535"/>
      <c r="IRH6024" s="536"/>
      <c r="IRI6024" s="534"/>
      <c r="IRJ6024" s="535"/>
      <c r="IRK6024" s="535"/>
      <c r="IRL6024" s="535"/>
      <c r="IRM6024" s="535"/>
      <c r="IRN6024" s="535"/>
      <c r="IRO6024" s="535"/>
      <c r="IRP6024" s="536"/>
      <c r="IRQ6024" s="534"/>
      <c r="IRR6024" s="535"/>
      <c r="IRS6024" s="535"/>
      <c r="IRT6024" s="535"/>
      <c r="IRU6024" s="535"/>
      <c r="IRV6024" s="535"/>
      <c r="IRW6024" s="535"/>
      <c r="IRX6024" s="536"/>
      <c r="IRY6024" s="534"/>
      <c r="IRZ6024" s="535"/>
      <c r="ISA6024" s="535"/>
      <c r="ISB6024" s="535"/>
      <c r="ISC6024" s="535"/>
      <c r="ISD6024" s="535"/>
      <c r="ISE6024" s="535"/>
      <c r="ISF6024" s="536"/>
      <c r="ISG6024" s="534"/>
      <c r="ISH6024" s="535"/>
      <c r="ISI6024" s="535"/>
      <c r="ISJ6024" s="535"/>
      <c r="ISK6024" s="535"/>
      <c r="ISL6024" s="535"/>
      <c r="ISM6024" s="535"/>
      <c r="ISN6024" s="536"/>
      <c r="ISO6024" s="534"/>
      <c r="ISP6024" s="535"/>
      <c r="ISQ6024" s="535"/>
      <c r="ISR6024" s="535"/>
      <c r="ISS6024" s="535"/>
      <c r="IST6024" s="535"/>
      <c r="ISU6024" s="535"/>
      <c r="ISV6024" s="536"/>
      <c r="ISW6024" s="534"/>
      <c r="ISX6024" s="535"/>
      <c r="ISY6024" s="535"/>
      <c r="ISZ6024" s="535"/>
      <c r="ITA6024" s="535"/>
      <c r="ITB6024" s="535"/>
      <c r="ITC6024" s="535"/>
      <c r="ITD6024" s="536"/>
      <c r="ITE6024" s="534"/>
      <c r="ITF6024" s="535"/>
      <c r="ITG6024" s="535"/>
      <c r="ITH6024" s="535"/>
      <c r="ITI6024" s="535"/>
      <c r="ITJ6024" s="535"/>
      <c r="ITK6024" s="535"/>
      <c r="ITL6024" s="536"/>
      <c r="ITM6024" s="534"/>
      <c r="ITN6024" s="535"/>
      <c r="ITO6024" s="535"/>
      <c r="ITP6024" s="535"/>
      <c r="ITQ6024" s="535"/>
      <c r="ITR6024" s="535"/>
      <c r="ITS6024" s="535"/>
      <c r="ITT6024" s="536"/>
      <c r="ITU6024" s="534"/>
      <c r="ITV6024" s="535"/>
      <c r="ITW6024" s="535"/>
      <c r="ITX6024" s="535"/>
      <c r="ITY6024" s="535"/>
      <c r="ITZ6024" s="535"/>
      <c r="IUA6024" s="535"/>
      <c r="IUB6024" s="536"/>
      <c r="IUC6024" s="534"/>
      <c r="IUD6024" s="535"/>
      <c r="IUE6024" s="535"/>
      <c r="IUF6024" s="535"/>
      <c r="IUG6024" s="535"/>
      <c r="IUH6024" s="535"/>
      <c r="IUI6024" s="535"/>
      <c r="IUJ6024" s="536"/>
      <c r="IUK6024" s="534"/>
      <c r="IUL6024" s="535"/>
      <c r="IUM6024" s="535"/>
      <c r="IUN6024" s="535"/>
      <c r="IUO6024" s="535"/>
      <c r="IUP6024" s="535"/>
      <c r="IUQ6024" s="535"/>
      <c r="IUR6024" s="536"/>
      <c r="IUS6024" s="534"/>
      <c r="IUT6024" s="535"/>
      <c r="IUU6024" s="535"/>
      <c r="IUV6024" s="535"/>
      <c r="IUW6024" s="535"/>
      <c r="IUX6024" s="535"/>
      <c r="IUY6024" s="535"/>
      <c r="IUZ6024" s="536"/>
      <c r="IVA6024" s="534"/>
      <c r="IVB6024" s="535"/>
      <c r="IVC6024" s="535"/>
      <c r="IVD6024" s="535"/>
      <c r="IVE6024" s="535"/>
      <c r="IVF6024" s="535"/>
      <c r="IVG6024" s="535"/>
      <c r="IVH6024" s="536"/>
      <c r="IVI6024" s="534"/>
      <c r="IVJ6024" s="535"/>
      <c r="IVK6024" s="535"/>
      <c r="IVL6024" s="535"/>
      <c r="IVM6024" s="535"/>
      <c r="IVN6024" s="535"/>
      <c r="IVO6024" s="535"/>
      <c r="IVP6024" s="536"/>
      <c r="IVQ6024" s="534"/>
      <c r="IVR6024" s="535"/>
      <c r="IVS6024" s="535"/>
      <c r="IVT6024" s="535"/>
      <c r="IVU6024" s="535"/>
      <c r="IVV6024" s="535"/>
      <c r="IVW6024" s="535"/>
      <c r="IVX6024" s="536"/>
      <c r="IVY6024" s="534"/>
      <c r="IVZ6024" s="535"/>
      <c r="IWA6024" s="535"/>
      <c r="IWB6024" s="535"/>
      <c r="IWC6024" s="535"/>
      <c r="IWD6024" s="535"/>
      <c r="IWE6024" s="535"/>
      <c r="IWF6024" s="536"/>
      <c r="IWG6024" s="534"/>
      <c r="IWH6024" s="535"/>
      <c r="IWI6024" s="535"/>
      <c r="IWJ6024" s="535"/>
      <c r="IWK6024" s="535"/>
      <c r="IWL6024" s="535"/>
      <c r="IWM6024" s="535"/>
      <c r="IWN6024" s="536"/>
      <c r="IWO6024" s="534"/>
      <c r="IWP6024" s="535"/>
      <c r="IWQ6024" s="535"/>
      <c r="IWR6024" s="535"/>
      <c r="IWS6024" s="535"/>
      <c r="IWT6024" s="535"/>
      <c r="IWU6024" s="535"/>
      <c r="IWV6024" s="536"/>
      <c r="IWW6024" s="534"/>
      <c r="IWX6024" s="535"/>
      <c r="IWY6024" s="535"/>
      <c r="IWZ6024" s="535"/>
      <c r="IXA6024" s="535"/>
      <c r="IXB6024" s="535"/>
      <c r="IXC6024" s="535"/>
      <c r="IXD6024" s="536"/>
      <c r="IXE6024" s="534"/>
      <c r="IXF6024" s="535"/>
      <c r="IXG6024" s="535"/>
      <c r="IXH6024" s="535"/>
      <c r="IXI6024" s="535"/>
      <c r="IXJ6024" s="535"/>
      <c r="IXK6024" s="535"/>
      <c r="IXL6024" s="536"/>
      <c r="IXM6024" s="534"/>
      <c r="IXN6024" s="535"/>
      <c r="IXO6024" s="535"/>
      <c r="IXP6024" s="535"/>
      <c r="IXQ6024" s="535"/>
      <c r="IXR6024" s="535"/>
      <c r="IXS6024" s="535"/>
      <c r="IXT6024" s="536"/>
      <c r="IXU6024" s="534"/>
      <c r="IXV6024" s="535"/>
      <c r="IXW6024" s="535"/>
      <c r="IXX6024" s="535"/>
      <c r="IXY6024" s="535"/>
      <c r="IXZ6024" s="535"/>
      <c r="IYA6024" s="535"/>
      <c r="IYB6024" s="536"/>
      <c r="IYC6024" s="534"/>
      <c r="IYD6024" s="535"/>
      <c r="IYE6024" s="535"/>
      <c r="IYF6024" s="535"/>
      <c r="IYG6024" s="535"/>
      <c r="IYH6024" s="535"/>
      <c r="IYI6024" s="535"/>
      <c r="IYJ6024" s="536"/>
      <c r="IYK6024" s="534"/>
      <c r="IYL6024" s="535"/>
      <c r="IYM6024" s="535"/>
      <c r="IYN6024" s="535"/>
      <c r="IYO6024" s="535"/>
      <c r="IYP6024" s="535"/>
      <c r="IYQ6024" s="535"/>
      <c r="IYR6024" s="536"/>
      <c r="IYS6024" s="534"/>
      <c r="IYT6024" s="535"/>
      <c r="IYU6024" s="535"/>
      <c r="IYV6024" s="535"/>
      <c r="IYW6024" s="535"/>
      <c r="IYX6024" s="535"/>
      <c r="IYY6024" s="535"/>
      <c r="IYZ6024" s="536"/>
      <c r="IZA6024" s="534"/>
      <c r="IZB6024" s="535"/>
      <c r="IZC6024" s="535"/>
      <c r="IZD6024" s="535"/>
      <c r="IZE6024" s="535"/>
      <c r="IZF6024" s="535"/>
      <c r="IZG6024" s="535"/>
      <c r="IZH6024" s="536"/>
      <c r="IZI6024" s="534"/>
      <c r="IZJ6024" s="535"/>
      <c r="IZK6024" s="535"/>
      <c r="IZL6024" s="535"/>
      <c r="IZM6024" s="535"/>
      <c r="IZN6024" s="535"/>
      <c r="IZO6024" s="535"/>
      <c r="IZP6024" s="536"/>
      <c r="IZQ6024" s="534"/>
      <c r="IZR6024" s="535"/>
      <c r="IZS6024" s="535"/>
      <c r="IZT6024" s="535"/>
      <c r="IZU6024" s="535"/>
      <c r="IZV6024" s="535"/>
      <c r="IZW6024" s="535"/>
      <c r="IZX6024" s="536"/>
      <c r="IZY6024" s="534"/>
      <c r="IZZ6024" s="535"/>
      <c r="JAA6024" s="535"/>
      <c r="JAB6024" s="535"/>
      <c r="JAC6024" s="535"/>
      <c r="JAD6024" s="535"/>
      <c r="JAE6024" s="535"/>
      <c r="JAF6024" s="536"/>
      <c r="JAG6024" s="534"/>
      <c r="JAH6024" s="535"/>
      <c r="JAI6024" s="535"/>
      <c r="JAJ6024" s="535"/>
      <c r="JAK6024" s="535"/>
      <c r="JAL6024" s="535"/>
      <c r="JAM6024" s="535"/>
      <c r="JAN6024" s="536"/>
      <c r="JAO6024" s="534"/>
      <c r="JAP6024" s="535"/>
      <c r="JAQ6024" s="535"/>
      <c r="JAR6024" s="535"/>
      <c r="JAS6024" s="535"/>
      <c r="JAT6024" s="535"/>
      <c r="JAU6024" s="535"/>
      <c r="JAV6024" s="536"/>
      <c r="JAW6024" s="534"/>
      <c r="JAX6024" s="535"/>
      <c r="JAY6024" s="535"/>
      <c r="JAZ6024" s="535"/>
      <c r="JBA6024" s="535"/>
      <c r="JBB6024" s="535"/>
      <c r="JBC6024" s="535"/>
      <c r="JBD6024" s="536"/>
      <c r="JBE6024" s="534"/>
      <c r="JBF6024" s="535"/>
      <c r="JBG6024" s="535"/>
      <c r="JBH6024" s="535"/>
      <c r="JBI6024" s="535"/>
      <c r="JBJ6024" s="535"/>
      <c r="JBK6024" s="535"/>
      <c r="JBL6024" s="536"/>
      <c r="JBM6024" s="534"/>
      <c r="JBN6024" s="535"/>
      <c r="JBO6024" s="535"/>
      <c r="JBP6024" s="535"/>
      <c r="JBQ6024" s="535"/>
      <c r="JBR6024" s="535"/>
      <c r="JBS6024" s="535"/>
      <c r="JBT6024" s="536"/>
      <c r="JBU6024" s="534"/>
      <c r="JBV6024" s="535"/>
      <c r="JBW6024" s="535"/>
      <c r="JBX6024" s="535"/>
      <c r="JBY6024" s="535"/>
      <c r="JBZ6024" s="535"/>
      <c r="JCA6024" s="535"/>
      <c r="JCB6024" s="536"/>
      <c r="JCC6024" s="534"/>
      <c r="JCD6024" s="535"/>
      <c r="JCE6024" s="535"/>
      <c r="JCF6024" s="535"/>
      <c r="JCG6024" s="535"/>
      <c r="JCH6024" s="535"/>
      <c r="JCI6024" s="535"/>
      <c r="JCJ6024" s="536"/>
      <c r="JCK6024" s="534"/>
      <c r="JCL6024" s="535"/>
      <c r="JCM6024" s="535"/>
      <c r="JCN6024" s="535"/>
      <c r="JCO6024" s="535"/>
      <c r="JCP6024" s="535"/>
      <c r="JCQ6024" s="535"/>
      <c r="JCR6024" s="536"/>
      <c r="JCS6024" s="534"/>
      <c r="JCT6024" s="535"/>
      <c r="JCU6024" s="535"/>
      <c r="JCV6024" s="535"/>
      <c r="JCW6024" s="535"/>
      <c r="JCX6024" s="535"/>
      <c r="JCY6024" s="535"/>
      <c r="JCZ6024" s="536"/>
      <c r="JDA6024" s="534"/>
      <c r="JDB6024" s="535"/>
      <c r="JDC6024" s="535"/>
      <c r="JDD6024" s="535"/>
      <c r="JDE6024" s="535"/>
      <c r="JDF6024" s="535"/>
      <c r="JDG6024" s="535"/>
      <c r="JDH6024" s="536"/>
      <c r="JDI6024" s="534"/>
      <c r="JDJ6024" s="535"/>
      <c r="JDK6024" s="535"/>
      <c r="JDL6024" s="535"/>
      <c r="JDM6024" s="535"/>
      <c r="JDN6024" s="535"/>
      <c r="JDO6024" s="535"/>
      <c r="JDP6024" s="536"/>
      <c r="JDQ6024" s="534"/>
      <c r="JDR6024" s="535"/>
      <c r="JDS6024" s="535"/>
      <c r="JDT6024" s="535"/>
      <c r="JDU6024" s="535"/>
      <c r="JDV6024" s="535"/>
      <c r="JDW6024" s="535"/>
      <c r="JDX6024" s="536"/>
      <c r="JDY6024" s="534"/>
      <c r="JDZ6024" s="535"/>
      <c r="JEA6024" s="535"/>
      <c r="JEB6024" s="535"/>
      <c r="JEC6024" s="535"/>
      <c r="JED6024" s="535"/>
      <c r="JEE6024" s="535"/>
      <c r="JEF6024" s="536"/>
      <c r="JEG6024" s="534"/>
      <c r="JEH6024" s="535"/>
      <c r="JEI6024" s="535"/>
      <c r="JEJ6024" s="535"/>
      <c r="JEK6024" s="535"/>
      <c r="JEL6024" s="535"/>
      <c r="JEM6024" s="535"/>
      <c r="JEN6024" s="536"/>
      <c r="JEO6024" s="534"/>
      <c r="JEP6024" s="535"/>
      <c r="JEQ6024" s="535"/>
      <c r="JER6024" s="535"/>
      <c r="JES6024" s="535"/>
      <c r="JET6024" s="535"/>
      <c r="JEU6024" s="535"/>
      <c r="JEV6024" s="536"/>
      <c r="JEW6024" s="534"/>
      <c r="JEX6024" s="535"/>
      <c r="JEY6024" s="535"/>
      <c r="JEZ6024" s="535"/>
      <c r="JFA6024" s="535"/>
      <c r="JFB6024" s="535"/>
      <c r="JFC6024" s="535"/>
      <c r="JFD6024" s="536"/>
      <c r="JFE6024" s="534"/>
      <c r="JFF6024" s="535"/>
      <c r="JFG6024" s="535"/>
      <c r="JFH6024" s="535"/>
      <c r="JFI6024" s="535"/>
      <c r="JFJ6024" s="535"/>
      <c r="JFK6024" s="535"/>
      <c r="JFL6024" s="536"/>
      <c r="JFM6024" s="534"/>
      <c r="JFN6024" s="535"/>
      <c r="JFO6024" s="535"/>
      <c r="JFP6024" s="535"/>
      <c r="JFQ6024" s="535"/>
      <c r="JFR6024" s="535"/>
      <c r="JFS6024" s="535"/>
      <c r="JFT6024" s="536"/>
      <c r="JFU6024" s="534"/>
      <c r="JFV6024" s="535"/>
      <c r="JFW6024" s="535"/>
      <c r="JFX6024" s="535"/>
      <c r="JFY6024" s="535"/>
      <c r="JFZ6024" s="535"/>
      <c r="JGA6024" s="535"/>
      <c r="JGB6024" s="536"/>
      <c r="JGC6024" s="534"/>
      <c r="JGD6024" s="535"/>
      <c r="JGE6024" s="535"/>
      <c r="JGF6024" s="535"/>
      <c r="JGG6024" s="535"/>
      <c r="JGH6024" s="535"/>
      <c r="JGI6024" s="535"/>
      <c r="JGJ6024" s="536"/>
      <c r="JGK6024" s="534"/>
      <c r="JGL6024" s="535"/>
      <c r="JGM6024" s="535"/>
      <c r="JGN6024" s="535"/>
      <c r="JGO6024" s="535"/>
      <c r="JGP6024" s="535"/>
      <c r="JGQ6024" s="535"/>
      <c r="JGR6024" s="536"/>
      <c r="JGS6024" s="534"/>
      <c r="JGT6024" s="535"/>
      <c r="JGU6024" s="535"/>
      <c r="JGV6024" s="535"/>
      <c r="JGW6024" s="535"/>
      <c r="JGX6024" s="535"/>
      <c r="JGY6024" s="535"/>
      <c r="JGZ6024" s="536"/>
      <c r="JHA6024" s="534"/>
      <c r="JHB6024" s="535"/>
      <c r="JHC6024" s="535"/>
      <c r="JHD6024" s="535"/>
      <c r="JHE6024" s="535"/>
      <c r="JHF6024" s="535"/>
      <c r="JHG6024" s="535"/>
      <c r="JHH6024" s="536"/>
      <c r="JHI6024" s="534"/>
      <c r="JHJ6024" s="535"/>
      <c r="JHK6024" s="535"/>
      <c r="JHL6024" s="535"/>
      <c r="JHM6024" s="535"/>
      <c r="JHN6024" s="535"/>
      <c r="JHO6024" s="535"/>
      <c r="JHP6024" s="536"/>
      <c r="JHQ6024" s="534"/>
      <c r="JHR6024" s="535"/>
      <c r="JHS6024" s="535"/>
      <c r="JHT6024" s="535"/>
      <c r="JHU6024" s="535"/>
      <c r="JHV6024" s="535"/>
      <c r="JHW6024" s="535"/>
      <c r="JHX6024" s="536"/>
      <c r="JHY6024" s="534"/>
      <c r="JHZ6024" s="535"/>
      <c r="JIA6024" s="535"/>
      <c r="JIB6024" s="535"/>
      <c r="JIC6024" s="535"/>
      <c r="JID6024" s="535"/>
      <c r="JIE6024" s="535"/>
      <c r="JIF6024" s="536"/>
      <c r="JIG6024" s="534"/>
      <c r="JIH6024" s="535"/>
      <c r="JII6024" s="535"/>
      <c r="JIJ6024" s="535"/>
      <c r="JIK6024" s="535"/>
      <c r="JIL6024" s="535"/>
      <c r="JIM6024" s="535"/>
      <c r="JIN6024" s="536"/>
      <c r="JIO6024" s="534"/>
      <c r="JIP6024" s="535"/>
      <c r="JIQ6024" s="535"/>
      <c r="JIR6024" s="535"/>
      <c r="JIS6024" s="535"/>
      <c r="JIT6024" s="535"/>
      <c r="JIU6024" s="535"/>
      <c r="JIV6024" s="536"/>
      <c r="JIW6024" s="534"/>
      <c r="JIX6024" s="535"/>
      <c r="JIY6024" s="535"/>
      <c r="JIZ6024" s="535"/>
      <c r="JJA6024" s="535"/>
      <c r="JJB6024" s="535"/>
      <c r="JJC6024" s="535"/>
      <c r="JJD6024" s="536"/>
      <c r="JJE6024" s="534"/>
      <c r="JJF6024" s="535"/>
      <c r="JJG6024" s="535"/>
      <c r="JJH6024" s="535"/>
      <c r="JJI6024" s="535"/>
      <c r="JJJ6024" s="535"/>
      <c r="JJK6024" s="535"/>
      <c r="JJL6024" s="536"/>
      <c r="JJM6024" s="534"/>
      <c r="JJN6024" s="535"/>
      <c r="JJO6024" s="535"/>
      <c r="JJP6024" s="535"/>
      <c r="JJQ6024" s="535"/>
      <c r="JJR6024" s="535"/>
      <c r="JJS6024" s="535"/>
      <c r="JJT6024" s="536"/>
      <c r="JJU6024" s="534"/>
      <c r="JJV6024" s="535"/>
      <c r="JJW6024" s="535"/>
      <c r="JJX6024" s="535"/>
      <c r="JJY6024" s="535"/>
      <c r="JJZ6024" s="535"/>
      <c r="JKA6024" s="535"/>
      <c r="JKB6024" s="536"/>
      <c r="JKC6024" s="534"/>
      <c r="JKD6024" s="535"/>
      <c r="JKE6024" s="535"/>
      <c r="JKF6024" s="535"/>
      <c r="JKG6024" s="535"/>
      <c r="JKH6024" s="535"/>
      <c r="JKI6024" s="535"/>
      <c r="JKJ6024" s="536"/>
      <c r="JKK6024" s="534"/>
      <c r="JKL6024" s="535"/>
      <c r="JKM6024" s="535"/>
      <c r="JKN6024" s="535"/>
      <c r="JKO6024" s="535"/>
      <c r="JKP6024" s="535"/>
      <c r="JKQ6024" s="535"/>
      <c r="JKR6024" s="536"/>
      <c r="JKS6024" s="534"/>
      <c r="JKT6024" s="535"/>
      <c r="JKU6024" s="535"/>
      <c r="JKV6024" s="535"/>
      <c r="JKW6024" s="535"/>
      <c r="JKX6024" s="535"/>
      <c r="JKY6024" s="535"/>
      <c r="JKZ6024" s="536"/>
      <c r="JLA6024" s="534"/>
      <c r="JLB6024" s="535"/>
      <c r="JLC6024" s="535"/>
      <c r="JLD6024" s="535"/>
      <c r="JLE6024" s="535"/>
      <c r="JLF6024" s="535"/>
      <c r="JLG6024" s="535"/>
      <c r="JLH6024" s="536"/>
      <c r="JLI6024" s="534"/>
      <c r="JLJ6024" s="535"/>
      <c r="JLK6024" s="535"/>
      <c r="JLL6024" s="535"/>
      <c r="JLM6024" s="535"/>
      <c r="JLN6024" s="535"/>
      <c r="JLO6024" s="535"/>
      <c r="JLP6024" s="536"/>
      <c r="JLQ6024" s="534"/>
      <c r="JLR6024" s="535"/>
      <c r="JLS6024" s="535"/>
      <c r="JLT6024" s="535"/>
      <c r="JLU6024" s="535"/>
      <c r="JLV6024" s="535"/>
      <c r="JLW6024" s="535"/>
      <c r="JLX6024" s="536"/>
      <c r="JLY6024" s="534"/>
      <c r="JLZ6024" s="535"/>
      <c r="JMA6024" s="535"/>
      <c r="JMB6024" s="535"/>
      <c r="JMC6024" s="535"/>
      <c r="JMD6024" s="535"/>
      <c r="JME6024" s="535"/>
      <c r="JMF6024" s="536"/>
      <c r="JMG6024" s="534"/>
      <c r="JMH6024" s="535"/>
      <c r="JMI6024" s="535"/>
      <c r="JMJ6024" s="535"/>
      <c r="JMK6024" s="535"/>
      <c r="JML6024" s="535"/>
      <c r="JMM6024" s="535"/>
      <c r="JMN6024" s="536"/>
      <c r="JMO6024" s="534"/>
      <c r="JMP6024" s="535"/>
      <c r="JMQ6024" s="535"/>
      <c r="JMR6024" s="535"/>
      <c r="JMS6024" s="535"/>
      <c r="JMT6024" s="535"/>
      <c r="JMU6024" s="535"/>
      <c r="JMV6024" s="536"/>
      <c r="JMW6024" s="534"/>
      <c r="JMX6024" s="535"/>
      <c r="JMY6024" s="535"/>
      <c r="JMZ6024" s="535"/>
      <c r="JNA6024" s="535"/>
      <c r="JNB6024" s="535"/>
      <c r="JNC6024" s="535"/>
      <c r="JND6024" s="536"/>
      <c r="JNE6024" s="534"/>
      <c r="JNF6024" s="535"/>
      <c r="JNG6024" s="535"/>
      <c r="JNH6024" s="535"/>
      <c r="JNI6024" s="535"/>
      <c r="JNJ6024" s="535"/>
      <c r="JNK6024" s="535"/>
      <c r="JNL6024" s="536"/>
      <c r="JNM6024" s="534"/>
      <c r="JNN6024" s="535"/>
      <c r="JNO6024" s="535"/>
      <c r="JNP6024" s="535"/>
      <c r="JNQ6024" s="535"/>
      <c r="JNR6024" s="535"/>
      <c r="JNS6024" s="535"/>
      <c r="JNT6024" s="536"/>
      <c r="JNU6024" s="534"/>
      <c r="JNV6024" s="535"/>
      <c r="JNW6024" s="535"/>
      <c r="JNX6024" s="535"/>
      <c r="JNY6024" s="535"/>
      <c r="JNZ6024" s="535"/>
      <c r="JOA6024" s="535"/>
      <c r="JOB6024" s="536"/>
      <c r="JOC6024" s="534"/>
      <c r="JOD6024" s="535"/>
      <c r="JOE6024" s="535"/>
      <c r="JOF6024" s="535"/>
      <c r="JOG6024" s="535"/>
      <c r="JOH6024" s="535"/>
      <c r="JOI6024" s="535"/>
      <c r="JOJ6024" s="536"/>
      <c r="JOK6024" s="534"/>
      <c r="JOL6024" s="535"/>
      <c r="JOM6024" s="535"/>
      <c r="JON6024" s="535"/>
      <c r="JOO6024" s="535"/>
      <c r="JOP6024" s="535"/>
      <c r="JOQ6024" s="535"/>
      <c r="JOR6024" s="536"/>
      <c r="JOS6024" s="534"/>
      <c r="JOT6024" s="535"/>
      <c r="JOU6024" s="535"/>
      <c r="JOV6024" s="535"/>
      <c r="JOW6024" s="535"/>
      <c r="JOX6024" s="535"/>
      <c r="JOY6024" s="535"/>
      <c r="JOZ6024" s="536"/>
      <c r="JPA6024" s="534"/>
      <c r="JPB6024" s="535"/>
      <c r="JPC6024" s="535"/>
      <c r="JPD6024" s="535"/>
      <c r="JPE6024" s="535"/>
      <c r="JPF6024" s="535"/>
      <c r="JPG6024" s="535"/>
      <c r="JPH6024" s="536"/>
      <c r="JPI6024" s="534"/>
      <c r="JPJ6024" s="535"/>
      <c r="JPK6024" s="535"/>
      <c r="JPL6024" s="535"/>
      <c r="JPM6024" s="535"/>
      <c r="JPN6024" s="535"/>
      <c r="JPO6024" s="535"/>
      <c r="JPP6024" s="536"/>
      <c r="JPQ6024" s="534"/>
      <c r="JPR6024" s="535"/>
      <c r="JPS6024" s="535"/>
      <c r="JPT6024" s="535"/>
      <c r="JPU6024" s="535"/>
      <c r="JPV6024" s="535"/>
      <c r="JPW6024" s="535"/>
      <c r="JPX6024" s="536"/>
      <c r="JPY6024" s="534"/>
      <c r="JPZ6024" s="535"/>
      <c r="JQA6024" s="535"/>
      <c r="JQB6024" s="535"/>
      <c r="JQC6024" s="535"/>
      <c r="JQD6024" s="535"/>
      <c r="JQE6024" s="535"/>
      <c r="JQF6024" s="536"/>
      <c r="JQG6024" s="534"/>
      <c r="JQH6024" s="535"/>
      <c r="JQI6024" s="535"/>
      <c r="JQJ6024" s="535"/>
      <c r="JQK6024" s="535"/>
      <c r="JQL6024" s="535"/>
      <c r="JQM6024" s="535"/>
      <c r="JQN6024" s="536"/>
      <c r="JQO6024" s="534"/>
      <c r="JQP6024" s="535"/>
      <c r="JQQ6024" s="535"/>
      <c r="JQR6024" s="535"/>
      <c r="JQS6024" s="535"/>
      <c r="JQT6024" s="535"/>
      <c r="JQU6024" s="535"/>
      <c r="JQV6024" s="536"/>
      <c r="JQW6024" s="534"/>
      <c r="JQX6024" s="535"/>
      <c r="JQY6024" s="535"/>
      <c r="JQZ6024" s="535"/>
      <c r="JRA6024" s="535"/>
      <c r="JRB6024" s="535"/>
      <c r="JRC6024" s="535"/>
      <c r="JRD6024" s="536"/>
      <c r="JRE6024" s="534"/>
      <c r="JRF6024" s="535"/>
      <c r="JRG6024" s="535"/>
      <c r="JRH6024" s="535"/>
      <c r="JRI6024" s="535"/>
      <c r="JRJ6024" s="535"/>
      <c r="JRK6024" s="535"/>
      <c r="JRL6024" s="536"/>
      <c r="JRM6024" s="534"/>
      <c r="JRN6024" s="535"/>
      <c r="JRO6024" s="535"/>
      <c r="JRP6024" s="535"/>
      <c r="JRQ6024" s="535"/>
      <c r="JRR6024" s="535"/>
      <c r="JRS6024" s="535"/>
      <c r="JRT6024" s="536"/>
      <c r="JRU6024" s="534"/>
      <c r="JRV6024" s="535"/>
      <c r="JRW6024" s="535"/>
      <c r="JRX6024" s="535"/>
      <c r="JRY6024" s="535"/>
      <c r="JRZ6024" s="535"/>
      <c r="JSA6024" s="535"/>
      <c r="JSB6024" s="536"/>
      <c r="JSC6024" s="534"/>
      <c r="JSD6024" s="535"/>
      <c r="JSE6024" s="535"/>
      <c r="JSF6024" s="535"/>
      <c r="JSG6024" s="535"/>
      <c r="JSH6024" s="535"/>
      <c r="JSI6024" s="535"/>
      <c r="JSJ6024" s="536"/>
      <c r="JSK6024" s="534"/>
      <c r="JSL6024" s="535"/>
      <c r="JSM6024" s="535"/>
      <c r="JSN6024" s="535"/>
      <c r="JSO6024" s="535"/>
      <c r="JSP6024" s="535"/>
      <c r="JSQ6024" s="535"/>
      <c r="JSR6024" s="536"/>
      <c r="JSS6024" s="534"/>
      <c r="JST6024" s="535"/>
      <c r="JSU6024" s="535"/>
      <c r="JSV6024" s="535"/>
      <c r="JSW6024" s="535"/>
      <c r="JSX6024" s="535"/>
      <c r="JSY6024" s="535"/>
      <c r="JSZ6024" s="536"/>
      <c r="JTA6024" s="534"/>
      <c r="JTB6024" s="535"/>
      <c r="JTC6024" s="535"/>
      <c r="JTD6024" s="535"/>
      <c r="JTE6024" s="535"/>
      <c r="JTF6024" s="535"/>
      <c r="JTG6024" s="535"/>
      <c r="JTH6024" s="536"/>
      <c r="JTI6024" s="534"/>
      <c r="JTJ6024" s="535"/>
      <c r="JTK6024" s="535"/>
      <c r="JTL6024" s="535"/>
      <c r="JTM6024" s="535"/>
      <c r="JTN6024" s="535"/>
      <c r="JTO6024" s="535"/>
      <c r="JTP6024" s="536"/>
      <c r="JTQ6024" s="534"/>
      <c r="JTR6024" s="535"/>
      <c r="JTS6024" s="535"/>
      <c r="JTT6024" s="535"/>
      <c r="JTU6024" s="535"/>
      <c r="JTV6024" s="535"/>
      <c r="JTW6024" s="535"/>
      <c r="JTX6024" s="536"/>
      <c r="JTY6024" s="534"/>
      <c r="JTZ6024" s="535"/>
      <c r="JUA6024" s="535"/>
      <c r="JUB6024" s="535"/>
      <c r="JUC6024" s="535"/>
      <c r="JUD6024" s="535"/>
      <c r="JUE6024" s="535"/>
      <c r="JUF6024" s="536"/>
      <c r="JUG6024" s="534"/>
      <c r="JUH6024" s="535"/>
      <c r="JUI6024" s="535"/>
      <c r="JUJ6024" s="535"/>
      <c r="JUK6024" s="535"/>
      <c r="JUL6024" s="535"/>
      <c r="JUM6024" s="535"/>
      <c r="JUN6024" s="536"/>
      <c r="JUO6024" s="534"/>
      <c r="JUP6024" s="535"/>
      <c r="JUQ6024" s="535"/>
      <c r="JUR6024" s="535"/>
      <c r="JUS6024" s="535"/>
      <c r="JUT6024" s="535"/>
      <c r="JUU6024" s="535"/>
      <c r="JUV6024" s="536"/>
      <c r="JUW6024" s="534"/>
      <c r="JUX6024" s="535"/>
      <c r="JUY6024" s="535"/>
      <c r="JUZ6024" s="535"/>
      <c r="JVA6024" s="535"/>
      <c r="JVB6024" s="535"/>
      <c r="JVC6024" s="535"/>
      <c r="JVD6024" s="536"/>
      <c r="JVE6024" s="534"/>
      <c r="JVF6024" s="535"/>
      <c r="JVG6024" s="535"/>
      <c r="JVH6024" s="535"/>
      <c r="JVI6024" s="535"/>
      <c r="JVJ6024" s="535"/>
      <c r="JVK6024" s="535"/>
      <c r="JVL6024" s="536"/>
      <c r="JVM6024" s="534"/>
      <c r="JVN6024" s="535"/>
      <c r="JVO6024" s="535"/>
      <c r="JVP6024" s="535"/>
      <c r="JVQ6024" s="535"/>
      <c r="JVR6024" s="535"/>
      <c r="JVS6024" s="535"/>
      <c r="JVT6024" s="536"/>
      <c r="JVU6024" s="534"/>
      <c r="JVV6024" s="535"/>
      <c r="JVW6024" s="535"/>
      <c r="JVX6024" s="535"/>
      <c r="JVY6024" s="535"/>
      <c r="JVZ6024" s="535"/>
      <c r="JWA6024" s="535"/>
      <c r="JWB6024" s="536"/>
      <c r="JWC6024" s="534"/>
      <c r="JWD6024" s="535"/>
      <c r="JWE6024" s="535"/>
      <c r="JWF6024" s="535"/>
      <c r="JWG6024" s="535"/>
      <c r="JWH6024" s="535"/>
      <c r="JWI6024" s="535"/>
      <c r="JWJ6024" s="536"/>
      <c r="JWK6024" s="534"/>
      <c r="JWL6024" s="535"/>
      <c r="JWM6024" s="535"/>
      <c r="JWN6024" s="535"/>
      <c r="JWO6024" s="535"/>
      <c r="JWP6024" s="535"/>
      <c r="JWQ6024" s="535"/>
      <c r="JWR6024" s="536"/>
      <c r="JWS6024" s="534"/>
      <c r="JWT6024" s="535"/>
      <c r="JWU6024" s="535"/>
      <c r="JWV6024" s="535"/>
      <c r="JWW6024" s="535"/>
      <c r="JWX6024" s="535"/>
      <c r="JWY6024" s="535"/>
      <c r="JWZ6024" s="536"/>
      <c r="JXA6024" s="534"/>
      <c r="JXB6024" s="535"/>
      <c r="JXC6024" s="535"/>
      <c r="JXD6024" s="535"/>
      <c r="JXE6024" s="535"/>
      <c r="JXF6024" s="535"/>
      <c r="JXG6024" s="535"/>
      <c r="JXH6024" s="536"/>
      <c r="JXI6024" s="534"/>
      <c r="JXJ6024" s="535"/>
      <c r="JXK6024" s="535"/>
      <c r="JXL6024" s="535"/>
      <c r="JXM6024" s="535"/>
      <c r="JXN6024" s="535"/>
      <c r="JXO6024" s="535"/>
      <c r="JXP6024" s="536"/>
      <c r="JXQ6024" s="534"/>
      <c r="JXR6024" s="535"/>
      <c r="JXS6024" s="535"/>
      <c r="JXT6024" s="535"/>
      <c r="JXU6024" s="535"/>
      <c r="JXV6024" s="535"/>
      <c r="JXW6024" s="535"/>
      <c r="JXX6024" s="536"/>
      <c r="JXY6024" s="534"/>
      <c r="JXZ6024" s="535"/>
      <c r="JYA6024" s="535"/>
      <c r="JYB6024" s="535"/>
      <c r="JYC6024" s="535"/>
      <c r="JYD6024" s="535"/>
      <c r="JYE6024" s="535"/>
      <c r="JYF6024" s="536"/>
      <c r="JYG6024" s="534"/>
      <c r="JYH6024" s="535"/>
      <c r="JYI6024" s="535"/>
      <c r="JYJ6024" s="535"/>
      <c r="JYK6024" s="535"/>
      <c r="JYL6024" s="535"/>
      <c r="JYM6024" s="535"/>
      <c r="JYN6024" s="536"/>
      <c r="JYO6024" s="534"/>
      <c r="JYP6024" s="535"/>
      <c r="JYQ6024" s="535"/>
      <c r="JYR6024" s="535"/>
      <c r="JYS6024" s="535"/>
      <c r="JYT6024" s="535"/>
      <c r="JYU6024" s="535"/>
      <c r="JYV6024" s="536"/>
      <c r="JYW6024" s="534"/>
      <c r="JYX6024" s="535"/>
      <c r="JYY6024" s="535"/>
      <c r="JYZ6024" s="535"/>
      <c r="JZA6024" s="535"/>
      <c r="JZB6024" s="535"/>
      <c r="JZC6024" s="535"/>
      <c r="JZD6024" s="536"/>
      <c r="JZE6024" s="534"/>
      <c r="JZF6024" s="535"/>
      <c r="JZG6024" s="535"/>
      <c r="JZH6024" s="535"/>
      <c r="JZI6024" s="535"/>
      <c r="JZJ6024" s="535"/>
      <c r="JZK6024" s="535"/>
      <c r="JZL6024" s="536"/>
      <c r="JZM6024" s="534"/>
      <c r="JZN6024" s="535"/>
      <c r="JZO6024" s="535"/>
      <c r="JZP6024" s="535"/>
      <c r="JZQ6024" s="535"/>
      <c r="JZR6024" s="535"/>
      <c r="JZS6024" s="535"/>
      <c r="JZT6024" s="536"/>
      <c r="JZU6024" s="534"/>
      <c r="JZV6024" s="535"/>
      <c r="JZW6024" s="535"/>
      <c r="JZX6024" s="535"/>
      <c r="JZY6024" s="535"/>
      <c r="JZZ6024" s="535"/>
      <c r="KAA6024" s="535"/>
      <c r="KAB6024" s="536"/>
      <c r="KAC6024" s="534"/>
      <c r="KAD6024" s="535"/>
      <c r="KAE6024" s="535"/>
      <c r="KAF6024" s="535"/>
      <c r="KAG6024" s="535"/>
      <c r="KAH6024" s="535"/>
      <c r="KAI6024" s="535"/>
      <c r="KAJ6024" s="536"/>
      <c r="KAK6024" s="534"/>
      <c r="KAL6024" s="535"/>
      <c r="KAM6024" s="535"/>
      <c r="KAN6024" s="535"/>
      <c r="KAO6024" s="535"/>
      <c r="KAP6024" s="535"/>
      <c r="KAQ6024" s="535"/>
      <c r="KAR6024" s="536"/>
      <c r="KAS6024" s="534"/>
      <c r="KAT6024" s="535"/>
      <c r="KAU6024" s="535"/>
      <c r="KAV6024" s="535"/>
      <c r="KAW6024" s="535"/>
      <c r="KAX6024" s="535"/>
      <c r="KAY6024" s="535"/>
      <c r="KAZ6024" s="536"/>
      <c r="KBA6024" s="534"/>
      <c r="KBB6024" s="535"/>
      <c r="KBC6024" s="535"/>
      <c r="KBD6024" s="535"/>
      <c r="KBE6024" s="535"/>
      <c r="KBF6024" s="535"/>
      <c r="KBG6024" s="535"/>
      <c r="KBH6024" s="536"/>
      <c r="KBI6024" s="534"/>
      <c r="KBJ6024" s="535"/>
      <c r="KBK6024" s="535"/>
      <c r="KBL6024" s="535"/>
      <c r="KBM6024" s="535"/>
      <c r="KBN6024" s="535"/>
      <c r="KBO6024" s="535"/>
      <c r="KBP6024" s="536"/>
      <c r="KBQ6024" s="534"/>
      <c r="KBR6024" s="535"/>
      <c r="KBS6024" s="535"/>
      <c r="KBT6024" s="535"/>
      <c r="KBU6024" s="535"/>
      <c r="KBV6024" s="535"/>
      <c r="KBW6024" s="535"/>
      <c r="KBX6024" s="536"/>
      <c r="KBY6024" s="534"/>
      <c r="KBZ6024" s="535"/>
      <c r="KCA6024" s="535"/>
      <c r="KCB6024" s="535"/>
      <c r="KCC6024" s="535"/>
      <c r="KCD6024" s="535"/>
      <c r="KCE6024" s="535"/>
      <c r="KCF6024" s="536"/>
      <c r="KCG6024" s="534"/>
      <c r="KCH6024" s="535"/>
      <c r="KCI6024" s="535"/>
      <c r="KCJ6024" s="535"/>
      <c r="KCK6024" s="535"/>
      <c r="KCL6024" s="535"/>
      <c r="KCM6024" s="535"/>
      <c r="KCN6024" s="536"/>
      <c r="KCO6024" s="534"/>
      <c r="KCP6024" s="535"/>
      <c r="KCQ6024" s="535"/>
      <c r="KCR6024" s="535"/>
      <c r="KCS6024" s="535"/>
      <c r="KCT6024" s="535"/>
      <c r="KCU6024" s="535"/>
      <c r="KCV6024" s="536"/>
      <c r="KCW6024" s="534"/>
      <c r="KCX6024" s="535"/>
      <c r="KCY6024" s="535"/>
      <c r="KCZ6024" s="535"/>
      <c r="KDA6024" s="535"/>
      <c r="KDB6024" s="535"/>
      <c r="KDC6024" s="535"/>
      <c r="KDD6024" s="536"/>
      <c r="KDE6024" s="534"/>
      <c r="KDF6024" s="535"/>
      <c r="KDG6024" s="535"/>
      <c r="KDH6024" s="535"/>
      <c r="KDI6024" s="535"/>
      <c r="KDJ6024" s="535"/>
      <c r="KDK6024" s="535"/>
      <c r="KDL6024" s="536"/>
      <c r="KDM6024" s="534"/>
      <c r="KDN6024" s="535"/>
      <c r="KDO6024" s="535"/>
      <c r="KDP6024" s="535"/>
      <c r="KDQ6024" s="535"/>
      <c r="KDR6024" s="535"/>
      <c r="KDS6024" s="535"/>
      <c r="KDT6024" s="536"/>
      <c r="KDU6024" s="534"/>
      <c r="KDV6024" s="535"/>
      <c r="KDW6024" s="535"/>
      <c r="KDX6024" s="535"/>
      <c r="KDY6024" s="535"/>
      <c r="KDZ6024" s="535"/>
      <c r="KEA6024" s="535"/>
      <c r="KEB6024" s="536"/>
      <c r="KEC6024" s="534"/>
      <c r="KED6024" s="535"/>
      <c r="KEE6024" s="535"/>
      <c r="KEF6024" s="535"/>
      <c r="KEG6024" s="535"/>
      <c r="KEH6024" s="535"/>
      <c r="KEI6024" s="535"/>
      <c r="KEJ6024" s="536"/>
      <c r="KEK6024" s="534"/>
      <c r="KEL6024" s="535"/>
      <c r="KEM6024" s="535"/>
      <c r="KEN6024" s="535"/>
      <c r="KEO6024" s="535"/>
      <c r="KEP6024" s="535"/>
      <c r="KEQ6024" s="535"/>
      <c r="KER6024" s="536"/>
      <c r="KES6024" s="534"/>
      <c r="KET6024" s="535"/>
      <c r="KEU6024" s="535"/>
      <c r="KEV6024" s="535"/>
      <c r="KEW6024" s="535"/>
      <c r="KEX6024" s="535"/>
      <c r="KEY6024" s="535"/>
      <c r="KEZ6024" s="536"/>
      <c r="KFA6024" s="534"/>
      <c r="KFB6024" s="535"/>
      <c r="KFC6024" s="535"/>
      <c r="KFD6024" s="535"/>
      <c r="KFE6024" s="535"/>
      <c r="KFF6024" s="535"/>
      <c r="KFG6024" s="535"/>
      <c r="KFH6024" s="536"/>
      <c r="KFI6024" s="534"/>
      <c r="KFJ6024" s="535"/>
      <c r="KFK6024" s="535"/>
      <c r="KFL6024" s="535"/>
      <c r="KFM6024" s="535"/>
      <c r="KFN6024" s="535"/>
      <c r="KFO6024" s="535"/>
      <c r="KFP6024" s="536"/>
      <c r="KFQ6024" s="534"/>
      <c r="KFR6024" s="535"/>
      <c r="KFS6024" s="535"/>
      <c r="KFT6024" s="535"/>
      <c r="KFU6024" s="535"/>
      <c r="KFV6024" s="535"/>
      <c r="KFW6024" s="535"/>
      <c r="KFX6024" s="536"/>
      <c r="KFY6024" s="534"/>
      <c r="KFZ6024" s="535"/>
      <c r="KGA6024" s="535"/>
      <c r="KGB6024" s="535"/>
      <c r="KGC6024" s="535"/>
      <c r="KGD6024" s="535"/>
      <c r="KGE6024" s="535"/>
      <c r="KGF6024" s="536"/>
      <c r="KGG6024" s="534"/>
      <c r="KGH6024" s="535"/>
      <c r="KGI6024" s="535"/>
      <c r="KGJ6024" s="535"/>
      <c r="KGK6024" s="535"/>
      <c r="KGL6024" s="535"/>
      <c r="KGM6024" s="535"/>
      <c r="KGN6024" s="536"/>
      <c r="KGO6024" s="534"/>
      <c r="KGP6024" s="535"/>
      <c r="KGQ6024" s="535"/>
      <c r="KGR6024" s="535"/>
      <c r="KGS6024" s="535"/>
      <c r="KGT6024" s="535"/>
      <c r="KGU6024" s="535"/>
      <c r="KGV6024" s="536"/>
      <c r="KGW6024" s="534"/>
      <c r="KGX6024" s="535"/>
      <c r="KGY6024" s="535"/>
      <c r="KGZ6024" s="535"/>
      <c r="KHA6024" s="535"/>
      <c r="KHB6024" s="535"/>
      <c r="KHC6024" s="535"/>
      <c r="KHD6024" s="536"/>
      <c r="KHE6024" s="534"/>
      <c r="KHF6024" s="535"/>
      <c r="KHG6024" s="535"/>
      <c r="KHH6024" s="535"/>
      <c r="KHI6024" s="535"/>
      <c r="KHJ6024" s="535"/>
      <c r="KHK6024" s="535"/>
      <c r="KHL6024" s="536"/>
      <c r="KHM6024" s="534"/>
      <c r="KHN6024" s="535"/>
      <c r="KHO6024" s="535"/>
      <c r="KHP6024" s="535"/>
      <c r="KHQ6024" s="535"/>
      <c r="KHR6024" s="535"/>
      <c r="KHS6024" s="535"/>
      <c r="KHT6024" s="536"/>
      <c r="KHU6024" s="534"/>
      <c r="KHV6024" s="535"/>
      <c r="KHW6024" s="535"/>
      <c r="KHX6024" s="535"/>
      <c r="KHY6024" s="535"/>
      <c r="KHZ6024" s="535"/>
      <c r="KIA6024" s="535"/>
      <c r="KIB6024" s="536"/>
      <c r="KIC6024" s="534"/>
      <c r="KID6024" s="535"/>
      <c r="KIE6024" s="535"/>
      <c r="KIF6024" s="535"/>
      <c r="KIG6024" s="535"/>
      <c r="KIH6024" s="535"/>
      <c r="KII6024" s="535"/>
      <c r="KIJ6024" s="536"/>
      <c r="KIK6024" s="534"/>
      <c r="KIL6024" s="535"/>
      <c r="KIM6024" s="535"/>
      <c r="KIN6024" s="535"/>
      <c r="KIO6024" s="535"/>
      <c r="KIP6024" s="535"/>
      <c r="KIQ6024" s="535"/>
      <c r="KIR6024" s="536"/>
      <c r="KIS6024" s="534"/>
      <c r="KIT6024" s="535"/>
      <c r="KIU6024" s="535"/>
      <c r="KIV6024" s="535"/>
      <c r="KIW6024" s="535"/>
      <c r="KIX6024" s="535"/>
      <c r="KIY6024" s="535"/>
      <c r="KIZ6024" s="536"/>
      <c r="KJA6024" s="534"/>
      <c r="KJB6024" s="535"/>
      <c r="KJC6024" s="535"/>
      <c r="KJD6024" s="535"/>
      <c r="KJE6024" s="535"/>
      <c r="KJF6024" s="535"/>
      <c r="KJG6024" s="535"/>
      <c r="KJH6024" s="536"/>
      <c r="KJI6024" s="534"/>
      <c r="KJJ6024" s="535"/>
      <c r="KJK6024" s="535"/>
      <c r="KJL6024" s="535"/>
      <c r="KJM6024" s="535"/>
      <c r="KJN6024" s="535"/>
      <c r="KJO6024" s="535"/>
      <c r="KJP6024" s="536"/>
      <c r="KJQ6024" s="534"/>
      <c r="KJR6024" s="535"/>
      <c r="KJS6024" s="535"/>
      <c r="KJT6024" s="535"/>
      <c r="KJU6024" s="535"/>
      <c r="KJV6024" s="535"/>
      <c r="KJW6024" s="535"/>
      <c r="KJX6024" s="536"/>
      <c r="KJY6024" s="534"/>
      <c r="KJZ6024" s="535"/>
      <c r="KKA6024" s="535"/>
      <c r="KKB6024" s="535"/>
      <c r="KKC6024" s="535"/>
      <c r="KKD6024" s="535"/>
      <c r="KKE6024" s="535"/>
      <c r="KKF6024" s="536"/>
      <c r="KKG6024" s="534"/>
      <c r="KKH6024" s="535"/>
      <c r="KKI6024" s="535"/>
      <c r="KKJ6024" s="535"/>
      <c r="KKK6024" s="535"/>
      <c r="KKL6024" s="535"/>
      <c r="KKM6024" s="535"/>
      <c r="KKN6024" s="536"/>
      <c r="KKO6024" s="534"/>
      <c r="KKP6024" s="535"/>
      <c r="KKQ6024" s="535"/>
      <c r="KKR6024" s="535"/>
      <c r="KKS6024" s="535"/>
      <c r="KKT6024" s="535"/>
      <c r="KKU6024" s="535"/>
      <c r="KKV6024" s="536"/>
      <c r="KKW6024" s="534"/>
      <c r="KKX6024" s="535"/>
      <c r="KKY6024" s="535"/>
      <c r="KKZ6024" s="535"/>
      <c r="KLA6024" s="535"/>
      <c r="KLB6024" s="535"/>
      <c r="KLC6024" s="535"/>
      <c r="KLD6024" s="536"/>
      <c r="KLE6024" s="534"/>
      <c r="KLF6024" s="535"/>
      <c r="KLG6024" s="535"/>
      <c r="KLH6024" s="535"/>
      <c r="KLI6024" s="535"/>
      <c r="KLJ6024" s="535"/>
      <c r="KLK6024" s="535"/>
      <c r="KLL6024" s="536"/>
      <c r="KLM6024" s="534"/>
      <c r="KLN6024" s="535"/>
      <c r="KLO6024" s="535"/>
      <c r="KLP6024" s="535"/>
      <c r="KLQ6024" s="535"/>
      <c r="KLR6024" s="535"/>
      <c r="KLS6024" s="535"/>
      <c r="KLT6024" s="536"/>
      <c r="KLU6024" s="534"/>
      <c r="KLV6024" s="535"/>
      <c r="KLW6024" s="535"/>
      <c r="KLX6024" s="535"/>
      <c r="KLY6024" s="535"/>
      <c r="KLZ6024" s="535"/>
      <c r="KMA6024" s="535"/>
      <c r="KMB6024" s="536"/>
      <c r="KMC6024" s="534"/>
      <c r="KMD6024" s="535"/>
      <c r="KME6024" s="535"/>
      <c r="KMF6024" s="535"/>
      <c r="KMG6024" s="535"/>
      <c r="KMH6024" s="535"/>
      <c r="KMI6024" s="535"/>
      <c r="KMJ6024" s="536"/>
      <c r="KMK6024" s="534"/>
      <c r="KML6024" s="535"/>
      <c r="KMM6024" s="535"/>
      <c r="KMN6024" s="535"/>
      <c r="KMO6024" s="535"/>
      <c r="KMP6024" s="535"/>
      <c r="KMQ6024" s="535"/>
      <c r="KMR6024" s="536"/>
      <c r="KMS6024" s="534"/>
      <c r="KMT6024" s="535"/>
      <c r="KMU6024" s="535"/>
      <c r="KMV6024" s="535"/>
      <c r="KMW6024" s="535"/>
      <c r="KMX6024" s="535"/>
      <c r="KMY6024" s="535"/>
      <c r="KMZ6024" s="536"/>
      <c r="KNA6024" s="534"/>
      <c r="KNB6024" s="535"/>
      <c r="KNC6024" s="535"/>
      <c r="KND6024" s="535"/>
      <c r="KNE6024" s="535"/>
      <c r="KNF6024" s="535"/>
      <c r="KNG6024" s="535"/>
      <c r="KNH6024" s="536"/>
      <c r="KNI6024" s="534"/>
      <c r="KNJ6024" s="535"/>
      <c r="KNK6024" s="535"/>
      <c r="KNL6024" s="535"/>
      <c r="KNM6024" s="535"/>
      <c r="KNN6024" s="535"/>
      <c r="KNO6024" s="535"/>
      <c r="KNP6024" s="536"/>
      <c r="KNQ6024" s="534"/>
      <c r="KNR6024" s="535"/>
      <c r="KNS6024" s="535"/>
      <c r="KNT6024" s="535"/>
      <c r="KNU6024" s="535"/>
      <c r="KNV6024" s="535"/>
      <c r="KNW6024" s="535"/>
      <c r="KNX6024" s="536"/>
      <c r="KNY6024" s="534"/>
      <c r="KNZ6024" s="535"/>
      <c r="KOA6024" s="535"/>
      <c r="KOB6024" s="535"/>
      <c r="KOC6024" s="535"/>
      <c r="KOD6024" s="535"/>
      <c r="KOE6024" s="535"/>
      <c r="KOF6024" s="536"/>
      <c r="KOG6024" s="534"/>
      <c r="KOH6024" s="535"/>
      <c r="KOI6024" s="535"/>
      <c r="KOJ6024" s="535"/>
      <c r="KOK6024" s="535"/>
      <c r="KOL6024" s="535"/>
      <c r="KOM6024" s="535"/>
      <c r="KON6024" s="536"/>
      <c r="KOO6024" s="534"/>
      <c r="KOP6024" s="535"/>
      <c r="KOQ6024" s="535"/>
      <c r="KOR6024" s="535"/>
      <c r="KOS6024" s="535"/>
      <c r="KOT6024" s="535"/>
      <c r="KOU6024" s="535"/>
      <c r="KOV6024" s="536"/>
      <c r="KOW6024" s="534"/>
      <c r="KOX6024" s="535"/>
      <c r="KOY6024" s="535"/>
      <c r="KOZ6024" s="535"/>
      <c r="KPA6024" s="535"/>
      <c r="KPB6024" s="535"/>
      <c r="KPC6024" s="535"/>
      <c r="KPD6024" s="536"/>
      <c r="KPE6024" s="534"/>
      <c r="KPF6024" s="535"/>
      <c r="KPG6024" s="535"/>
      <c r="KPH6024" s="535"/>
      <c r="KPI6024" s="535"/>
      <c r="KPJ6024" s="535"/>
      <c r="KPK6024" s="535"/>
      <c r="KPL6024" s="536"/>
      <c r="KPM6024" s="534"/>
      <c r="KPN6024" s="535"/>
      <c r="KPO6024" s="535"/>
      <c r="KPP6024" s="535"/>
      <c r="KPQ6024" s="535"/>
      <c r="KPR6024" s="535"/>
      <c r="KPS6024" s="535"/>
      <c r="KPT6024" s="536"/>
      <c r="KPU6024" s="534"/>
      <c r="KPV6024" s="535"/>
      <c r="KPW6024" s="535"/>
      <c r="KPX6024" s="535"/>
      <c r="KPY6024" s="535"/>
      <c r="KPZ6024" s="535"/>
      <c r="KQA6024" s="535"/>
      <c r="KQB6024" s="536"/>
      <c r="KQC6024" s="534"/>
      <c r="KQD6024" s="535"/>
      <c r="KQE6024" s="535"/>
      <c r="KQF6024" s="535"/>
      <c r="KQG6024" s="535"/>
      <c r="KQH6024" s="535"/>
      <c r="KQI6024" s="535"/>
      <c r="KQJ6024" s="536"/>
      <c r="KQK6024" s="534"/>
      <c r="KQL6024" s="535"/>
      <c r="KQM6024" s="535"/>
      <c r="KQN6024" s="535"/>
      <c r="KQO6024" s="535"/>
      <c r="KQP6024" s="535"/>
      <c r="KQQ6024" s="535"/>
      <c r="KQR6024" s="536"/>
      <c r="KQS6024" s="534"/>
      <c r="KQT6024" s="535"/>
      <c r="KQU6024" s="535"/>
      <c r="KQV6024" s="535"/>
      <c r="KQW6024" s="535"/>
      <c r="KQX6024" s="535"/>
      <c r="KQY6024" s="535"/>
      <c r="KQZ6024" s="536"/>
      <c r="KRA6024" s="534"/>
      <c r="KRB6024" s="535"/>
      <c r="KRC6024" s="535"/>
      <c r="KRD6024" s="535"/>
      <c r="KRE6024" s="535"/>
      <c r="KRF6024" s="535"/>
      <c r="KRG6024" s="535"/>
      <c r="KRH6024" s="536"/>
      <c r="KRI6024" s="534"/>
      <c r="KRJ6024" s="535"/>
      <c r="KRK6024" s="535"/>
      <c r="KRL6024" s="535"/>
      <c r="KRM6024" s="535"/>
      <c r="KRN6024" s="535"/>
      <c r="KRO6024" s="535"/>
      <c r="KRP6024" s="536"/>
      <c r="KRQ6024" s="534"/>
      <c r="KRR6024" s="535"/>
      <c r="KRS6024" s="535"/>
      <c r="KRT6024" s="535"/>
      <c r="KRU6024" s="535"/>
      <c r="KRV6024" s="535"/>
      <c r="KRW6024" s="535"/>
      <c r="KRX6024" s="536"/>
      <c r="KRY6024" s="534"/>
      <c r="KRZ6024" s="535"/>
      <c r="KSA6024" s="535"/>
      <c r="KSB6024" s="535"/>
      <c r="KSC6024" s="535"/>
      <c r="KSD6024" s="535"/>
      <c r="KSE6024" s="535"/>
      <c r="KSF6024" s="536"/>
      <c r="KSG6024" s="534"/>
      <c r="KSH6024" s="535"/>
      <c r="KSI6024" s="535"/>
      <c r="KSJ6024" s="535"/>
      <c r="KSK6024" s="535"/>
      <c r="KSL6024" s="535"/>
      <c r="KSM6024" s="535"/>
      <c r="KSN6024" s="536"/>
      <c r="KSO6024" s="534"/>
      <c r="KSP6024" s="535"/>
      <c r="KSQ6024" s="535"/>
      <c r="KSR6024" s="535"/>
      <c r="KSS6024" s="535"/>
      <c r="KST6024" s="535"/>
      <c r="KSU6024" s="535"/>
      <c r="KSV6024" s="536"/>
      <c r="KSW6024" s="534"/>
      <c r="KSX6024" s="535"/>
      <c r="KSY6024" s="535"/>
      <c r="KSZ6024" s="535"/>
      <c r="KTA6024" s="535"/>
      <c r="KTB6024" s="535"/>
      <c r="KTC6024" s="535"/>
      <c r="KTD6024" s="536"/>
      <c r="KTE6024" s="534"/>
      <c r="KTF6024" s="535"/>
      <c r="KTG6024" s="535"/>
      <c r="KTH6024" s="535"/>
      <c r="KTI6024" s="535"/>
      <c r="KTJ6024" s="535"/>
      <c r="KTK6024" s="535"/>
      <c r="KTL6024" s="536"/>
      <c r="KTM6024" s="534"/>
      <c r="KTN6024" s="535"/>
      <c r="KTO6024" s="535"/>
      <c r="KTP6024" s="535"/>
      <c r="KTQ6024" s="535"/>
      <c r="KTR6024" s="535"/>
      <c r="KTS6024" s="535"/>
      <c r="KTT6024" s="536"/>
      <c r="KTU6024" s="534"/>
      <c r="KTV6024" s="535"/>
      <c r="KTW6024" s="535"/>
      <c r="KTX6024" s="535"/>
      <c r="KTY6024" s="535"/>
      <c r="KTZ6024" s="535"/>
      <c r="KUA6024" s="535"/>
      <c r="KUB6024" s="536"/>
      <c r="KUC6024" s="534"/>
      <c r="KUD6024" s="535"/>
      <c r="KUE6024" s="535"/>
      <c r="KUF6024" s="535"/>
      <c r="KUG6024" s="535"/>
      <c r="KUH6024" s="535"/>
      <c r="KUI6024" s="535"/>
      <c r="KUJ6024" s="536"/>
      <c r="KUK6024" s="534"/>
      <c r="KUL6024" s="535"/>
      <c r="KUM6024" s="535"/>
      <c r="KUN6024" s="535"/>
      <c r="KUO6024" s="535"/>
      <c r="KUP6024" s="535"/>
      <c r="KUQ6024" s="535"/>
      <c r="KUR6024" s="536"/>
      <c r="KUS6024" s="534"/>
      <c r="KUT6024" s="535"/>
      <c r="KUU6024" s="535"/>
      <c r="KUV6024" s="535"/>
      <c r="KUW6024" s="535"/>
      <c r="KUX6024" s="535"/>
      <c r="KUY6024" s="535"/>
      <c r="KUZ6024" s="536"/>
      <c r="KVA6024" s="534"/>
      <c r="KVB6024" s="535"/>
      <c r="KVC6024" s="535"/>
      <c r="KVD6024" s="535"/>
      <c r="KVE6024" s="535"/>
      <c r="KVF6024" s="535"/>
      <c r="KVG6024" s="535"/>
      <c r="KVH6024" s="536"/>
      <c r="KVI6024" s="534"/>
      <c r="KVJ6024" s="535"/>
      <c r="KVK6024" s="535"/>
      <c r="KVL6024" s="535"/>
      <c r="KVM6024" s="535"/>
      <c r="KVN6024" s="535"/>
      <c r="KVO6024" s="535"/>
      <c r="KVP6024" s="536"/>
      <c r="KVQ6024" s="534"/>
      <c r="KVR6024" s="535"/>
      <c r="KVS6024" s="535"/>
      <c r="KVT6024" s="535"/>
      <c r="KVU6024" s="535"/>
      <c r="KVV6024" s="535"/>
      <c r="KVW6024" s="535"/>
      <c r="KVX6024" s="536"/>
      <c r="KVY6024" s="534"/>
      <c r="KVZ6024" s="535"/>
      <c r="KWA6024" s="535"/>
      <c r="KWB6024" s="535"/>
      <c r="KWC6024" s="535"/>
      <c r="KWD6024" s="535"/>
      <c r="KWE6024" s="535"/>
      <c r="KWF6024" s="536"/>
      <c r="KWG6024" s="534"/>
      <c r="KWH6024" s="535"/>
      <c r="KWI6024" s="535"/>
      <c r="KWJ6024" s="535"/>
      <c r="KWK6024" s="535"/>
      <c r="KWL6024" s="535"/>
      <c r="KWM6024" s="535"/>
      <c r="KWN6024" s="536"/>
      <c r="KWO6024" s="534"/>
      <c r="KWP6024" s="535"/>
      <c r="KWQ6024" s="535"/>
      <c r="KWR6024" s="535"/>
      <c r="KWS6024" s="535"/>
      <c r="KWT6024" s="535"/>
      <c r="KWU6024" s="535"/>
      <c r="KWV6024" s="536"/>
      <c r="KWW6024" s="534"/>
      <c r="KWX6024" s="535"/>
      <c r="KWY6024" s="535"/>
      <c r="KWZ6024" s="535"/>
      <c r="KXA6024" s="535"/>
      <c r="KXB6024" s="535"/>
      <c r="KXC6024" s="535"/>
      <c r="KXD6024" s="536"/>
      <c r="KXE6024" s="534"/>
      <c r="KXF6024" s="535"/>
      <c r="KXG6024" s="535"/>
      <c r="KXH6024" s="535"/>
      <c r="KXI6024" s="535"/>
      <c r="KXJ6024" s="535"/>
      <c r="KXK6024" s="535"/>
      <c r="KXL6024" s="536"/>
      <c r="KXM6024" s="534"/>
      <c r="KXN6024" s="535"/>
      <c r="KXO6024" s="535"/>
      <c r="KXP6024" s="535"/>
      <c r="KXQ6024" s="535"/>
      <c r="KXR6024" s="535"/>
      <c r="KXS6024" s="535"/>
      <c r="KXT6024" s="536"/>
      <c r="KXU6024" s="534"/>
      <c r="KXV6024" s="535"/>
      <c r="KXW6024" s="535"/>
      <c r="KXX6024" s="535"/>
      <c r="KXY6024" s="535"/>
      <c r="KXZ6024" s="535"/>
      <c r="KYA6024" s="535"/>
      <c r="KYB6024" s="536"/>
      <c r="KYC6024" s="534"/>
      <c r="KYD6024" s="535"/>
      <c r="KYE6024" s="535"/>
      <c r="KYF6024" s="535"/>
      <c r="KYG6024" s="535"/>
      <c r="KYH6024" s="535"/>
      <c r="KYI6024" s="535"/>
      <c r="KYJ6024" s="536"/>
      <c r="KYK6024" s="534"/>
      <c r="KYL6024" s="535"/>
      <c r="KYM6024" s="535"/>
      <c r="KYN6024" s="535"/>
      <c r="KYO6024" s="535"/>
      <c r="KYP6024" s="535"/>
      <c r="KYQ6024" s="535"/>
      <c r="KYR6024" s="536"/>
      <c r="KYS6024" s="534"/>
      <c r="KYT6024" s="535"/>
      <c r="KYU6024" s="535"/>
      <c r="KYV6024" s="535"/>
      <c r="KYW6024" s="535"/>
      <c r="KYX6024" s="535"/>
      <c r="KYY6024" s="535"/>
      <c r="KYZ6024" s="536"/>
      <c r="KZA6024" s="534"/>
      <c r="KZB6024" s="535"/>
      <c r="KZC6024" s="535"/>
      <c r="KZD6024" s="535"/>
      <c r="KZE6024" s="535"/>
      <c r="KZF6024" s="535"/>
      <c r="KZG6024" s="535"/>
      <c r="KZH6024" s="536"/>
      <c r="KZI6024" s="534"/>
      <c r="KZJ6024" s="535"/>
      <c r="KZK6024" s="535"/>
      <c r="KZL6024" s="535"/>
      <c r="KZM6024" s="535"/>
      <c r="KZN6024" s="535"/>
      <c r="KZO6024" s="535"/>
      <c r="KZP6024" s="536"/>
      <c r="KZQ6024" s="534"/>
      <c r="KZR6024" s="535"/>
      <c r="KZS6024" s="535"/>
      <c r="KZT6024" s="535"/>
      <c r="KZU6024" s="535"/>
      <c r="KZV6024" s="535"/>
      <c r="KZW6024" s="535"/>
      <c r="KZX6024" s="536"/>
      <c r="KZY6024" s="534"/>
      <c r="KZZ6024" s="535"/>
      <c r="LAA6024" s="535"/>
      <c r="LAB6024" s="535"/>
      <c r="LAC6024" s="535"/>
      <c r="LAD6024" s="535"/>
      <c r="LAE6024" s="535"/>
      <c r="LAF6024" s="536"/>
      <c r="LAG6024" s="534"/>
      <c r="LAH6024" s="535"/>
      <c r="LAI6024" s="535"/>
      <c r="LAJ6024" s="535"/>
      <c r="LAK6024" s="535"/>
      <c r="LAL6024" s="535"/>
      <c r="LAM6024" s="535"/>
      <c r="LAN6024" s="536"/>
      <c r="LAO6024" s="534"/>
      <c r="LAP6024" s="535"/>
      <c r="LAQ6024" s="535"/>
      <c r="LAR6024" s="535"/>
      <c r="LAS6024" s="535"/>
      <c r="LAT6024" s="535"/>
      <c r="LAU6024" s="535"/>
      <c r="LAV6024" s="536"/>
      <c r="LAW6024" s="534"/>
      <c r="LAX6024" s="535"/>
      <c r="LAY6024" s="535"/>
      <c r="LAZ6024" s="535"/>
      <c r="LBA6024" s="535"/>
      <c r="LBB6024" s="535"/>
      <c r="LBC6024" s="535"/>
      <c r="LBD6024" s="536"/>
      <c r="LBE6024" s="534"/>
      <c r="LBF6024" s="535"/>
      <c r="LBG6024" s="535"/>
      <c r="LBH6024" s="535"/>
      <c r="LBI6024" s="535"/>
      <c r="LBJ6024" s="535"/>
      <c r="LBK6024" s="535"/>
      <c r="LBL6024" s="536"/>
      <c r="LBM6024" s="534"/>
      <c r="LBN6024" s="535"/>
      <c r="LBO6024" s="535"/>
      <c r="LBP6024" s="535"/>
      <c r="LBQ6024" s="535"/>
      <c r="LBR6024" s="535"/>
      <c r="LBS6024" s="535"/>
      <c r="LBT6024" s="536"/>
      <c r="LBU6024" s="534"/>
      <c r="LBV6024" s="535"/>
      <c r="LBW6024" s="535"/>
      <c r="LBX6024" s="535"/>
      <c r="LBY6024" s="535"/>
      <c r="LBZ6024" s="535"/>
      <c r="LCA6024" s="535"/>
      <c r="LCB6024" s="536"/>
      <c r="LCC6024" s="534"/>
      <c r="LCD6024" s="535"/>
      <c r="LCE6024" s="535"/>
      <c r="LCF6024" s="535"/>
      <c r="LCG6024" s="535"/>
      <c r="LCH6024" s="535"/>
      <c r="LCI6024" s="535"/>
      <c r="LCJ6024" s="536"/>
      <c r="LCK6024" s="534"/>
      <c r="LCL6024" s="535"/>
      <c r="LCM6024" s="535"/>
      <c r="LCN6024" s="535"/>
      <c r="LCO6024" s="535"/>
      <c r="LCP6024" s="535"/>
      <c r="LCQ6024" s="535"/>
      <c r="LCR6024" s="536"/>
      <c r="LCS6024" s="534"/>
      <c r="LCT6024" s="535"/>
      <c r="LCU6024" s="535"/>
      <c r="LCV6024" s="535"/>
      <c r="LCW6024" s="535"/>
      <c r="LCX6024" s="535"/>
      <c r="LCY6024" s="535"/>
      <c r="LCZ6024" s="536"/>
      <c r="LDA6024" s="534"/>
      <c r="LDB6024" s="535"/>
      <c r="LDC6024" s="535"/>
      <c r="LDD6024" s="535"/>
      <c r="LDE6024" s="535"/>
      <c r="LDF6024" s="535"/>
      <c r="LDG6024" s="535"/>
      <c r="LDH6024" s="536"/>
      <c r="LDI6024" s="534"/>
      <c r="LDJ6024" s="535"/>
      <c r="LDK6024" s="535"/>
      <c r="LDL6024" s="535"/>
      <c r="LDM6024" s="535"/>
      <c r="LDN6024" s="535"/>
      <c r="LDO6024" s="535"/>
      <c r="LDP6024" s="536"/>
      <c r="LDQ6024" s="534"/>
      <c r="LDR6024" s="535"/>
      <c r="LDS6024" s="535"/>
      <c r="LDT6024" s="535"/>
      <c r="LDU6024" s="535"/>
      <c r="LDV6024" s="535"/>
      <c r="LDW6024" s="535"/>
      <c r="LDX6024" s="536"/>
      <c r="LDY6024" s="534"/>
      <c r="LDZ6024" s="535"/>
      <c r="LEA6024" s="535"/>
      <c r="LEB6024" s="535"/>
      <c r="LEC6024" s="535"/>
      <c r="LED6024" s="535"/>
      <c r="LEE6024" s="535"/>
      <c r="LEF6024" s="536"/>
      <c r="LEG6024" s="534"/>
      <c r="LEH6024" s="535"/>
      <c r="LEI6024" s="535"/>
      <c r="LEJ6024" s="535"/>
      <c r="LEK6024" s="535"/>
      <c r="LEL6024" s="535"/>
      <c r="LEM6024" s="535"/>
      <c r="LEN6024" s="536"/>
      <c r="LEO6024" s="534"/>
      <c r="LEP6024" s="535"/>
      <c r="LEQ6024" s="535"/>
      <c r="LER6024" s="535"/>
      <c r="LES6024" s="535"/>
      <c r="LET6024" s="535"/>
      <c r="LEU6024" s="535"/>
      <c r="LEV6024" s="536"/>
      <c r="LEW6024" s="534"/>
      <c r="LEX6024" s="535"/>
      <c r="LEY6024" s="535"/>
      <c r="LEZ6024" s="535"/>
      <c r="LFA6024" s="535"/>
      <c r="LFB6024" s="535"/>
      <c r="LFC6024" s="535"/>
      <c r="LFD6024" s="536"/>
      <c r="LFE6024" s="534"/>
      <c r="LFF6024" s="535"/>
      <c r="LFG6024" s="535"/>
      <c r="LFH6024" s="535"/>
      <c r="LFI6024" s="535"/>
      <c r="LFJ6024" s="535"/>
      <c r="LFK6024" s="535"/>
      <c r="LFL6024" s="536"/>
      <c r="LFM6024" s="534"/>
      <c r="LFN6024" s="535"/>
      <c r="LFO6024" s="535"/>
      <c r="LFP6024" s="535"/>
      <c r="LFQ6024" s="535"/>
      <c r="LFR6024" s="535"/>
      <c r="LFS6024" s="535"/>
      <c r="LFT6024" s="536"/>
      <c r="LFU6024" s="534"/>
      <c r="LFV6024" s="535"/>
      <c r="LFW6024" s="535"/>
      <c r="LFX6024" s="535"/>
      <c r="LFY6024" s="535"/>
      <c r="LFZ6024" s="535"/>
      <c r="LGA6024" s="535"/>
      <c r="LGB6024" s="536"/>
      <c r="LGC6024" s="534"/>
      <c r="LGD6024" s="535"/>
      <c r="LGE6024" s="535"/>
      <c r="LGF6024" s="535"/>
      <c r="LGG6024" s="535"/>
      <c r="LGH6024" s="535"/>
      <c r="LGI6024" s="535"/>
      <c r="LGJ6024" s="536"/>
      <c r="LGK6024" s="534"/>
      <c r="LGL6024" s="535"/>
      <c r="LGM6024" s="535"/>
      <c r="LGN6024" s="535"/>
      <c r="LGO6024" s="535"/>
      <c r="LGP6024" s="535"/>
      <c r="LGQ6024" s="535"/>
      <c r="LGR6024" s="536"/>
      <c r="LGS6024" s="534"/>
      <c r="LGT6024" s="535"/>
      <c r="LGU6024" s="535"/>
      <c r="LGV6024" s="535"/>
      <c r="LGW6024" s="535"/>
      <c r="LGX6024" s="535"/>
      <c r="LGY6024" s="535"/>
      <c r="LGZ6024" s="536"/>
      <c r="LHA6024" s="534"/>
      <c r="LHB6024" s="535"/>
      <c r="LHC6024" s="535"/>
      <c r="LHD6024" s="535"/>
      <c r="LHE6024" s="535"/>
      <c r="LHF6024" s="535"/>
      <c r="LHG6024" s="535"/>
      <c r="LHH6024" s="536"/>
      <c r="LHI6024" s="534"/>
      <c r="LHJ6024" s="535"/>
      <c r="LHK6024" s="535"/>
      <c r="LHL6024" s="535"/>
      <c r="LHM6024" s="535"/>
      <c r="LHN6024" s="535"/>
      <c r="LHO6024" s="535"/>
      <c r="LHP6024" s="536"/>
      <c r="LHQ6024" s="534"/>
      <c r="LHR6024" s="535"/>
      <c r="LHS6024" s="535"/>
      <c r="LHT6024" s="535"/>
      <c r="LHU6024" s="535"/>
      <c r="LHV6024" s="535"/>
      <c r="LHW6024" s="535"/>
      <c r="LHX6024" s="536"/>
      <c r="LHY6024" s="534"/>
      <c r="LHZ6024" s="535"/>
      <c r="LIA6024" s="535"/>
      <c r="LIB6024" s="535"/>
      <c r="LIC6024" s="535"/>
      <c r="LID6024" s="535"/>
      <c r="LIE6024" s="535"/>
      <c r="LIF6024" s="536"/>
      <c r="LIG6024" s="534"/>
      <c r="LIH6024" s="535"/>
      <c r="LII6024" s="535"/>
      <c r="LIJ6024" s="535"/>
      <c r="LIK6024" s="535"/>
      <c r="LIL6024" s="535"/>
      <c r="LIM6024" s="535"/>
      <c r="LIN6024" s="536"/>
      <c r="LIO6024" s="534"/>
      <c r="LIP6024" s="535"/>
      <c r="LIQ6024" s="535"/>
      <c r="LIR6024" s="535"/>
      <c r="LIS6024" s="535"/>
      <c r="LIT6024" s="535"/>
      <c r="LIU6024" s="535"/>
      <c r="LIV6024" s="536"/>
      <c r="LIW6024" s="534"/>
      <c r="LIX6024" s="535"/>
      <c r="LIY6024" s="535"/>
      <c r="LIZ6024" s="535"/>
      <c r="LJA6024" s="535"/>
      <c r="LJB6024" s="535"/>
      <c r="LJC6024" s="535"/>
      <c r="LJD6024" s="536"/>
      <c r="LJE6024" s="534"/>
      <c r="LJF6024" s="535"/>
      <c r="LJG6024" s="535"/>
      <c r="LJH6024" s="535"/>
      <c r="LJI6024" s="535"/>
      <c r="LJJ6024" s="535"/>
      <c r="LJK6024" s="535"/>
      <c r="LJL6024" s="536"/>
      <c r="LJM6024" s="534"/>
      <c r="LJN6024" s="535"/>
      <c r="LJO6024" s="535"/>
      <c r="LJP6024" s="535"/>
      <c r="LJQ6024" s="535"/>
      <c r="LJR6024" s="535"/>
      <c r="LJS6024" s="535"/>
      <c r="LJT6024" s="536"/>
      <c r="LJU6024" s="534"/>
      <c r="LJV6024" s="535"/>
      <c r="LJW6024" s="535"/>
      <c r="LJX6024" s="535"/>
      <c r="LJY6024" s="535"/>
      <c r="LJZ6024" s="535"/>
      <c r="LKA6024" s="535"/>
      <c r="LKB6024" s="536"/>
      <c r="LKC6024" s="534"/>
      <c r="LKD6024" s="535"/>
      <c r="LKE6024" s="535"/>
      <c r="LKF6024" s="535"/>
      <c r="LKG6024" s="535"/>
      <c r="LKH6024" s="535"/>
      <c r="LKI6024" s="535"/>
      <c r="LKJ6024" s="536"/>
      <c r="LKK6024" s="534"/>
      <c r="LKL6024" s="535"/>
      <c r="LKM6024" s="535"/>
      <c r="LKN6024" s="535"/>
      <c r="LKO6024" s="535"/>
      <c r="LKP6024" s="535"/>
      <c r="LKQ6024" s="535"/>
      <c r="LKR6024" s="536"/>
      <c r="LKS6024" s="534"/>
      <c r="LKT6024" s="535"/>
      <c r="LKU6024" s="535"/>
      <c r="LKV6024" s="535"/>
      <c r="LKW6024" s="535"/>
      <c r="LKX6024" s="535"/>
      <c r="LKY6024" s="535"/>
      <c r="LKZ6024" s="536"/>
      <c r="LLA6024" s="534"/>
      <c r="LLB6024" s="535"/>
      <c r="LLC6024" s="535"/>
      <c r="LLD6024" s="535"/>
      <c r="LLE6024" s="535"/>
      <c r="LLF6024" s="535"/>
      <c r="LLG6024" s="535"/>
      <c r="LLH6024" s="536"/>
      <c r="LLI6024" s="534"/>
      <c r="LLJ6024" s="535"/>
      <c r="LLK6024" s="535"/>
      <c r="LLL6024" s="535"/>
      <c r="LLM6024" s="535"/>
      <c r="LLN6024" s="535"/>
      <c r="LLO6024" s="535"/>
      <c r="LLP6024" s="536"/>
      <c r="LLQ6024" s="534"/>
      <c r="LLR6024" s="535"/>
      <c r="LLS6024" s="535"/>
      <c r="LLT6024" s="535"/>
      <c r="LLU6024" s="535"/>
      <c r="LLV6024" s="535"/>
      <c r="LLW6024" s="535"/>
      <c r="LLX6024" s="536"/>
      <c r="LLY6024" s="534"/>
      <c r="LLZ6024" s="535"/>
      <c r="LMA6024" s="535"/>
      <c r="LMB6024" s="535"/>
      <c r="LMC6024" s="535"/>
      <c r="LMD6024" s="535"/>
      <c r="LME6024" s="535"/>
      <c r="LMF6024" s="536"/>
      <c r="LMG6024" s="534"/>
      <c r="LMH6024" s="535"/>
      <c r="LMI6024" s="535"/>
      <c r="LMJ6024" s="535"/>
      <c r="LMK6024" s="535"/>
      <c r="LML6024" s="535"/>
      <c r="LMM6024" s="535"/>
      <c r="LMN6024" s="536"/>
      <c r="LMO6024" s="534"/>
      <c r="LMP6024" s="535"/>
      <c r="LMQ6024" s="535"/>
      <c r="LMR6024" s="535"/>
      <c r="LMS6024" s="535"/>
      <c r="LMT6024" s="535"/>
      <c r="LMU6024" s="535"/>
      <c r="LMV6024" s="536"/>
      <c r="LMW6024" s="534"/>
      <c r="LMX6024" s="535"/>
      <c r="LMY6024" s="535"/>
      <c r="LMZ6024" s="535"/>
      <c r="LNA6024" s="535"/>
      <c r="LNB6024" s="535"/>
      <c r="LNC6024" s="535"/>
      <c r="LND6024" s="536"/>
      <c r="LNE6024" s="534"/>
      <c r="LNF6024" s="535"/>
      <c r="LNG6024" s="535"/>
      <c r="LNH6024" s="535"/>
      <c r="LNI6024" s="535"/>
      <c r="LNJ6024" s="535"/>
      <c r="LNK6024" s="535"/>
      <c r="LNL6024" s="536"/>
      <c r="LNM6024" s="534"/>
      <c r="LNN6024" s="535"/>
      <c r="LNO6024" s="535"/>
      <c r="LNP6024" s="535"/>
      <c r="LNQ6024" s="535"/>
      <c r="LNR6024" s="535"/>
      <c r="LNS6024" s="535"/>
      <c r="LNT6024" s="536"/>
      <c r="LNU6024" s="534"/>
      <c r="LNV6024" s="535"/>
      <c r="LNW6024" s="535"/>
      <c r="LNX6024" s="535"/>
      <c r="LNY6024" s="535"/>
      <c r="LNZ6024" s="535"/>
      <c r="LOA6024" s="535"/>
      <c r="LOB6024" s="536"/>
      <c r="LOC6024" s="534"/>
      <c r="LOD6024" s="535"/>
      <c r="LOE6024" s="535"/>
      <c r="LOF6024" s="535"/>
      <c r="LOG6024" s="535"/>
      <c r="LOH6024" s="535"/>
      <c r="LOI6024" s="535"/>
      <c r="LOJ6024" s="536"/>
      <c r="LOK6024" s="534"/>
      <c r="LOL6024" s="535"/>
      <c r="LOM6024" s="535"/>
      <c r="LON6024" s="535"/>
      <c r="LOO6024" s="535"/>
      <c r="LOP6024" s="535"/>
      <c r="LOQ6024" s="535"/>
      <c r="LOR6024" s="536"/>
      <c r="LOS6024" s="534"/>
      <c r="LOT6024" s="535"/>
      <c r="LOU6024" s="535"/>
      <c r="LOV6024" s="535"/>
      <c r="LOW6024" s="535"/>
      <c r="LOX6024" s="535"/>
      <c r="LOY6024" s="535"/>
      <c r="LOZ6024" s="536"/>
      <c r="LPA6024" s="534"/>
      <c r="LPB6024" s="535"/>
      <c r="LPC6024" s="535"/>
      <c r="LPD6024" s="535"/>
      <c r="LPE6024" s="535"/>
      <c r="LPF6024" s="535"/>
      <c r="LPG6024" s="535"/>
      <c r="LPH6024" s="536"/>
      <c r="LPI6024" s="534"/>
      <c r="LPJ6024" s="535"/>
      <c r="LPK6024" s="535"/>
      <c r="LPL6024" s="535"/>
      <c r="LPM6024" s="535"/>
      <c r="LPN6024" s="535"/>
      <c r="LPO6024" s="535"/>
      <c r="LPP6024" s="536"/>
      <c r="LPQ6024" s="534"/>
      <c r="LPR6024" s="535"/>
      <c r="LPS6024" s="535"/>
      <c r="LPT6024" s="535"/>
      <c r="LPU6024" s="535"/>
      <c r="LPV6024" s="535"/>
      <c r="LPW6024" s="535"/>
      <c r="LPX6024" s="536"/>
      <c r="LPY6024" s="534"/>
      <c r="LPZ6024" s="535"/>
      <c r="LQA6024" s="535"/>
      <c r="LQB6024" s="535"/>
      <c r="LQC6024" s="535"/>
      <c r="LQD6024" s="535"/>
      <c r="LQE6024" s="535"/>
      <c r="LQF6024" s="536"/>
      <c r="LQG6024" s="534"/>
      <c r="LQH6024" s="535"/>
      <c r="LQI6024" s="535"/>
      <c r="LQJ6024" s="535"/>
      <c r="LQK6024" s="535"/>
      <c r="LQL6024" s="535"/>
      <c r="LQM6024" s="535"/>
      <c r="LQN6024" s="536"/>
      <c r="LQO6024" s="534"/>
      <c r="LQP6024" s="535"/>
      <c r="LQQ6024" s="535"/>
      <c r="LQR6024" s="535"/>
      <c r="LQS6024" s="535"/>
      <c r="LQT6024" s="535"/>
      <c r="LQU6024" s="535"/>
      <c r="LQV6024" s="536"/>
      <c r="LQW6024" s="534"/>
      <c r="LQX6024" s="535"/>
      <c r="LQY6024" s="535"/>
      <c r="LQZ6024" s="535"/>
      <c r="LRA6024" s="535"/>
      <c r="LRB6024" s="535"/>
      <c r="LRC6024" s="535"/>
      <c r="LRD6024" s="536"/>
      <c r="LRE6024" s="534"/>
      <c r="LRF6024" s="535"/>
      <c r="LRG6024" s="535"/>
      <c r="LRH6024" s="535"/>
      <c r="LRI6024" s="535"/>
      <c r="LRJ6024" s="535"/>
      <c r="LRK6024" s="535"/>
      <c r="LRL6024" s="536"/>
      <c r="LRM6024" s="534"/>
      <c r="LRN6024" s="535"/>
      <c r="LRO6024" s="535"/>
      <c r="LRP6024" s="535"/>
      <c r="LRQ6024" s="535"/>
      <c r="LRR6024" s="535"/>
      <c r="LRS6024" s="535"/>
      <c r="LRT6024" s="536"/>
      <c r="LRU6024" s="534"/>
      <c r="LRV6024" s="535"/>
      <c r="LRW6024" s="535"/>
      <c r="LRX6024" s="535"/>
      <c r="LRY6024" s="535"/>
      <c r="LRZ6024" s="535"/>
      <c r="LSA6024" s="535"/>
      <c r="LSB6024" s="536"/>
      <c r="LSC6024" s="534"/>
      <c r="LSD6024" s="535"/>
      <c r="LSE6024" s="535"/>
      <c r="LSF6024" s="535"/>
      <c r="LSG6024" s="535"/>
      <c r="LSH6024" s="535"/>
      <c r="LSI6024" s="535"/>
      <c r="LSJ6024" s="536"/>
      <c r="LSK6024" s="534"/>
      <c r="LSL6024" s="535"/>
      <c r="LSM6024" s="535"/>
      <c r="LSN6024" s="535"/>
      <c r="LSO6024" s="535"/>
      <c r="LSP6024" s="535"/>
      <c r="LSQ6024" s="535"/>
      <c r="LSR6024" s="536"/>
      <c r="LSS6024" s="534"/>
      <c r="LST6024" s="535"/>
      <c r="LSU6024" s="535"/>
      <c r="LSV6024" s="535"/>
      <c r="LSW6024" s="535"/>
      <c r="LSX6024" s="535"/>
      <c r="LSY6024" s="535"/>
      <c r="LSZ6024" s="536"/>
      <c r="LTA6024" s="534"/>
      <c r="LTB6024" s="535"/>
      <c r="LTC6024" s="535"/>
      <c r="LTD6024" s="535"/>
      <c r="LTE6024" s="535"/>
      <c r="LTF6024" s="535"/>
      <c r="LTG6024" s="535"/>
      <c r="LTH6024" s="536"/>
      <c r="LTI6024" s="534"/>
      <c r="LTJ6024" s="535"/>
      <c r="LTK6024" s="535"/>
      <c r="LTL6024" s="535"/>
      <c r="LTM6024" s="535"/>
      <c r="LTN6024" s="535"/>
      <c r="LTO6024" s="535"/>
      <c r="LTP6024" s="536"/>
      <c r="LTQ6024" s="534"/>
      <c r="LTR6024" s="535"/>
      <c r="LTS6024" s="535"/>
      <c r="LTT6024" s="535"/>
      <c r="LTU6024" s="535"/>
      <c r="LTV6024" s="535"/>
      <c r="LTW6024" s="535"/>
      <c r="LTX6024" s="536"/>
      <c r="LTY6024" s="534"/>
      <c r="LTZ6024" s="535"/>
      <c r="LUA6024" s="535"/>
      <c r="LUB6024" s="535"/>
      <c r="LUC6024" s="535"/>
      <c r="LUD6024" s="535"/>
      <c r="LUE6024" s="535"/>
      <c r="LUF6024" s="536"/>
      <c r="LUG6024" s="534"/>
      <c r="LUH6024" s="535"/>
      <c r="LUI6024" s="535"/>
      <c r="LUJ6024" s="535"/>
      <c r="LUK6024" s="535"/>
      <c r="LUL6024" s="535"/>
      <c r="LUM6024" s="535"/>
      <c r="LUN6024" s="536"/>
      <c r="LUO6024" s="534"/>
      <c r="LUP6024" s="535"/>
      <c r="LUQ6024" s="535"/>
      <c r="LUR6024" s="535"/>
      <c r="LUS6024" s="535"/>
      <c r="LUT6024" s="535"/>
      <c r="LUU6024" s="535"/>
      <c r="LUV6024" s="536"/>
      <c r="LUW6024" s="534"/>
      <c r="LUX6024" s="535"/>
      <c r="LUY6024" s="535"/>
      <c r="LUZ6024" s="535"/>
      <c r="LVA6024" s="535"/>
      <c r="LVB6024" s="535"/>
      <c r="LVC6024" s="535"/>
      <c r="LVD6024" s="536"/>
      <c r="LVE6024" s="534"/>
      <c r="LVF6024" s="535"/>
      <c r="LVG6024" s="535"/>
      <c r="LVH6024" s="535"/>
      <c r="LVI6024" s="535"/>
      <c r="LVJ6024" s="535"/>
      <c r="LVK6024" s="535"/>
      <c r="LVL6024" s="536"/>
      <c r="LVM6024" s="534"/>
      <c r="LVN6024" s="535"/>
      <c r="LVO6024" s="535"/>
      <c r="LVP6024" s="535"/>
      <c r="LVQ6024" s="535"/>
      <c r="LVR6024" s="535"/>
      <c r="LVS6024" s="535"/>
      <c r="LVT6024" s="536"/>
      <c r="LVU6024" s="534"/>
      <c r="LVV6024" s="535"/>
      <c r="LVW6024" s="535"/>
      <c r="LVX6024" s="535"/>
      <c r="LVY6024" s="535"/>
      <c r="LVZ6024" s="535"/>
      <c r="LWA6024" s="535"/>
      <c r="LWB6024" s="536"/>
      <c r="LWC6024" s="534"/>
      <c r="LWD6024" s="535"/>
      <c r="LWE6024" s="535"/>
      <c r="LWF6024" s="535"/>
      <c r="LWG6024" s="535"/>
      <c r="LWH6024" s="535"/>
      <c r="LWI6024" s="535"/>
      <c r="LWJ6024" s="536"/>
      <c r="LWK6024" s="534"/>
      <c r="LWL6024" s="535"/>
      <c r="LWM6024" s="535"/>
      <c r="LWN6024" s="535"/>
      <c r="LWO6024" s="535"/>
      <c r="LWP6024" s="535"/>
      <c r="LWQ6024" s="535"/>
      <c r="LWR6024" s="536"/>
      <c r="LWS6024" s="534"/>
      <c r="LWT6024" s="535"/>
      <c r="LWU6024" s="535"/>
      <c r="LWV6024" s="535"/>
      <c r="LWW6024" s="535"/>
      <c r="LWX6024" s="535"/>
      <c r="LWY6024" s="535"/>
      <c r="LWZ6024" s="536"/>
      <c r="LXA6024" s="534"/>
      <c r="LXB6024" s="535"/>
      <c r="LXC6024" s="535"/>
      <c r="LXD6024" s="535"/>
      <c r="LXE6024" s="535"/>
      <c r="LXF6024" s="535"/>
      <c r="LXG6024" s="535"/>
      <c r="LXH6024" s="536"/>
      <c r="LXI6024" s="534"/>
      <c r="LXJ6024" s="535"/>
      <c r="LXK6024" s="535"/>
      <c r="LXL6024" s="535"/>
      <c r="LXM6024" s="535"/>
      <c r="LXN6024" s="535"/>
      <c r="LXO6024" s="535"/>
      <c r="LXP6024" s="536"/>
      <c r="LXQ6024" s="534"/>
      <c r="LXR6024" s="535"/>
      <c r="LXS6024" s="535"/>
      <c r="LXT6024" s="535"/>
      <c r="LXU6024" s="535"/>
      <c r="LXV6024" s="535"/>
      <c r="LXW6024" s="535"/>
      <c r="LXX6024" s="536"/>
      <c r="LXY6024" s="534"/>
      <c r="LXZ6024" s="535"/>
      <c r="LYA6024" s="535"/>
      <c r="LYB6024" s="535"/>
      <c r="LYC6024" s="535"/>
      <c r="LYD6024" s="535"/>
      <c r="LYE6024" s="535"/>
      <c r="LYF6024" s="536"/>
      <c r="LYG6024" s="534"/>
      <c r="LYH6024" s="535"/>
      <c r="LYI6024" s="535"/>
      <c r="LYJ6024" s="535"/>
      <c r="LYK6024" s="535"/>
      <c r="LYL6024" s="535"/>
      <c r="LYM6024" s="535"/>
      <c r="LYN6024" s="536"/>
      <c r="LYO6024" s="534"/>
      <c r="LYP6024" s="535"/>
      <c r="LYQ6024" s="535"/>
      <c r="LYR6024" s="535"/>
      <c r="LYS6024" s="535"/>
      <c r="LYT6024" s="535"/>
      <c r="LYU6024" s="535"/>
      <c r="LYV6024" s="536"/>
      <c r="LYW6024" s="534"/>
      <c r="LYX6024" s="535"/>
      <c r="LYY6024" s="535"/>
      <c r="LYZ6024" s="535"/>
      <c r="LZA6024" s="535"/>
      <c r="LZB6024" s="535"/>
      <c r="LZC6024" s="535"/>
      <c r="LZD6024" s="536"/>
      <c r="LZE6024" s="534"/>
      <c r="LZF6024" s="535"/>
      <c r="LZG6024" s="535"/>
      <c r="LZH6024" s="535"/>
      <c r="LZI6024" s="535"/>
      <c r="LZJ6024" s="535"/>
      <c r="LZK6024" s="535"/>
      <c r="LZL6024" s="536"/>
      <c r="LZM6024" s="534"/>
      <c r="LZN6024" s="535"/>
      <c r="LZO6024" s="535"/>
      <c r="LZP6024" s="535"/>
      <c r="LZQ6024" s="535"/>
      <c r="LZR6024" s="535"/>
      <c r="LZS6024" s="535"/>
      <c r="LZT6024" s="536"/>
      <c r="LZU6024" s="534"/>
      <c r="LZV6024" s="535"/>
      <c r="LZW6024" s="535"/>
      <c r="LZX6024" s="535"/>
      <c r="LZY6024" s="535"/>
      <c r="LZZ6024" s="535"/>
      <c r="MAA6024" s="535"/>
      <c r="MAB6024" s="536"/>
      <c r="MAC6024" s="534"/>
      <c r="MAD6024" s="535"/>
      <c r="MAE6024" s="535"/>
      <c r="MAF6024" s="535"/>
      <c r="MAG6024" s="535"/>
      <c r="MAH6024" s="535"/>
      <c r="MAI6024" s="535"/>
      <c r="MAJ6024" s="536"/>
      <c r="MAK6024" s="534"/>
      <c r="MAL6024" s="535"/>
      <c r="MAM6024" s="535"/>
      <c r="MAN6024" s="535"/>
      <c r="MAO6024" s="535"/>
      <c r="MAP6024" s="535"/>
      <c r="MAQ6024" s="535"/>
      <c r="MAR6024" s="536"/>
      <c r="MAS6024" s="534"/>
      <c r="MAT6024" s="535"/>
      <c r="MAU6024" s="535"/>
      <c r="MAV6024" s="535"/>
      <c r="MAW6024" s="535"/>
      <c r="MAX6024" s="535"/>
      <c r="MAY6024" s="535"/>
      <c r="MAZ6024" s="536"/>
      <c r="MBA6024" s="534"/>
      <c r="MBB6024" s="535"/>
      <c r="MBC6024" s="535"/>
      <c r="MBD6024" s="535"/>
      <c r="MBE6024" s="535"/>
      <c r="MBF6024" s="535"/>
      <c r="MBG6024" s="535"/>
      <c r="MBH6024" s="536"/>
      <c r="MBI6024" s="534"/>
      <c r="MBJ6024" s="535"/>
      <c r="MBK6024" s="535"/>
      <c r="MBL6024" s="535"/>
      <c r="MBM6024" s="535"/>
      <c r="MBN6024" s="535"/>
      <c r="MBO6024" s="535"/>
      <c r="MBP6024" s="536"/>
      <c r="MBQ6024" s="534"/>
      <c r="MBR6024" s="535"/>
      <c r="MBS6024" s="535"/>
      <c r="MBT6024" s="535"/>
      <c r="MBU6024" s="535"/>
      <c r="MBV6024" s="535"/>
      <c r="MBW6024" s="535"/>
      <c r="MBX6024" s="536"/>
      <c r="MBY6024" s="534"/>
      <c r="MBZ6024" s="535"/>
      <c r="MCA6024" s="535"/>
      <c r="MCB6024" s="535"/>
      <c r="MCC6024" s="535"/>
      <c r="MCD6024" s="535"/>
      <c r="MCE6024" s="535"/>
      <c r="MCF6024" s="536"/>
      <c r="MCG6024" s="534"/>
      <c r="MCH6024" s="535"/>
      <c r="MCI6024" s="535"/>
      <c r="MCJ6024" s="535"/>
      <c r="MCK6024" s="535"/>
      <c r="MCL6024" s="535"/>
      <c r="MCM6024" s="535"/>
      <c r="MCN6024" s="536"/>
      <c r="MCO6024" s="534"/>
      <c r="MCP6024" s="535"/>
      <c r="MCQ6024" s="535"/>
      <c r="MCR6024" s="535"/>
      <c r="MCS6024" s="535"/>
      <c r="MCT6024" s="535"/>
      <c r="MCU6024" s="535"/>
      <c r="MCV6024" s="536"/>
      <c r="MCW6024" s="534"/>
      <c r="MCX6024" s="535"/>
      <c r="MCY6024" s="535"/>
      <c r="MCZ6024" s="535"/>
      <c r="MDA6024" s="535"/>
      <c r="MDB6024" s="535"/>
      <c r="MDC6024" s="535"/>
      <c r="MDD6024" s="536"/>
      <c r="MDE6024" s="534"/>
      <c r="MDF6024" s="535"/>
      <c r="MDG6024" s="535"/>
      <c r="MDH6024" s="535"/>
      <c r="MDI6024" s="535"/>
      <c r="MDJ6024" s="535"/>
      <c r="MDK6024" s="535"/>
      <c r="MDL6024" s="536"/>
      <c r="MDM6024" s="534"/>
      <c r="MDN6024" s="535"/>
      <c r="MDO6024" s="535"/>
      <c r="MDP6024" s="535"/>
      <c r="MDQ6024" s="535"/>
      <c r="MDR6024" s="535"/>
      <c r="MDS6024" s="535"/>
      <c r="MDT6024" s="536"/>
      <c r="MDU6024" s="534"/>
      <c r="MDV6024" s="535"/>
      <c r="MDW6024" s="535"/>
      <c r="MDX6024" s="535"/>
      <c r="MDY6024" s="535"/>
      <c r="MDZ6024" s="535"/>
      <c r="MEA6024" s="535"/>
      <c r="MEB6024" s="536"/>
      <c r="MEC6024" s="534"/>
      <c r="MED6024" s="535"/>
      <c r="MEE6024" s="535"/>
      <c r="MEF6024" s="535"/>
      <c r="MEG6024" s="535"/>
      <c r="MEH6024" s="535"/>
      <c r="MEI6024" s="535"/>
      <c r="MEJ6024" s="536"/>
      <c r="MEK6024" s="534"/>
      <c r="MEL6024" s="535"/>
      <c r="MEM6024" s="535"/>
      <c r="MEN6024" s="535"/>
      <c r="MEO6024" s="535"/>
      <c r="MEP6024" s="535"/>
      <c r="MEQ6024" s="535"/>
      <c r="MER6024" s="536"/>
      <c r="MES6024" s="534"/>
      <c r="MET6024" s="535"/>
      <c r="MEU6024" s="535"/>
      <c r="MEV6024" s="535"/>
      <c r="MEW6024" s="535"/>
      <c r="MEX6024" s="535"/>
      <c r="MEY6024" s="535"/>
      <c r="MEZ6024" s="536"/>
      <c r="MFA6024" s="534"/>
      <c r="MFB6024" s="535"/>
      <c r="MFC6024" s="535"/>
      <c r="MFD6024" s="535"/>
      <c r="MFE6024" s="535"/>
      <c r="MFF6024" s="535"/>
      <c r="MFG6024" s="535"/>
      <c r="MFH6024" s="536"/>
      <c r="MFI6024" s="534"/>
      <c r="MFJ6024" s="535"/>
      <c r="MFK6024" s="535"/>
      <c r="MFL6024" s="535"/>
      <c r="MFM6024" s="535"/>
      <c r="MFN6024" s="535"/>
      <c r="MFO6024" s="535"/>
      <c r="MFP6024" s="536"/>
      <c r="MFQ6024" s="534"/>
      <c r="MFR6024" s="535"/>
      <c r="MFS6024" s="535"/>
      <c r="MFT6024" s="535"/>
      <c r="MFU6024" s="535"/>
      <c r="MFV6024" s="535"/>
      <c r="MFW6024" s="535"/>
      <c r="MFX6024" s="536"/>
      <c r="MFY6024" s="534"/>
      <c r="MFZ6024" s="535"/>
      <c r="MGA6024" s="535"/>
      <c r="MGB6024" s="535"/>
      <c r="MGC6024" s="535"/>
      <c r="MGD6024" s="535"/>
      <c r="MGE6024" s="535"/>
      <c r="MGF6024" s="536"/>
      <c r="MGG6024" s="534"/>
      <c r="MGH6024" s="535"/>
      <c r="MGI6024" s="535"/>
      <c r="MGJ6024" s="535"/>
      <c r="MGK6024" s="535"/>
      <c r="MGL6024" s="535"/>
      <c r="MGM6024" s="535"/>
      <c r="MGN6024" s="536"/>
      <c r="MGO6024" s="534"/>
      <c r="MGP6024" s="535"/>
      <c r="MGQ6024" s="535"/>
      <c r="MGR6024" s="535"/>
      <c r="MGS6024" s="535"/>
      <c r="MGT6024" s="535"/>
      <c r="MGU6024" s="535"/>
      <c r="MGV6024" s="536"/>
      <c r="MGW6024" s="534"/>
      <c r="MGX6024" s="535"/>
      <c r="MGY6024" s="535"/>
      <c r="MGZ6024" s="535"/>
      <c r="MHA6024" s="535"/>
      <c r="MHB6024" s="535"/>
      <c r="MHC6024" s="535"/>
      <c r="MHD6024" s="536"/>
      <c r="MHE6024" s="534"/>
      <c r="MHF6024" s="535"/>
      <c r="MHG6024" s="535"/>
      <c r="MHH6024" s="535"/>
      <c r="MHI6024" s="535"/>
      <c r="MHJ6024" s="535"/>
      <c r="MHK6024" s="535"/>
      <c r="MHL6024" s="536"/>
      <c r="MHM6024" s="534"/>
      <c r="MHN6024" s="535"/>
      <c r="MHO6024" s="535"/>
      <c r="MHP6024" s="535"/>
      <c r="MHQ6024" s="535"/>
      <c r="MHR6024" s="535"/>
      <c r="MHS6024" s="535"/>
      <c r="MHT6024" s="536"/>
      <c r="MHU6024" s="534"/>
      <c r="MHV6024" s="535"/>
      <c r="MHW6024" s="535"/>
      <c r="MHX6024" s="535"/>
      <c r="MHY6024" s="535"/>
      <c r="MHZ6024" s="535"/>
      <c r="MIA6024" s="535"/>
      <c r="MIB6024" s="536"/>
      <c r="MIC6024" s="534"/>
      <c r="MID6024" s="535"/>
      <c r="MIE6024" s="535"/>
      <c r="MIF6024" s="535"/>
      <c r="MIG6024" s="535"/>
      <c r="MIH6024" s="535"/>
      <c r="MII6024" s="535"/>
      <c r="MIJ6024" s="536"/>
      <c r="MIK6024" s="534"/>
      <c r="MIL6024" s="535"/>
      <c r="MIM6024" s="535"/>
      <c r="MIN6024" s="535"/>
      <c r="MIO6024" s="535"/>
      <c r="MIP6024" s="535"/>
      <c r="MIQ6024" s="535"/>
      <c r="MIR6024" s="536"/>
      <c r="MIS6024" s="534"/>
      <c r="MIT6024" s="535"/>
      <c r="MIU6024" s="535"/>
      <c r="MIV6024" s="535"/>
      <c r="MIW6024" s="535"/>
      <c r="MIX6024" s="535"/>
      <c r="MIY6024" s="535"/>
      <c r="MIZ6024" s="536"/>
      <c r="MJA6024" s="534"/>
      <c r="MJB6024" s="535"/>
      <c r="MJC6024" s="535"/>
      <c r="MJD6024" s="535"/>
      <c r="MJE6024" s="535"/>
      <c r="MJF6024" s="535"/>
      <c r="MJG6024" s="535"/>
      <c r="MJH6024" s="536"/>
      <c r="MJI6024" s="534"/>
      <c r="MJJ6024" s="535"/>
      <c r="MJK6024" s="535"/>
      <c r="MJL6024" s="535"/>
      <c r="MJM6024" s="535"/>
      <c r="MJN6024" s="535"/>
      <c r="MJO6024" s="535"/>
      <c r="MJP6024" s="536"/>
      <c r="MJQ6024" s="534"/>
      <c r="MJR6024" s="535"/>
      <c r="MJS6024" s="535"/>
      <c r="MJT6024" s="535"/>
      <c r="MJU6024" s="535"/>
      <c r="MJV6024" s="535"/>
      <c r="MJW6024" s="535"/>
      <c r="MJX6024" s="536"/>
      <c r="MJY6024" s="534"/>
      <c r="MJZ6024" s="535"/>
      <c r="MKA6024" s="535"/>
      <c r="MKB6024" s="535"/>
      <c r="MKC6024" s="535"/>
      <c r="MKD6024" s="535"/>
      <c r="MKE6024" s="535"/>
      <c r="MKF6024" s="536"/>
      <c r="MKG6024" s="534"/>
      <c r="MKH6024" s="535"/>
      <c r="MKI6024" s="535"/>
      <c r="MKJ6024" s="535"/>
      <c r="MKK6024" s="535"/>
      <c r="MKL6024" s="535"/>
      <c r="MKM6024" s="535"/>
      <c r="MKN6024" s="536"/>
      <c r="MKO6024" s="534"/>
      <c r="MKP6024" s="535"/>
      <c r="MKQ6024" s="535"/>
      <c r="MKR6024" s="535"/>
      <c r="MKS6024" s="535"/>
      <c r="MKT6024" s="535"/>
      <c r="MKU6024" s="535"/>
      <c r="MKV6024" s="536"/>
      <c r="MKW6024" s="534"/>
      <c r="MKX6024" s="535"/>
      <c r="MKY6024" s="535"/>
      <c r="MKZ6024" s="535"/>
      <c r="MLA6024" s="535"/>
      <c r="MLB6024" s="535"/>
      <c r="MLC6024" s="535"/>
      <c r="MLD6024" s="536"/>
      <c r="MLE6024" s="534"/>
      <c r="MLF6024" s="535"/>
      <c r="MLG6024" s="535"/>
      <c r="MLH6024" s="535"/>
      <c r="MLI6024" s="535"/>
      <c r="MLJ6024" s="535"/>
      <c r="MLK6024" s="535"/>
      <c r="MLL6024" s="536"/>
      <c r="MLM6024" s="534"/>
      <c r="MLN6024" s="535"/>
      <c r="MLO6024" s="535"/>
      <c r="MLP6024" s="535"/>
      <c r="MLQ6024" s="535"/>
      <c r="MLR6024" s="535"/>
      <c r="MLS6024" s="535"/>
      <c r="MLT6024" s="536"/>
      <c r="MLU6024" s="534"/>
      <c r="MLV6024" s="535"/>
      <c r="MLW6024" s="535"/>
      <c r="MLX6024" s="535"/>
      <c r="MLY6024" s="535"/>
      <c r="MLZ6024" s="535"/>
      <c r="MMA6024" s="535"/>
      <c r="MMB6024" s="536"/>
      <c r="MMC6024" s="534"/>
      <c r="MMD6024" s="535"/>
      <c r="MME6024" s="535"/>
      <c r="MMF6024" s="535"/>
      <c r="MMG6024" s="535"/>
      <c r="MMH6024" s="535"/>
      <c r="MMI6024" s="535"/>
      <c r="MMJ6024" s="536"/>
      <c r="MMK6024" s="534"/>
      <c r="MML6024" s="535"/>
      <c r="MMM6024" s="535"/>
      <c r="MMN6024" s="535"/>
      <c r="MMO6024" s="535"/>
      <c r="MMP6024" s="535"/>
      <c r="MMQ6024" s="535"/>
      <c r="MMR6024" s="536"/>
      <c r="MMS6024" s="534"/>
      <c r="MMT6024" s="535"/>
      <c r="MMU6024" s="535"/>
      <c r="MMV6024" s="535"/>
      <c r="MMW6024" s="535"/>
      <c r="MMX6024" s="535"/>
      <c r="MMY6024" s="535"/>
      <c r="MMZ6024" s="536"/>
      <c r="MNA6024" s="534"/>
      <c r="MNB6024" s="535"/>
      <c r="MNC6024" s="535"/>
      <c r="MND6024" s="535"/>
      <c r="MNE6024" s="535"/>
      <c r="MNF6024" s="535"/>
      <c r="MNG6024" s="535"/>
      <c r="MNH6024" s="536"/>
      <c r="MNI6024" s="534"/>
      <c r="MNJ6024" s="535"/>
      <c r="MNK6024" s="535"/>
      <c r="MNL6024" s="535"/>
      <c r="MNM6024" s="535"/>
      <c r="MNN6024" s="535"/>
      <c r="MNO6024" s="535"/>
      <c r="MNP6024" s="536"/>
      <c r="MNQ6024" s="534"/>
      <c r="MNR6024" s="535"/>
      <c r="MNS6024" s="535"/>
      <c r="MNT6024" s="535"/>
      <c r="MNU6024" s="535"/>
      <c r="MNV6024" s="535"/>
      <c r="MNW6024" s="535"/>
      <c r="MNX6024" s="536"/>
      <c r="MNY6024" s="534"/>
      <c r="MNZ6024" s="535"/>
      <c r="MOA6024" s="535"/>
      <c r="MOB6024" s="535"/>
      <c r="MOC6024" s="535"/>
      <c r="MOD6024" s="535"/>
      <c r="MOE6024" s="535"/>
      <c r="MOF6024" s="536"/>
      <c r="MOG6024" s="534"/>
      <c r="MOH6024" s="535"/>
      <c r="MOI6024" s="535"/>
      <c r="MOJ6024" s="535"/>
      <c r="MOK6024" s="535"/>
      <c r="MOL6024" s="535"/>
      <c r="MOM6024" s="535"/>
      <c r="MON6024" s="536"/>
      <c r="MOO6024" s="534"/>
      <c r="MOP6024" s="535"/>
      <c r="MOQ6024" s="535"/>
      <c r="MOR6024" s="535"/>
      <c r="MOS6024" s="535"/>
      <c r="MOT6024" s="535"/>
      <c r="MOU6024" s="535"/>
      <c r="MOV6024" s="536"/>
      <c r="MOW6024" s="534"/>
      <c r="MOX6024" s="535"/>
      <c r="MOY6024" s="535"/>
      <c r="MOZ6024" s="535"/>
      <c r="MPA6024" s="535"/>
      <c r="MPB6024" s="535"/>
      <c r="MPC6024" s="535"/>
      <c r="MPD6024" s="536"/>
      <c r="MPE6024" s="534"/>
      <c r="MPF6024" s="535"/>
      <c r="MPG6024" s="535"/>
      <c r="MPH6024" s="535"/>
      <c r="MPI6024" s="535"/>
      <c r="MPJ6024" s="535"/>
      <c r="MPK6024" s="535"/>
      <c r="MPL6024" s="536"/>
      <c r="MPM6024" s="534"/>
      <c r="MPN6024" s="535"/>
      <c r="MPO6024" s="535"/>
      <c r="MPP6024" s="535"/>
      <c r="MPQ6024" s="535"/>
      <c r="MPR6024" s="535"/>
      <c r="MPS6024" s="535"/>
      <c r="MPT6024" s="536"/>
      <c r="MPU6024" s="534"/>
      <c r="MPV6024" s="535"/>
      <c r="MPW6024" s="535"/>
      <c r="MPX6024" s="535"/>
      <c r="MPY6024" s="535"/>
      <c r="MPZ6024" s="535"/>
      <c r="MQA6024" s="535"/>
      <c r="MQB6024" s="536"/>
      <c r="MQC6024" s="534"/>
      <c r="MQD6024" s="535"/>
      <c r="MQE6024" s="535"/>
      <c r="MQF6024" s="535"/>
      <c r="MQG6024" s="535"/>
      <c r="MQH6024" s="535"/>
      <c r="MQI6024" s="535"/>
      <c r="MQJ6024" s="536"/>
      <c r="MQK6024" s="534"/>
      <c r="MQL6024" s="535"/>
      <c r="MQM6024" s="535"/>
      <c r="MQN6024" s="535"/>
      <c r="MQO6024" s="535"/>
      <c r="MQP6024" s="535"/>
      <c r="MQQ6024" s="535"/>
      <c r="MQR6024" s="536"/>
      <c r="MQS6024" s="534"/>
      <c r="MQT6024" s="535"/>
      <c r="MQU6024" s="535"/>
      <c r="MQV6024" s="535"/>
      <c r="MQW6024" s="535"/>
      <c r="MQX6024" s="535"/>
      <c r="MQY6024" s="535"/>
      <c r="MQZ6024" s="536"/>
      <c r="MRA6024" s="534"/>
      <c r="MRB6024" s="535"/>
      <c r="MRC6024" s="535"/>
      <c r="MRD6024" s="535"/>
      <c r="MRE6024" s="535"/>
      <c r="MRF6024" s="535"/>
      <c r="MRG6024" s="535"/>
      <c r="MRH6024" s="536"/>
      <c r="MRI6024" s="534"/>
      <c r="MRJ6024" s="535"/>
      <c r="MRK6024" s="535"/>
      <c r="MRL6024" s="535"/>
      <c r="MRM6024" s="535"/>
      <c r="MRN6024" s="535"/>
      <c r="MRO6024" s="535"/>
      <c r="MRP6024" s="536"/>
      <c r="MRQ6024" s="534"/>
      <c r="MRR6024" s="535"/>
      <c r="MRS6024" s="535"/>
      <c r="MRT6024" s="535"/>
      <c r="MRU6024" s="535"/>
      <c r="MRV6024" s="535"/>
      <c r="MRW6024" s="535"/>
      <c r="MRX6024" s="536"/>
      <c r="MRY6024" s="534"/>
      <c r="MRZ6024" s="535"/>
      <c r="MSA6024" s="535"/>
      <c r="MSB6024" s="535"/>
      <c r="MSC6024" s="535"/>
      <c r="MSD6024" s="535"/>
      <c r="MSE6024" s="535"/>
      <c r="MSF6024" s="536"/>
      <c r="MSG6024" s="534"/>
      <c r="MSH6024" s="535"/>
      <c r="MSI6024" s="535"/>
      <c r="MSJ6024" s="535"/>
      <c r="MSK6024" s="535"/>
      <c r="MSL6024" s="535"/>
      <c r="MSM6024" s="535"/>
      <c r="MSN6024" s="536"/>
      <c r="MSO6024" s="534"/>
      <c r="MSP6024" s="535"/>
      <c r="MSQ6024" s="535"/>
      <c r="MSR6024" s="535"/>
      <c r="MSS6024" s="535"/>
      <c r="MST6024" s="535"/>
      <c r="MSU6024" s="535"/>
      <c r="MSV6024" s="536"/>
      <c r="MSW6024" s="534"/>
      <c r="MSX6024" s="535"/>
      <c r="MSY6024" s="535"/>
      <c r="MSZ6024" s="535"/>
      <c r="MTA6024" s="535"/>
      <c r="MTB6024" s="535"/>
      <c r="MTC6024" s="535"/>
      <c r="MTD6024" s="536"/>
      <c r="MTE6024" s="534"/>
      <c r="MTF6024" s="535"/>
      <c r="MTG6024" s="535"/>
      <c r="MTH6024" s="535"/>
      <c r="MTI6024" s="535"/>
      <c r="MTJ6024" s="535"/>
      <c r="MTK6024" s="535"/>
      <c r="MTL6024" s="536"/>
      <c r="MTM6024" s="534"/>
      <c r="MTN6024" s="535"/>
      <c r="MTO6024" s="535"/>
      <c r="MTP6024" s="535"/>
      <c r="MTQ6024" s="535"/>
      <c r="MTR6024" s="535"/>
      <c r="MTS6024" s="535"/>
      <c r="MTT6024" s="536"/>
      <c r="MTU6024" s="534"/>
      <c r="MTV6024" s="535"/>
      <c r="MTW6024" s="535"/>
      <c r="MTX6024" s="535"/>
      <c r="MTY6024" s="535"/>
      <c r="MTZ6024" s="535"/>
      <c r="MUA6024" s="535"/>
      <c r="MUB6024" s="536"/>
      <c r="MUC6024" s="534"/>
      <c r="MUD6024" s="535"/>
      <c r="MUE6024" s="535"/>
      <c r="MUF6024" s="535"/>
      <c r="MUG6024" s="535"/>
      <c r="MUH6024" s="535"/>
      <c r="MUI6024" s="535"/>
      <c r="MUJ6024" s="536"/>
      <c r="MUK6024" s="534"/>
      <c r="MUL6024" s="535"/>
      <c r="MUM6024" s="535"/>
      <c r="MUN6024" s="535"/>
      <c r="MUO6024" s="535"/>
      <c r="MUP6024" s="535"/>
      <c r="MUQ6024" s="535"/>
      <c r="MUR6024" s="536"/>
      <c r="MUS6024" s="534"/>
      <c r="MUT6024" s="535"/>
      <c r="MUU6024" s="535"/>
      <c r="MUV6024" s="535"/>
      <c r="MUW6024" s="535"/>
      <c r="MUX6024" s="535"/>
      <c r="MUY6024" s="535"/>
      <c r="MUZ6024" s="536"/>
      <c r="MVA6024" s="534"/>
      <c r="MVB6024" s="535"/>
      <c r="MVC6024" s="535"/>
      <c r="MVD6024" s="535"/>
      <c r="MVE6024" s="535"/>
      <c r="MVF6024" s="535"/>
      <c r="MVG6024" s="535"/>
      <c r="MVH6024" s="536"/>
      <c r="MVI6024" s="534"/>
      <c r="MVJ6024" s="535"/>
      <c r="MVK6024" s="535"/>
      <c r="MVL6024" s="535"/>
      <c r="MVM6024" s="535"/>
      <c r="MVN6024" s="535"/>
      <c r="MVO6024" s="535"/>
      <c r="MVP6024" s="536"/>
      <c r="MVQ6024" s="534"/>
      <c r="MVR6024" s="535"/>
      <c r="MVS6024" s="535"/>
      <c r="MVT6024" s="535"/>
      <c r="MVU6024" s="535"/>
      <c r="MVV6024" s="535"/>
      <c r="MVW6024" s="535"/>
      <c r="MVX6024" s="536"/>
      <c r="MVY6024" s="534"/>
      <c r="MVZ6024" s="535"/>
      <c r="MWA6024" s="535"/>
      <c r="MWB6024" s="535"/>
      <c r="MWC6024" s="535"/>
      <c r="MWD6024" s="535"/>
      <c r="MWE6024" s="535"/>
      <c r="MWF6024" s="536"/>
      <c r="MWG6024" s="534"/>
      <c r="MWH6024" s="535"/>
      <c r="MWI6024" s="535"/>
      <c r="MWJ6024" s="535"/>
      <c r="MWK6024" s="535"/>
      <c r="MWL6024" s="535"/>
      <c r="MWM6024" s="535"/>
      <c r="MWN6024" s="536"/>
      <c r="MWO6024" s="534"/>
      <c r="MWP6024" s="535"/>
      <c r="MWQ6024" s="535"/>
      <c r="MWR6024" s="535"/>
      <c r="MWS6024" s="535"/>
      <c r="MWT6024" s="535"/>
      <c r="MWU6024" s="535"/>
      <c r="MWV6024" s="536"/>
      <c r="MWW6024" s="534"/>
      <c r="MWX6024" s="535"/>
      <c r="MWY6024" s="535"/>
      <c r="MWZ6024" s="535"/>
      <c r="MXA6024" s="535"/>
      <c r="MXB6024" s="535"/>
      <c r="MXC6024" s="535"/>
      <c r="MXD6024" s="536"/>
      <c r="MXE6024" s="534"/>
      <c r="MXF6024" s="535"/>
      <c r="MXG6024" s="535"/>
      <c r="MXH6024" s="535"/>
      <c r="MXI6024" s="535"/>
      <c r="MXJ6024" s="535"/>
      <c r="MXK6024" s="535"/>
      <c r="MXL6024" s="536"/>
      <c r="MXM6024" s="534"/>
      <c r="MXN6024" s="535"/>
      <c r="MXO6024" s="535"/>
      <c r="MXP6024" s="535"/>
      <c r="MXQ6024" s="535"/>
      <c r="MXR6024" s="535"/>
      <c r="MXS6024" s="535"/>
      <c r="MXT6024" s="536"/>
      <c r="MXU6024" s="534"/>
      <c r="MXV6024" s="535"/>
      <c r="MXW6024" s="535"/>
      <c r="MXX6024" s="535"/>
      <c r="MXY6024" s="535"/>
      <c r="MXZ6024" s="535"/>
      <c r="MYA6024" s="535"/>
      <c r="MYB6024" s="536"/>
      <c r="MYC6024" s="534"/>
      <c r="MYD6024" s="535"/>
      <c r="MYE6024" s="535"/>
      <c r="MYF6024" s="535"/>
      <c r="MYG6024" s="535"/>
      <c r="MYH6024" s="535"/>
      <c r="MYI6024" s="535"/>
      <c r="MYJ6024" s="536"/>
      <c r="MYK6024" s="534"/>
      <c r="MYL6024" s="535"/>
      <c r="MYM6024" s="535"/>
      <c r="MYN6024" s="535"/>
      <c r="MYO6024" s="535"/>
      <c r="MYP6024" s="535"/>
      <c r="MYQ6024" s="535"/>
      <c r="MYR6024" s="536"/>
      <c r="MYS6024" s="534"/>
      <c r="MYT6024" s="535"/>
      <c r="MYU6024" s="535"/>
      <c r="MYV6024" s="535"/>
      <c r="MYW6024" s="535"/>
      <c r="MYX6024" s="535"/>
      <c r="MYY6024" s="535"/>
      <c r="MYZ6024" s="536"/>
      <c r="MZA6024" s="534"/>
      <c r="MZB6024" s="535"/>
      <c r="MZC6024" s="535"/>
      <c r="MZD6024" s="535"/>
      <c r="MZE6024" s="535"/>
      <c r="MZF6024" s="535"/>
      <c r="MZG6024" s="535"/>
      <c r="MZH6024" s="536"/>
      <c r="MZI6024" s="534"/>
      <c r="MZJ6024" s="535"/>
      <c r="MZK6024" s="535"/>
      <c r="MZL6024" s="535"/>
      <c r="MZM6024" s="535"/>
      <c r="MZN6024" s="535"/>
      <c r="MZO6024" s="535"/>
      <c r="MZP6024" s="536"/>
      <c r="MZQ6024" s="534"/>
      <c r="MZR6024" s="535"/>
      <c r="MZS6024" s="535"/>
      <c r="MZT6024" s="535"/>
      <c r="MZU6024" s="535"/>
      <c r="MZV6024" s="535"/>
      <c r="MZW6024" s="535"/>
      <c r="MZX6024" s="536"/>
      <c r="MZY6024" s="534"/>
      <c r="MZZ6024" s="535"/>
      <c r="NAA6024" s="535"/>
      <c r="NAB6024" s="535"/>
      <c r="NAC6024" s="535"/>
      <c r="NAD6024" s="535"/>
      <c r="NAE6024" s="535"/>
      <c r="NAF6024" s="536"/>
      <c r="NAG6024" s="534"/>
      <c r="NAH6024" s="535"/>
      <c r="NAI6024" s="535"/>
      <c r="NAJ6024" s="535"/>
      <c r="NAK6024" s="535"/>
      <c r="NAL6024" s="535"/>
      <c r="NAM6024" s="535"/>
      <c r="NAN6024" s="536"/>
      <c r="NAO6024" s="534"/>
      <c r="NAP6024" s="535"/>
      <c r="NAQ6024" s="535"/>
      <c r="NAR6024" s="535"/>
      <c r="NAS6024" s="535"/>
      <c r="NAT6024" s="535"/>
      <c r="NAU6024" s="535"/>
      <c r="NAV6024" s="536"/>
      <c r="NAW6024" s="534"/>
      <c r="NAX6024" s="535"/>
      <c r="NAY6024" s="535"/>
      <c r="NAZ6024" s="535"/>
      <c r="NBA6024" s="535"/>
      <c r="NBB6024" s="535"/>
      <c r="NBC6024" s="535"/>
      <c r="NBD6024" s="536"/>
      <c r="NBE6024" s="534"/>
      <c r="NBF6024" s="535"/>
      <c r="NBG6024" s="535"/>
      <c r="NBH6024" s="535"/>
      <c r="NBI6024" s="535"/>
      <c r="NBJ6024" s="535"/>
      <c r="NBK6024" s="535"/>
      <c r="NBL6024" s="536"/>
      <c r="NBM6024" s="534"/>
      <c r="NBN6024" s="535"/>
      <c r="NBO6024" s="535"/>
      <c r="NBP6024" s="535"/>
      <c r="NBQ6024" s="535"/>
      <c r="NBR6024" s="535"/>
      <c r="NBS6024" s="535"/>
      <c r="NBT6024" s="536"/>
      <c r="NBU6024" s="534"/>
      <c r="NBV6024" s="535"/>
      <c r="NBW6024" s="535"/>
      <c r="NBX6024" s="535"/>
      <c r="NBY6024" s="535"/>
      <c r="NBZ6024" s="535"/>
      <c r="NCA6024" s="535"/>
      <c r="NCB6024" s="536"/>
      <c r="NCC6024" s="534"/>
      <c r="NCD6024" s="535"/>
      <c r="NCE6024" s="535"/>
      <c r="NCF6024" s="535"/>
      <c r="NCG6024" s="535"/>
      <c r="NCH6024" s="535"/>
      <c r="NCI6024" s="535"/>
      <c r="NCJ6024" s="536"/>
      <c r="NCK6024" s="534"/>
      <c r="NCL6024" s="535"/>
      <c r="NCM6024" s="535"/>
      <c r="NCN6024" s="535"/>
      <c r="NCO6024" s="535"/>
      <c r="NCP6024" s="535"/>
      <c r="NCQ6024" s="535"/>
      <c r="NCR6024" s="536"/>
      <c r="NCS6024" s="534"/>
      <c r="NCT6024" s="535"/>
      <c r="NCU6024" s="535"/>
      <c r="NCV6024" s="535"/>
      <c r="NCW6024" s="535"/>
      <c r="NCX6024" s="535"/>
      <c r="NCY6024" s="535"/>
      <c r="NCZ6024" s="536"/>
      <c r="NDA6024" s="534"/>
      <c r="NDB6024" s="535"/>
      <c r="NDC6024" s="535"/>
      <c r="NDD6024" s="535"/>
      <c r="NDE6024" s="535"/>
      <c r="NDF6024" s="535"/>
      <c r="NDG6024" s="535"/>
      <c r="NDH6024" s="536"/>
      <c r="NDI6024" s="534"/>
      <c r="NDJ6024" s="535"/>
      <c r="NDK6024" s="535"/>
      <c r="NDL6024" s="535"/>
      <c r="NDM6024" s="535"/>
      <c r="NDN6024" s="535"/>
      <c r="NDO6024" s="535"/>
      <c r="NDP6024" s="536"/>
      <c r="NDQ6024" s="534"/>
      <c r="NDR6024" s="535"/>
      <c r="NDS6024" s="535"/>
      <c r="NDT6024" s="535"/>
      <c r="NDU6024" s="535"/>
      <c r="NDV6024" s="535"/>
      <c r="NDW6024" s="535"/>
      <c r="NDX6024" s="536"/>
      <c r="NDY6024" s="534"/>
      <c r="NDZ6024" s="535"/>
      <c r="NEA6024" s="535"/>
      <c r="NEB6024" s="535"/>
      <c r="NEC6024" s="535"/>
      <c r="NED6024" s="535"/>
      <c r="NEE6024" s="535"/>
      <c r="NEF6024" s="536"/>
      <c r="NEG6024" s="534"/>
      <c r="NEH6024" s="535"/>
      <c r="NEI6024" s="535"/>
      <c r="NEJ6024" s="535"/>
      <c r="NEK6024" s="535"/>
      <c r="NEL6024" s="535"/>
      <c r="NEM6024" s="535"/>
      <c r="NEN6024" s="536"/>
      <c r="NEO6024" s="534"/>
      <c r="NEP6024" s="535"/>
      <c r="NEQ6024" s="535"/>
      <c r="NER6024" s="535"/>
      <c r="NES6024" s="535"/>
      <c r="NET6024" s="535"/>
      <c r="NEU6024" s="535"/>
      <c r="NEV6024" s="536"/>
      <c r="NEW6024" s="534"/>
      <c r="NEX6024" s="535"/>
      <c r="NEY6024" s="535"/>
      <c r="NEZ6024" s="535"/>
      <c r="NFA6024" s="535"/>
      <c r="NFB6024" s="535"/>
      <c r="NFC6024" s="535"/>
      <c r="NFD6024" s="536"/>
      <c r="NFE6024" s="534"/>
      <c r="NFF6024" s="535"/>
      <c r="NFG6024" s="535"/>
      <c r="NFH6024" s="535"/>
      <c r="NFI6024" s="535"/>
      <c r="NFJ6024" s="535"/>
      <c r="NFK6024" s="535"/>
      <c r="NFL6024" s="536"/>
      <c r="NFM6024" s="534"/>
      <c r="NFN6024" s="535"/>
      <c r="NFO6024" s="535"/>
      <c r="NFP6024" s="535"/>
      <c r="NFQ6024" s="535"/>
      <c r="NFR6024" s="535"/>
      <c r="NFS6024" s="535"/>
      <c r="NFT6024" s="536"/>
      <c r="NFU6024" s="534"/>
      <c r="NFV6024" s="535"/>
      <c r="NFW6024" s="535"/>
      <c r="NFX6024" s="535"/>
      <c r="NFY6024" s="535"/>
      <c r="NFZ6024" s="535"/>
      <c r="NGA6024" s="535"/>
      <c r="NGB6024" s="536"/>
      <c r="NGC6024" s="534"/>
      <c r="NGD6024" s="535"/>
      <c r="NGE6024" s="535"/>
      <c r="NGF6024" s="535"/>
      <c r="NGG6024" s="535"/>
      <c r="NGH6024" s="535"/>
      <c r="NGI6024" s="535"/>
      <c r="NGJ6024" s="536"/>
      <c r="NGK6024" s="534"/>
      <c r="NGL6024" s="535"/>
      <c r="NGM6024" s="535"/>
      <c r="NGN6024" s="535"/>
      <c r="NGO6024" s="535"/>
      <c r="NGP6024" s="535"/>
      <c r="NGQ6024" s="535"/>
      <c r="NGR6024" s="536"/>
      <c r="NGS6024" s="534"/>
      <c r="NGT6024" s="535"/>
      <c r="NGU6024" s="535"/>
      <c r="NGV6024" s="535"/>
      <c r="NGW6024" s="535"/>
      <c r="NGX6024" s="535"/>
      <c r="NGY6024" s="535"/>
      <c r="NGZ6024" s="536"/>
      <c r="NHA6024" s="534"/>
      <c r="NHB6024" s="535"/>
      <c r="NHC6024" s="535"/>
      <c r="NHD6024" s="535"/>
      <c r="NHE6024" s="535"/>
      <c r="NHF6024" s="535"/>
      <c r="NHG6024" s="535"/>
      <c r="NHH6024" s="536"/>
      <c r="NHI6024" s="534"/>
      <c r="NHJ6024" s="535"/>
      <c r="NHK6024" s="535"/>
      <c r="NHL6024" s="535"/>
      <c r="NHM6024" s="535"/>
      <c r="NHN6024" s="535"/>
      <c r="NHO6024" s="535"/>
      <c r="NHP6024" s="536"/>
      <c r="NHQ6024" s="534"/>
      <c r="NHR6024" s="535"/>
      <c r="NHS6024" s="535"/>
      <c r="NHT6024" s="535"/>
      <c r="NHU6024" s="535"/>
      <c r="NHV6024" s="535"/>
      <c r="NHW6024" s="535"/>
      <c r="NHX6024" s="536"/>
      <c r="NHY6024" s="534"/>
      <c r="NHZ6024" s="535"/>
      <c r="NIA6024" s="535"/>
      <c r="NIB6024" s="535"/>
      <c r="NIC6024" s="535"/>
      <c r="NID6024" s="535"/>
      <c r="NIE6024" s="535"/>
      <c r="NIF6024" s="536"/>
      <c r="NIG6024" s="534"/>
      <c r="NIH6024" s="535"/>
      <c r="NII6024" s="535"/>
      <c r="NIJ6024" s="535"/>
      <c r="NIK6024" s="535"/>
      <c r="NIL6024" s="535"/>
      <c r="NIM6024" s="535"/>
      <c r="NIN6024" s="536"/>
      <c r="NIO6024" s="534"/>
      <c r="NIP6024" s="535"/>
      <c r="NIQ6024" s="535"/>
      <c r="NIR6024" s="535"/>
      <c r="NIS6024" s="535"/>
      <c r="NIT6024" s="535"/>
      <c r="NIU6024" s="535"/>
      <c r="NIV6024" s="536"/>
      <c r="NIW6024" s="534"/>
      <c r="NIX6024" s="535"/>
      <c r="NIY6024" s="535"/>
      <c r="NIZ6024" s="535"/>
      <c r="NJA6024" s="535"/>
      <c r="NJB6024" s="535"/>
      <c r="NJC6024" s="535"/>
      <c r="NJD6024" s="536"/>
      <c r="NJE6024" s="534"/>
      <c r="NJF6024" s="535"/>
      <c r="NJG6024" s="535"/>
      <c r="NJH6024" s="535"/>
      <c r="NJI6024" s="535"/>
      <c r="NJJ6024" s="535"/>
      <c r="NJK6024" s="535"/>
      <c r="NJL6024" s="536"/>
      <c r="NJM6024" s="534"/>
      <c r="NJN6024" s="535"/>
      <c r="NJO6024" s="535"/>
      <c r="NJP6024" s="535"/>
      <c r="NJQ6024" s="535"/>
      <c r="NJR6024" s="535"/>
      <c r="NJS6024" s="535"/>
      <c r="NJT6024" s="536"/>
      <c r="NJU6024" s="534"/>
      <c r="NJV6024" s="535"/>
      <c r="NJW6024" s="535"/>
      <c r="NJX6024" s="535"/>
      <c r="NJY6024" s="535"/>
      <c r="NJZ6024" s="535"/>
      <c r="NKA6024" s="535"/>
      <c r="NKB6024" s="536"/>
      <c r="NKC6024" s="534"/>
      <c r="NKD6024" s="535"/>
      <c r="NKE6024" s="535"/>
      <c r="NKF6024" s="535"/>
      <c r="NKG6024" s="535"/>
      <c r="NKH6024" s="535"/>
      <c r="NKI6024" s="535"/>
      <c r="NKJ6024" s="536"/>
      <c r="NKK6024" s="534"/>
      <c r="NKL6024" s="535"/>
      <c r="NKM6024" s="535"/>
      <c r="NKN6024" s="535"/>
      <c r="NKO6024" s="535"/>
      <c r="NKP6024" s="535"/>
      <c r="NKQ6024" s="535"/>
      <c r="NKR6024" s="536"/>
      <c r="NKS6024" s="534"/>
      <c r="NKT6024" s="535"/>
      <c r="NKU6024" s="535"/>
      <c r="NKV6024" s="535"/>
      <c r="NKW6024" s="535"/>
      <c r="NKX6024" s="535"/>
      <c r="NKY6024" s="535"/>
      <c r="NKZ6024" s="536"/>
      <c r="NLA6024" s="534"/>
      <c r="NLB6024" s="535"/>
      <c r="NLC6024" s="535"/>
      <c r="NLD6024" s="535"/>
      <c r="NLE6024" s="535"/>
      <c r="NLF6024" s="535"/>
      <c r="NLG6024" s="535"/>
      <c r="NLH6024" s="536"/>
      <c r="NLI6024" s="534"/>
      <c r="NLJ6024" s="535"/>
      <c r="NLK6024" s="535"/>
      <c r="NLL6024" s="535"/>
      <c r="NLM6024" s="535"/>
      <c r="NLN6024" s="535"/>
      <c r="NLO6024" s="535"/>
      <c r="NLP6024" s="536"/>
      <c r="NLQ6024" s="534"/>
      <c r="NLR6024" s="535"/>
      <c r="NLS6024" s="535"/>
      <c r="NLT6024" s="535"/>
      <c r="NLU6024" s="535"/>
      <c r="NLV6024" s="535"/>
      <c r="NLW6024" s="535"/>
      <c r="NLX6024" s="536"/>
      <c r="NLY6024" s="534"/>
      <c r="NLZ6024" s="535"/>
      <c r="NMA6024" s="535"/>
      <c r="NMB6024" s="535"/>
      <c r="NMC6024" s="535"/>
      <c r="NMD6024" s="535"/>
      <c r="NME6024" s="535"/>
      <c r="NMF6024" s="536"/>
      <c r="NMG6024" s="534"/>
      <c r="NMH6024" s="535"/>
      <c r="NMI6024" s="535"/>
      <c r="NMJ6024" s="535"/>
      <c r="NMK6024" s="535"/>
      <c r="NML6024" s="535"/>
      <c r="NMM6024" s="535"/>
      <c r="NMN6024" s="536"/>
      <c r="NMO6024" s="534"/>
      <c r="NMP6024" s="535"/>
      <c r="NMQ6024" s="535"/>
      <c r="NMR6024" s="535"/>
      <c r="NMS6024" s="535"/>
      <c r="NMT6024" s="535"/>
      <c r="NMU6024" s="535"/>
      <c r="NMV6024" s="536"/>
      <c r="NMW6024" s="534"/>
      <c r="NMX6024" s="535"/>
      <c r="NMY6024" s="535"/>
      <c r="NMZ6024" s="535"/>
      <c r="NNA6024" s="535"/>
      <c r="NNB6024" s="535"/>
      <c r="NNC6024" s="535"/>
      <c r="NND6024" s="536"/>
      <c r="NNE6024" s="534"/>
      <c r="NNF6024" s="535"/>
      <c r="NNG6024" s="535"/>
      <c r="NNH6024" s="535"/>
      <c r="NNI6024" s="535"/>
      <c r="NNJ6024" s="535"/>
      <c r="NNK6024" s="535"/>
      <c r="NNL6024" s="536"/>
      <c r="NNM6024" s="534"/>
      <c r="NNN6024" s="535"/>
      <c r="NNO6024" s="535"/>
      <c r="NNP6024" s="535"/>
      <c r="NNQ6024" s="535"/>
      <c r="NNR6024" s="535"/>
      <c r="NNS6024" s="535"/>
      <c r="NNT6024" s="536"/>
      <c r="NNU6024" s="534"/>
      <c r="NNV6024" s="535"/>
      <c r="NNW6024" s="535"/>
      <c r="NNX6024" s="535"/>
      <c r="NNY6024" s="535"/>
      <c r="NNZ6024" s="535"/>
      <c r="NOA6024" s="535"/>
      <c r="NOB6024" s="536"/>
      <c r="NOC6024" s="534"/>
      <c r="NOD6024" s="535"/>
      <c r="NOE6024" s="535"/>
      <c r="NOF6024" s="535"/>
      <c r="NOG6024" s="535"/>
      <c r="NOH6024" s="535"/>
      <c r="NOI6024" s="535"/>
      <c r="NOJ6024" s="536"/>
      <c r="NOK6024" s="534"/>
      <c r="NOL6024" s="535"/>
      <c r="NOM6024" s="535"/>
      <c r="NON6024" s="535"/>
      <c r="NOO6024" s="535"/>
      <c r="NOP6024" s="535"/>
      <c r="NOQ6024" s="535"/>
      <c r="NOR6024" s="536"/>
      <c r="NOS6024" s="534"/>
      <c r="NOT6024" s="535"/>
      <c r="NOU6024" s="535"/>
      <c r="NOV6024" s="535"/>
      <c r="NOW6024" s="535"/>
      <c r="NOX6024" s="535"/>
      <c r="NOY6024" s="535"/>
      <c r="NOZ6024" s="536"/>
      <c r="NPA6024" s="534"/>
      <c r="NPB6024" s="535"/>
      <c r="NPC6024" s="535"/>
      <c r="NPD6024" s="535"/>
      <c r="NPE6024" s="535"/>
      <c r="NPF6024" s="535"/>
      <c r="NPG6024" s="535"/>
      <c r="NPH6024" s="536"/>
      <c r="NPI6024" s="534"/>
      <c r="NPJ6024" s="535"/>
      <c r="NPK6024" s="535"/>
      <c r="NPL6024" s="535"/>
      <c r="NPM6024" s="535"/>
      <c r="NPN6024" s="535"/>
      <c r="NPO6024" s="535"/>
      <c r="NPP6024" s="536"/>
      <c r="NPQ6024" s="534"/>
      <c r="NPR6024" s="535"/>
      <c r="NPS6024" s="535"/>
      <c r="NPT6024" s="535"/>
      <c r="NPU6024" s="535"/>
      <c r="NPV6024" s="535"/>
      <c r="NPW6024" s="535"/>
      <c r="NPX6024" s="536"/>
      <c r="NPY6024" s="534"/>
      <c r="NPZ6024" s="535"/>
      <c r="NQA6024" s="535"/>
      <c r="NQB6024" s="535"/>
      <c r="NQC6024" s="535"/>
      <c r="NQD6024" s="535"/>
      <c r="NQE6024" s="535"/>
      <c r="NQF6024" s="536"/>
      <c r="NQG6024" s="534"/>
      <c r="NQH6024" s="535"/>
      <c r="NQI6024" s="535"/>
      <c r="NQJ6024" s="535"/>
      <c r="NQK6024" s="535"/>
      <c r="NQL6024" s="535"/>
      <c r="NQM6024" s="535"/>
      <c r="NQN6024" s="536"/>
      <c r="NQO6024" s="534"/>
      <c r="NQP6024" s="535"/>
      <c r="NQQ6024" s="535"/>
      <c r="NQR6024" s="535"/>
      <c r="NQS6024" s="535"/>
      <c r="NQT6024" s="535"/>
      <c r="NQU6024" s="535"/>
      <c r="NQV6024" s="536"/>
      <c r="NQW6024" s="534"/>
      <c r="NQX6024" s="535"/>
      <c r="NQY6024" s="535"/>
      <c r="NQZ6024" s="535"/>
      <c r="NRA6024" s="535"/>
      <c r="NRB6024" s="535"/>
      <c r="NRC6024" s="535"/>
      <c r="NRD6024" s="536"/>
      <c r="NRE6024" s="534"/>
      <c r="NRF6024" s="535"/>
      <c r="NRG6024" s="535"/>
      <c r="NRH6024" s="535"/>
      <c r="NRI6024" s="535"/>
      <c r="NRJ6024" s="535"/>
      <c r="NRK6024" s="535"/>
      <c r="NRL6024" s="536"/>
      <c r="NRM6024" s="534"/>
      <c r="NRN6024" s="535"/>
      <c r="NRO6024" s="535"/>
      <c r="NRP6024" s="535"/>
      <c r="NRQ6024" s="535"/>
      <c r="NRR6024" s="535"/>
      <c r="NRS6024" s="535"/>
      <c r="NRT6024" s="536"/>
      <c r="NRU6024" s="534"/>
      <c r="NRV6024" s="535"/>
      <c r="NRW6024" s="535"/>
      <c r="NRX6024" s="535"/>
      <c r="NRY6024" s="535"/>
      <c r="NRZ6024" s="535"/>
      <c r="NSA6024" s="535"/>
      <c r="NSB6024" s="536"/>
      <c r="NSC6024" s="534"/>
      <c r="NSD6024" s="535"/>
      <c r="NSE6024" s="535"/>
      <c r="NSF6024" s="535"/>
      <c r="NSG6024" s="535"/>
      <c r="NSH6024" s="535"/>
      <c r="NSI6024" s="535"/>
      <c r="NSJ6024" s="536"/>
      <c r="NSK6024" s="534"/>
      <c r="NSL6024" s="535"/>
      <c r="NSM6024" s="535"/>
      <c r="NSN6024" s="535"/>
      <c r="NSO6024" s="535"/>
      <c r="NSP6024" s="535"/>
      <c r="NSQ6024" s="535"/>
      <c r="NSR6024" s="536"/>
      <c r="NSS6024" s="534"/>
      <c r="NST6024" s="535"/>
      <c r="NSU6024" s="535"/>
      <c r="NSV6024" s="535"/>
      <c r="NSW6024" s="535"/>
      <c r="NSX6024" s="535"/>
      <c r="NSY6024" s="535"/>
      <c r="NSZ6024" s="536"/>
      <c r="NTA6024" s="534"/>
      <c r="NTB6024" s="535"/>
      <c r="NTC6024" s="535"/>
      <c r="NTD6024" s="535"/>
      <c r="NTE6024" s="535"/>
      <c r="NTF6024" s="535"/>
      <c r="NTG6024" s="535"/>
      <c r="NTH6024" s="536"/>
      <c r="NTI6024" s="534"/>
      <c r="NTJ6024" s="535"/>
      <c r="NTK6024" s="535"/>
      <c r="NTL6024" s="535"/>
      <c r="NTM6024" s="535"/>
      <c r="NTN6024" s="535"/>
      <c r="NTO6024" s="535"/>
      <c r="NTP6024" s="536"/>
      <c r="NTQ6024" s="534"/>
      <c r="NTR6024" s="535"/>
      <c r="NTS6024" s="535"/>
      <c r="NTT6024" s="535"/>
      <c r="NTU6024" s="535"/>
      <c r="NTV6024" s="535"/>
      <c r="NTW6024" s="535"/>
      <c r="NTX6024" s="536"/>
      <c r="NTY6024" s="534"/>
      <c r="NTZ6024" s="535"/>
      <c r="NUA6024" s="535"/>
      <c r="NUB6024" s="535"/>
      <c r="NUC6024" s="535"/>
      <c r="NUD6024" s="535"/>
      <c r="NUE6024" s="535"/>
      <c r="NUF6024" s="536"/>
      <c r="NUG6024" s="534"/>
      <c r="NUH6024" s="535"/>
      <c r="NUI6024" s="535"/>
      <c r="NUJ6024" s="535"/>
      <c r="NUK6024" s="535"/>
      <c r="NUL6024" s="535"/>
      <c r="NUM6024" s="535"/>
      <c r="NUN6024" s="536"/>
      <c r="NUO6024" s="534"/>
      <c r="NUP6024" s="535"/>
      <c r="NUQ6024" s="535"/>
      <c r="NUR6024" s="535"/>
      <c r="NUS6024" s="535"/>
      <c r="NUT6024" s="535"/>
      <c r="NUU6024" s="535"/>
      <c r="NUV6024" s="536"/>
      <c r="NUW6024" s="534"/>
      <c r="NUX6024" s="535"/>
      <c r="NUY6024" s="535"/>
      <c r="NUZ6024" s="535"/>
      <c r="NVA6024" s="535"/>
      <c r="NVB6024" s="535"/>
      <c r="NVC6024" s="535"/>
      <c r="NVD6024" s="536"/>
      <c r="NVE6024" s="534"/>
      <c r="NVF6024" s="535"/>
      <c r="NVG6024" s="535"/>
      <c r="NVH6024" s="535"/>
      <c r="NVI6024" s="535"/>
      <c r="NVJ6024" s="535"/>
      <c r="NVK6024" s="535"/>
      <c r="NVL6024" s="536"/>
      <c r="NVM6024" s="534"/>
      <c r="NVN6024" s="535"/>
      <c r="NVO6024" s="535"/>
      <c r="NVP6024" s="535"/>
      <c r="NVQ6024" s="535"/>
      <c r="NVR6024" s="535"/>
      <c r="NVS6024" s="535"/>
      <c r="NVT6024" s="536"/>
      <c r="NVU6024" s="534"/>
      <c r="NVV6024" s="535"/>
      <c r="NVW6024" s="535"/>
      <c r="NVX6024" s="535"/>
      <c r="NVY6024" s="535"/>
      <c r="NVZ6024" s="535"/>
      <c r="NWA6024" s="535"/>
      <c r="NWB6024" s="536"/>
      <c r="NWC6024" s="534"/>
      <c r="NWD6024" s="535"/>
      <c r="NWE6024" s="535"/>
      <c r="NWF6024" s="535"/>
      <c r="NWG6024" s="535"/>
      <c r="NWH6024" s="535"/>
      <c r="NWI6024" s="535"/>
      <c r="NWJ6024" s="536"/>
      <c r="NWK6024" s="534"/>
      <c r="NWL6024" s="535"/>
      <c r="NWM6024" s="535"/>
      <c r="NWN6024" s="535"/>
      <c r="NWO6024" s="535"/>
      <c r="NWP6024" s="535"/>
      <c r="NWQ6024" s="535"/>
      <c r="NWR6024" s="536"/>
      <c r="NWS6024" s="534"/>
      <c r="NWT6024" s="535"/>
      <c r="NWU6024" s="535"/>
      <c r="NWV6024" s="535"/>
      <c r="NWW6024" s="535"/>
      <c r="NWX6024" s="535"/>
      <c r="NWY6024" s="535"/>
      <c r="NWZ6024" s="536"/>
      <c r="NXA6024" s="534"/>
      <c r="NXB6024" s="535"/>
      <c r="NXC6024" s="535"/>
      <c r="NXD6024" s="535"/>
      <c r="NXE6024" s="535"/>
      <c r="NXF6024" s="535"/>
      <c r="NXG6024" s="535"/>
      <c r="NXH6024" s="536"/>
      <c r="NXI6024" s="534"/>
      <c r="NXJ6024" s="535"/>
      <c r="NXK6024" s="535"/>
      <c r="NXL6024" s="535"/>
      <c r="NXM6024" s="535"/>
      <c r="NXN6024" s="535"/>
      <c r="NXO6024" s="535"/>
      <c r="NXP6024" s="536"/>
      <c r="NXQ6024" s="534"/>
      <c r="NXR6024" s="535"/>
      <c r="NXS6024" s="535"/>
      <c r="NXT6024" s="535"/>
      <c r="NXU6024" s="535"/>
      <c r="NXV6024" s="535"/>
      <c r="NXW6024" s="535"/>
      <c r="NXX6024" s="536"/>
      <c r="NXY6024" s="534"/>
      <c r="NXZ6024" s="535"/>
      <c r="NYA6024" s="535"/>
      <c r="NYB6024" s="535"/>
      <c r="NYC6024" s="535"/>
      <c r="NYD6024" s="535"/>
      <c r="NYE6024" s="535"/>
      <c r="NYF6024" s="536"/>
      <c r="NYG6024" s="534"/>
      <c r="NYH6024" s="535"/>
      <c r="NYI6024" s="535"/>
      <c r="NYJ6024" s="535"/>
      <c r="NYK6024" s="535"/>
      <c r="NYL6024" s="535"/>
      <c r="NYM6024" s="535"/>
      <c r="NYN6024" s="536"/>
      <c r="NYO6024" s="534"/>
      <c r="NYP6024" s="535"/>
      <c r="NYQ6024" s="535"/>
      <c r="NYR6024" s="535"/>
      <c r="NYS6024" s="535"/>
      <c r="NYT6024" s="535"/>
      <c r="NYU6024" s="535"/>
      <c r="NYV6024" s="536"/>
      <c r="NYW6024" s="534"/>
      <c r="NYX6024" s="535"/>
      <c r="NYY6024" s="535"/>
      <c r="NYZ6024" s="535"/>
      <c r="NZA6024" s="535"/>
      <c r="NZB6024" s="535"/>
      <c r="NZC6024" s="535"/>
      <c r="NZD6024" s="536"/>
      <c r="NZE6024" s="534"/>
      <c r="NZF6024" s="535"/>
      <c r="NZG6024" s="535"/>
      <c r="NZH6024" s="535"/>
      <c r="NZI6024" s="535"/>
      <c r="NZJ6024" s="535"/>
      <c r="NZK6024" s="535"/>
      <c r="NZL6024" s="536"/>
      <c r="NZM6024" s="534"/>
      <c r="NZN6024" s="535"/>
      <c r="NZO6024" s="535"/>
      <c r="NZP6024" s="535"/>
      <c r="NZQ6024" s="535"/>
      <c r="NZR6024" s="535"/>
      <c r="NZS6024" s="535"/>
      <c r="NZT6024" s="536"/>
      <c r="NZU6024" s="534"/>
      <c r="NZV6024" s="535"/>
      <c r="NZW6024" s="535"/>
      <c r="NZX6024" s="535"/>
      <c r="NZY6024" s="535"/>
      <c r="NZZ6024" s="535"/>
      <c r="OAA6024" s="535"/>
      <c r="OAB6024" s="536"/>
      <c r="OAC6024" s="534"/>
      <c r="OAD6024" s="535"/>
      <c r="OAE6024" s="535"/>
      <c r="OAF6024" s="535"/>
      <c r="OAG6024" s="535"/>
      <c r="OAH6024" s="535"/>
      <c r="OAI6024" s="535"/>
      <c r="OAJ6024" s="536"/>
      <c r="OAK6024" s="534"/>
      <c r="OAL6024" s="535"/>
      <c r="OAM6024" s="535"/>
      <c r="OAN6024" s="535"/>
      <c r="OAO6024" s="535"/>
      <c r="OAP6024" s="535"/>
      <c r="OAQ6024" s="535"/>
      <c r="OAR6024" s="536"/>
      <c r="OAS6024" s="534"/>
      <c r="OAT6024" s="535"/>
      <c r="OAU6024" s="535"/>
      <c r="OAV6024" s="535"/>
      <c r="OAW6024" s="535"/>
      <c r="OAX6024" s="535"/>
      <c r="OAY6024" s="535"/>
      <c r="OAZ6024" s="536"/>
      <c r="OBA6024" s="534"/>
      <c r="OBB6024" s="535"/>
      <c r="OBC6024" s="535"/>
      <c r="OBD6024" s="535"/>
      <c r="OBE6024" s="535"/>
      <c r="OBF6024" s="535"/>
      <c r="OBG6024" s="535"/>
      <c r="OBH6024" s="536"/>
      <c r="OBI6024" s="534"/>
      <c r="OBJ6024" s="535"/>
      <c r="OBK6024" s="535"/>
      <c r="OBL6024" s="535"/>
      <c r="OBM6024" s="535"/>
      <c r="OBN6024" s="535"/>
      <c r="OBO6024" s="535"/>
      <c r="OBP6024" s="536"/>
      <c r="OBQ6024" s="534"/>
      <c r="OBR6024" s="535"/>
      <c r="OBS6024" s="535"/>
      <c r="OBT6024" s="535"/>
      <c r="OBU6024" s="535"/>
      <c r="OBV6024" s="535"/>
      <c r="OBW6024" s="535"/>
      <c r="OBX6024" s="536"/>
      <c r="OBY6024" s="534"/>
      <c r="OBZ6024" s="535"/>
      <c r="OCA6024" s="535"/>
      <c r="OCB6024" s="535"/>
      <c r="OCC6024" s="535"/>
      <c r="OCD6024" s="535"/>
      <c r="OCE6024" s="535"/>
      <c r="OCF6024" s="536"/>
      <c r="OCG6024" s="534"/>
      <c r="OCH6024" s="535"/>
      <c r="OCI6024" s="535"/>
      <c r="OCJ6024" s="535"/>
      <c r="OCK6024" s="535"/>
      <c r="OCL6024" s="535"/>
      <c r="OCM6024" s="535"/>
      <c r="OCN6024" s="536"/>
      <c r="OCO6024" s="534"/>
      <c r="OCP6024" s="535"/>
      <c r="OCQ6024" s="535"/>
      <c r="OCR6024" s="535"/>
      <c r="OCS6024" s="535"/>
      <c r="OCT6024" s="535"/>
      <c r="OCU6024" s="535"/>
      <c r="OCV6024" s="536"/>
      <c r="OCW6024" s="534"/>
      <c r="OCX6024" s="535"/>
      <c r="OCY6024" s="535"/>
      <c r="OCZ6024" s="535"/>
      <c r="ODA6024" s="535"/>
      <c r="ODB6024" s="535"/>
      <c r="ODC6024" s="535"/>
      <c r="ODD6024" s="536"/>
      <c r="ODE6024" s="534"/>
      <c r="ODF6024" s="535"/>
      <c r="ODG6024" s="535"/>
      <c r="ODH6024" s="535"/>
      <c r="ODI6024" s="535"/>
      <c r="ODJ6024" s="535"/>
      <c r="ODK6024" s="535"/>
      <c r="ODL6024" s="536"/>
      <c r="ODM6024" s="534"/>
      <c r="ODN6024" s="535"/>
      <c r="ODO6024" s="535"/>
      <c r="ODP6024" s="535"/>
      <c r="ODQ6024" s="535"/>
      <c r="ODR6024" s="535"/>
      <c r="ODS6024" s="535"/>
      <c r="ODT6024" s="536"/>
      <c r="ODU6024" s="534"/>
      <c r="ODV6024" s="535"/>
      <c r="ODW6024" s="535"/>
      <c r="ODX6024" s="535"/>
      <c r="ODY6024" s="535"/>
      <c r="ODZ6024" s="535"/>
      <c r="OEA6024" s="535"/>
      <c r="OEB6024" s="536"/>
      <c r="OEC6024" s="534"/>
      <c r="OED6024" s="535"/>
      <c r="OEE6024" s="535"/>
      <c r="OEF6024" s="535"/>
      <c r="OEG6024" s="535"/>
      <c r="OEH6024" s="535"/>
      <c r="OEI6024" s="535"/>
      <c r="OEJ6024" s="536"/>
      <c r="OEK6024" s="534"/>
      <c r="OEL6024" s="535"/>
      <c r="OEM6024" s="535"/>
      <c r="OEN6024" s="535"/>
      <c r="OEO6024" s="535"/>
      <c r="OEP6024" s="535"/>
      <c r="OEQ6024" s="535"/>
      <c r="OER6024" s="536"/>
      <c r="OES6024" s="534"/>
      <c r="OET6024" s="535"/>
      <c r="OEU6024" s="535"/>
      <c r="OEV6024" s="535"/>
      <c r="OEW6024" s="535"/>
      <c r="OEX6024" s="535"/>
      <c r="OEY6024" s="535"/>
      <c r="OEZ6024" s="536"/>
      <c r="OFA6024" s="534"/>
      <c r="OFB6024" s="535"/>
      <c r="OFC6024" s="535"/>
      <c r="OFD6024" s="535"/>
      <c r="OFE6024" s="535"/>
      <c r="OFF6024" s="535"/>
      <c r="OFG6024" s="535"/>
      <c r="OFH6024" s="536"/>
      <c r="OFI6024" s="534"/>
      <c r="OFJ6024" s="535"/>
      <c r="OFK6024" s="535"/>
      <c r="OFL6024" s="535"/>
      <c r="OFM6024" s="535"/>
      <c r="OFN6024" s="535"/>
      <c r="OFO6024" s="535"/>
      <c r="OFP6024" s="536"/>
      <c r="OFQ6024" s="534"/>
      <c r="OFR6024" s="535"/>
      <c r="OFS6024" s="535"/>
      <c r="OFT6024" s="535"/>
      <c r="OFU6024" s="535"/>
      <c r="OFV6024" s="535"/>
      <c r="OFW6024" s="535"/>
      <c r="OFX6024" s="536"/>
      <c r="OFY6024" s="534"/>
      <c r="OFZ6024" s="535"/>
      <c r="OGA6024" s="535"/>
      <c r="OGB6024" s="535"/>
      <c r="OGC6024" s="535"/>
      <c r="OGD6024" s="535"/>
      <c r="OGE6024" s="535"/>
      <c r="OGF6024" s="536"/>
      <c r="OGG6024" s="534"/>
      <c r="OGH6024" s="535"/>
      <c r="OGI6024" s="535"/>
      <c r="OGJ6024" s="535"/>
      <c r="OGK6024" s="535"/>
      <c r="OGL6024" s="535"/>
      <c r="OGM6024" s="535"/>
      <c r="OGN6024" s="536"/>
      <c r="OGO6024" s="534"/>
      <c r="OGP6024" s="535"/>
      <c r="OGQ6024" s="535"/>
      <c r="OGR6024" s="535"/>
      <c r="OGS6024" s="535"/>
      <c r="OGT6024" s="535"/>
      <c r="OGU6024" s="535"/>
      <c r="OGV6024" s="536"/>
      <c r="OGW6024" s="534"/>
      <c r="OGX6024" s="535"/>
      <c r="OGY6024" s="535"/>
      <c r="OGZ6024" s="535"/>
      <c r="OHA6024" s="535"/>
      <c r="OHB6024" s="535"/>
      <c r="OHC6024" s="535"/>
      <c r="OHD6024" s="536"/>
      <c r="OHE6024" s="534"/>
      <c r="OHF6024" s="535"/>
      <c r="OHG6024" s="535"/>
      <c r="OHH6024" s="535"/>
      <c r="OHI6024" s="535"/>
      <c r="OHJ6024" s="535"/>
      <c r="OHK6024" s="535"/>
      <c r="OHL6024" s="536"/>
      <c r="OHM6024" s="534"/>
      <c r="OHN6024" s="535"/>
      <c r="OHO6024" s="535"/>
      <c r="OHP6024" s="535"/>
      <c r="OHQ6024" s="535"/>
      <c r="OHR6024" s="535"/>
      <c r="OHS6024" s="535"/>
      <c r="OHT6024" s="536"/>
      <c r="OHU6024" s="534"/>
      <c r="OHV6024" s="535"/>
      <c r="OHW6024" s="535"/>
      <c r="OHX6024" s="535"/>
      <c r="OHY6024" s="535"/>
      <c r="OHZ6024" s="535"/>
      <c r="OIA6024" s="535"/>
      <c r="OIB6024" s="536"/>
      <c r="OIC6024" s="534"/>
      <c r="OID6024" s="535"/>
      <c r="OIE6024" s="535"/>
      <c r="OIF6024" s="535"/>
      <c r="OIG6024" s="535"/>
      <c r="OIH6024" s="535"/>
      <c r="OII6024" s="535"/>
      <c r="OIJ6024" s="536"/>
      <c r="OIK6024" s="534"/>
      <c r="OIL6024" s="535"/>
      <c r="OIM6024" s="535"/>
      <c r="OIN6024" s="535"/>
      <c r="OIO6024" s="535"/>
      <c r="OIP6024" s="535"/>
      <c r="OIQ6024" s="535"/>
      <c r="OIR6024" s="536"/>
      <c r="OIS6024" s="534"/>
      <c r="OIT6024" s="535"/>
      <c r="OIU6024" s="535"/>
      <c r="OIV6024" s="535"/>
      <c r="OIW6024" s="535"/>
      <c r="OIX6024" s="535"/>
      <c r="OIY6024" s="535"/>
      <c r="OIZ6024" s="536"/>
      <c r="OJA6024" s="534"/>
      <c r="OJB6024" s="535"/>
      <c r="OJC6024" s="535"/>
      <c r="OJD6024" s="535"/>
      <c r="OJE6024" s="535"/>
      <c r="OJF6024" s="535"/>
      <c r="OJG6024" s="535"/>
      <c r="OJH6024" s="536"/>
      <c r="OJI6024" s="534"/>
      <c r="OJJ6024" s="535"/>
      <c r="OJK6024" s="535"/>
      <c r="OJL6024" s="535"/>
      <c r="OJM6024" s="535"/>
      <c r="OJN6024" s="535"/>
      <c r="OJO6024" s="535"/>
      <c r="OJP6024" s="536"/>
      <c r="OJQ6024" s="534"/>
      <c r="OJR6024" s="535"/>
      <c r="OJS6024" s="535"/>
      <c r="OJT6024" s="535"/>
      <c r="OJU6024" s="535"/>
      <c r="OJV6024" s="535"/>
      <c r="OJW6024" s="535"/>
      <c r="OJX6024" s="536"/>
      <c r="OJY6024" s="534"/>
      <c r="OJZ6024" s="535"/>
      <c r="OKA6024" s="535"/>
      <c r="OKB6024" s="535"/>
      <c r="OKC6024" s="535"/>
      <c r="OKD6024" s="535"/>
      <c r="OKE6024" s="535"/>
      <c r="OKF6024" s="536"/>
      <c r="OKG6024" s="534"/>
      <c r="OKH6024" s="535"/>
      <c r="OKI6024" s="535"/>
      <c r="OKJ6024" s="535"/>
      <c r="OKK6024" s="535"/>
      <c r="OKL6024" s="535"/>
      <c r="OKM6024" s="535"/>
      <c r="OKN6024" s="536"/>
      <c r="OKO6024" s="534"/>
      <c r="OKP6024" s="535"/>
      <c r="OKQ6024" s="535"/>
      <c r="OKR6024" s="535"/>
      <c r="OKS6024" s="535"/>
      <c r="OKT6024" s="535"/>
      <c r="OKU6024" s="535"/>
      <c r="OKV6024" s="536"/>
      <c r="OKW6024" s="534"/>
      <c r="OKX6024" s="535"/>
      <c r="OKY6024" s="535"/>
      <c r="OKZ6024" s="535"/>
      <c r="OLA6024" s="535"/>
      <c r="OLB6024" s="535"/>
      <c r="OLC6024" s="535"/>
      <c r="OLD6024" s="536"/>
      <c r="OLE6024" s="534"/>
      <c r="OLF6024" s="535"/>
      <c r="OLG6024" s="535"/>
      <c r="OLH6024" s="535"/>
      <c r="OLI6024" s="535"/>
      <c r="OLJ6024" s="535"/>
      <c r="OLK6024" s="535"/>
      <c r="OLL6024" s="536"/>
      <c r="OLM6024" s="534"/>
      <c r="OLN6024" s="535"/>
      <c r="OLO6024" s="535"/>
      <c r="OLP6024" s="535"/>
      <c r="OLQ6024" s="535"/>
      <c r="OLR6024" s="535"/>
      <c r="OLS6024" s="535"/>
      <c r="OLT6024" s="536"/>
      <c r="OLU6024" s="534"/>
      <c r="OLV6024" s="535"/>
      <c r="OLW6024" s="535"/>
      <c r="OLX6024" s="535"/>
      <c r="OLY6024" s="535"/>
      <c r="OLZ6024" s="535"/>
      <c r="OMA6024" s="535"/>
      <c r="OMB6024" s="536"/>
      <c r="OMC6024" s="534"/>
      <c r="OMD6024" s="535"/>
      <c r="OME6024" s="535"/>
      <c r="OMF6024" s="535"/>
      <c r="OMG6024" s="535"/>
      <c r="OMH6024" s="535"/>
      <c r="OMI6024" s="535"/>
      <c r="OMJ6024" s="536"/>
      <c r="OMK6024" s="534"/>
      <c r="OML6024" s="535"/>
      <c r="OMM6024" s="535"/>
      <c r="OMN6024" s="535"/>
      <c r="OMO6024" s="535"/>
      <c r="OMP6024" s="535"/>
      <c r="OMQ6024" s="535"/>
      <c r="OMR6024" s="536"/>
      <c r="OMS6024" s="534"/>
      <c r="OMT6024" s="535"/>
      <c r="OMU6024" s="535"/>
      <c r="OMV6024" s="535"/>
      <c r="OMW6024" s="535"/>
      <c r="OMX6024" s="535"/>
      <c r="OMY6024" s="535"/>
      <c r="OMZ6024" s="536"/>
      <c r="ONA6024" s="534"/>
      <c r="ONB6024" s="535"/>
      <c r="ONC6024" s="535"/>
      <c r="OND6024" s="535"/>
      <c r="ONE6024" s="535"/>
      <c r="ONF6024" s="535"/>
      <c r="ONG6024" s="535"/>
      <c r="ONH6024" s="536"/>
      <c r="ONI6024" s="534"/>
      <c r="ONJ6024" s="535"/>
      <c r="ONK6024" s="535"/>
      <c r="ONL6024" s="535"/>
      <c r="ONM6024" s="535"/>
      <c r="ONN6024" s="535"/>
      <c r="ONO6024" s="535"/>
      <c r="ONP6024" s="536"/>
      <c r="ONQ6024" s="534"/>
      <c r="ONR6024" s="535"/>
      <c r="ONS6024" s="535"/>
      <c r="ONT6024" s="535"/>
      <c r="ONU6024" s="535"/>
      <c r="ONV6024" s="535"/>
      <c r="ONW6024" s="535"/>
      <c r="ONX6024" s="536"/>
      <c r="ONY6024" s="534"/>
      <c r="ONZ6024" s="535"/>
      <c r="OOA6024" s="535"/>
      <c r="OOB6024" s="535"/>
      <c r="OOC6024" s="535"/>
      <c r="OOD6024" s="535"/>
      <c r="OOE6024" s="535"/>
      <c r="OOF6024" s="536"/>
      <c r="OOG6024" s="534"/>
      <c r="OOH6024" s="535"/>
      <c r="OOI6024" s="535"/>
      <c r="OOJ6024" s="535"/>
      <c r="OOK6024" s="535"/>
      <c r="OOL6024" s="535"/>
      <c r="OOM6024" s="535"/>
      <c r="OON6024" s="536"/>
      <c r="OOO6024" s="534"/>
      <c r="OOP6024" s="535"/>
      <c r="OOQ6024" s="535"/>
      <c r="OOR6024" s="535"/>
      <c r="OOS6024" s="535"/>
      <c r="OOT6024" s="535"/>
      <c r="OOU6024" s="535"/>
      <c r="OOV6024" s="536"/>
      <c r="OOW6024" s="534"/>
      <c r="OOX6024" s="535"/>
      <c r="OOY6024" s="535"/>
      <c r="OOZ6024" s="535"/>
      <c r="OPA6024" s="535"/>
      <c r="OPB6024" s="535"/>
      <c r="OPC6024" s="535"/>
      <c r="OPD6024" s="536"/>
      <c r="OPE6024" s="534"/>
      <c r="OPF6024" s="535"/>
      <c r="OPG6024" s="535"/>
      <c r="OPH6024" s="535"/>
      <c r="OPI6024" s="535"/>
      <c r="OPJ6024" s="535"/>
      <c r="OPK6024" s="535"/>
      <c r="OPL6024" s="536"/>
      <c r="OPM6024" s="534"/>
      <c r="OPN6024" s="535"/>
      <c r="OPO6024" s="535"/>
      <c r="OPP6024" s="535"/>
      <c r="OPQ6024" s="535"/>
      <c r="OPR6024" s="535"/>
      <c r="OPS6024" s="535"/>
      <c r="OPT6024" s="536"/>
      <c r="OPU6024" s="534"/>
      <c r="OPV6024" s="535"/>
      <c r="OPW6024" s="535"/>
      <c r="OPX6024" s="535"/>
      <c r="OPY6024" s="535"/>
      <c r="OPZ6024" s="535"/>
      <c r="OQA6024" s="535"/>
      <c r="OQB6024" s="536"/>
      <c r="OQC6024" s="534"/>
      <c r="OQD6024" s="535"/>
      <c r="OQE6024" s="535"/>
      <c r="OQF6024" s="535"/>
      <c r="OQG6024" s="535"/>
      <c r="OQH6024" s="535"/>
      <c r="OQI6024" s="535"/>
      <c r="OQJ6024" s="536"/>
      <c r="OQK6024" s="534"/>
      <c r="OQL6024" s="535"/>
      <c r="OQM6024" s="535"/>
      <c r="OQN6024" s="535"/>
      <c r="OQO6024" s="535"/>
      <c r="OQP6024" s="535"/>
      <c r="OQQ6024" s="535"/>
      <c r="OQR6024" s="536"/>
      <c r="OQS6024" s="534"/>
      <c r="OQT6024" s="535"/>
      <c r="OQU6024" s="535"/>
      <c r="OQV6024" s="535"/>
      <c r="OQW6024" s="535"/>
      <c r="OQX6024" s="535"/>
      <c r="OQY6024" s="535"/>
      <c r="OQZ6024" s="536"/>
      <c r="ORA6024" s="534"/>
      <c r="ORB6024" s="535"/>
      <c r="ORC6024" s="535"/>
      <c r="ORD6024" s="535"/>
      <c r="ORE6024" s="535"/>
      <c r="ORF6024" s="535"/>
      <c r="ORG6024" s="535"/>
      <c r="ORH6024" s="536"/>
      <c r="ORI6024" s="534"/>
      <c r="ORJ6024" s="535"/>
      <c r="ORK6024" s="535"/>
      <c r="ORL6024" s="535"/>
      <c r="ORM6024" s="535"/>
      <c r="ORN6024" s="535"/>
      <c r="ORO6024" s="535"/>
      <c r="ORP6024" s="536"/>
      <c r="ORQ6024" s="534"/>
      <c r="ORR6024" s="535"/>
      <c r="ORS6024" s="535"/>
      <c r="ORT6024" s="535"/>
      <c r="ORU6024" s="535"/>
      <c r="ORV6024" s="535"/>
      <c r="ORW6024" s="535"/>
      <c r="ORX6024" s="536"/>
      <c r="ORY6024" s="534"/>
      <c r="ORZ6024" s="535"/>
      <c r="OSA6024" s="535"/>
      <c r="OSB6024" s="535"/>
      <c r="OSC6024" s="535"/>
      <c r="OSD6024" s="535"/>
      <c r="OSE6024" s="535"/>
      <c r="OSF6024" s="536"/>
      <c r="OSG6024" s="534"/>
      <c r="OSH6024" s="535"/>
      <c r="OSI6024" s="535"/>
      <c r="OSJ6024" s="535"/>
      <c r="OSK6024" s="535"/>
      <c r="OSL6024" s="535"/>
      <c r="OSM6024" s="535"/>
      <c r="OSN6024" s="536"/>
      <c r="OSO6024" s="534"/>
      <c r="OSP6024" s="535"/>
      <c r="OSQ6024" s="535"/>
      <c r="OSR6024" s="535"/>
      <c r="OSS6024" s="535"/>
      <c r="OST6024" s="535"/>
      <c r="OSU6024" s="535"/>
      <c r="OSV6024" s="536"/>
      <c r="OSW6024" s="534"/>
      <c r="OSX6024" s="535"/>
      <c r="OSY6024" s="535"/>
      <c r="OSZ6024" s="535"/>
      <c r="OTA6024" s="535"/>
      <c r="OTB6024" s="535"/>
      <c r="OTC6024" s="535"/>
      <c r="OTD6024" s="536"/>
      <c r="OTE6024" s="534"/>
      <c r="OTF6024" s="535"/>
      <c r="OTG6024" s="535"/>
      <c r="OTH6024" s="535"/>
      <c r="OTI6024" s="535"/>
      <c r="OTJ6024" s="535"/>
      <c r="OTK6024" s="535"/>
      <c r="OTL6024" s="536"/>
      <c r="OTM6024" s="534"/>
      <c r="OTN6024" s="535"/>
      <c r="OTO6024" s="535"/>
      <c r="OTP6024" s="535"/>
      <c r="OTQ6024" s="535"/>
      <c r="OTR6024" s="535"/>
      <c r="OTS6024" s="535"/>
      <c r="OTT6024" s="536"/>
      <c r="OTU6024" s="534"/>
      <c r="OTV6024" s="535"/>
      <c r="OTW6024" s="535"/>
      <c r="OTX6024" s="535"/>
      <c r="OTY6024" s="535"/>
      <c r="OTZ6024" s="535"/>
      <c r="OUA6024" s="535"/>
      <c r="OUB6024" s="536"/>
      <c r="OUC6024" s="534"/>
      <c r="OUD6024" s="535"/>
      <c r="OUE6024" s="535"/>
      <c r="OUF6024" s="535"/>
      <c r="OUG6024" s="535"/>
      <c r="OUH6024" s="535"/>
      <c r="OUI6024" s="535"/>
      <c r="OUJ6024" s="536"/>
      <c r="OUK6024" s="534"/>
      <c r="OUL6024" s="535"/>
      <c r="OUM6024" s="535"/>
      <c r="OUN6024" s="535"/>
      <c r="OUO6024" s="535"/>
      <c r="OUP6024" s="535"/>
      <c r="OUQ6024" s="535"/>
      <c r="OUR6024" s="536"/>
      <c r="OUS6024" s="534"/>
      <c r="OUT6024" s="535"/>
      <c r="OUU6024" s="535"/>
      <c r="OUV6024" s="535"/>
      <c r="OUW6024" s="535"/>
      <c r="OUX6024" s="535"/>
      <c r="OUY6024" s="535"/>
      <c r="OUZ6024" s="536"/>
      <c r="OVA6024" s="534"/>
      <c r="OVB6024" s="535"/>
      <c r="OVC6024" s="535"/>
      <c r="OVD6024" s="535"/>
      <c r="OVE6024" s="535"/>
      <c r="OVF6024" s="535"/>
      <c r="OVG6024" s="535"/>
      <c r="OVH6024" s="536"/>
      <c r="OVI6024" s="534"/>
      <c r="OVJ6024" s="535"/>
      <c r="OVK6024" s="535"/>
      <c r="OVL6024" s="535"/>
      <c r="OVM6024" s="535"/>
      <c r="OVN6024" s="535"/>
      <c r="OVO6024" s="535"/>
      <c r="OVP6024" s="536"/>
      <c r="OVQ6024" s="534"/>
      <c r="OVR6024" s="535"/>
      <c r="OVS6024" s="535"/>
      <c r="OVT6024" s="535"/>
      <c r="OVU6024" s="535"/>
      <c r="OVV6024" s="535"/>
      <c r="OVW6024" s="535"/>
      <c r="OVX6024" s="536"/>
      <c r="OVY6024" s="534"/>
      <c r="OVZ6024" s="535"/>
      <c r="OWA6024" s="535"/>
      <c r="OWB6024" s="535"/>
      <c r="OWC6024" s="535"/>
      <c r="OWD6024" s="535"/>
      <c r="OWE6024" s="535"/>
      <c r="OWF6024" s="536"/>
      <c r="OWG6024" s="534"/>
      <c r="OWH6024" s="535"/>
      <c r="OWI6024" s="535"/>
      <c r="OWJ6024" s="535"/>
      <c r="OWK6024" s="535"/>
      <c r="OWL6024" s="535"/>
      <c r="OWM6024" s="535"/>
      <c r="OWN6024" s="536"/>
      <c r="OWO6024" s="534"/>
      <c r="OWP6024" s="535"/>
      <c r="OWQ6024" s="535"/>
      <c r="OWR6024" s="535"/>
      <c r="OWS6024" s="535"/>
      <c r="OWT6024" s="535"/>
      <c r="OWU6024" s="535"/>
      <c r="OWV6024" s="536"/>
      <c r="OWW6024" s="534"/>
      <c r="OWX6024" s="535"/>
      <c r="OWY6024" s="535"/>
      <c r="OWZ6024" s="535"/>
      <c r="OXA6024" s="535"/>
      <c r="OXB6024" s="535"/>
      <c r="OXC6024" s="535"/>
      <c r="OXD6024" s="536"/>
      <c r="OXE6024" s="534"/>
      <c r="OXF6024" s="535"/>
      <c r="OXG6024" s="535"/>
      <c r="OXH6024" s="535"/>
      <c r="OXI6024" s="535"/>
      <c r="OXJ6024" s="535"/>
      <c r="OXK6024" s="535"/>
      <c r="OXL6024" s="536"/>
      <c r="OXM6024" s="534"/>
      <c r="OXN6024" s="535"/>
      <c r="OXO6024" s="535"/>
      <c r="OXP6024" s="535"/>
      <c r="OXQ6024" s="535"/>
      <c r="OXR6024" s="535"/>
      <c r="OXS6024" s="535"/>
      <c r="OXT6024" s="536"/>
      <c r="OXU6024" s="534"/>
      <c r="OXV6024" s="535"/>
      <c r="OXW6024" s="535"/>
      <c r="OXX6024" s="535"/>
      <c r="OXY6024" s="535"/>
      <c r="OXZ6024" s="535"/>
      <c r="OYA6024" s="535"/>
      <c r="OYB6024" s="536"/>
      <c r="OYC6024" s="534"/>
      <c r="OYD6024" s="535"/>
      <c r="OYE6024" s="535"/>
      <c r="OYF6024" s="535"/>
      <c r="OYG6024" s="535"/>
      <c r="OYH6024" s="535"/>
      <c r="OYI6024" s="535"/>
      <c r="OYJ6024" s="536"/>
      <c r="OYK6024" s="534"/>
      <c r="OYL6024" s="535"/>
      <c r="OYM6024" s="535"/>
      <c r="OYN6024" s="535"/>
      <c r="OYO6024" s="535"/>
      <c r="OYP6024" s="535"/>
      <c r="OYQ6024" s="535"/>
      <c r="OYR6024" s="536"/>
      <c r="OYS6024" s="534"/>
      <c r="OYT6024" s="535"/>
      <c r="OYU6024" s="535"/>
      <c r="OYV6024" s="535"/>
      <c r="OYW6024" s="535"/>
      <c r="OYX6024" s="535"/>
      <c r="OYY6024" s="535"/>
      <c r="OYZ6024" s="536"/>
      <c r="OZA6024" s="534"/>
      <c r="OZB6024" s="535"/>
      <c r="OZC6024" s="535"/>
      <c r="OZD6024" s="535"/>
      <c r="OZE6024" s="535"/>
      <c r="OZF6024" s="535"/>
      <c r="OZG6024" s="535"/>
      <c r="OZH6024" s="536"/>
      <c r="OZI6024" s="534"/>
      <c r="OZJ6024" s="535"/>
      <c r="OZK6024" s="535"/>
      <c r="OZL6024" s="535"/>
      <c r="OZM6024" s="535"/>
      <c r="OZN6024" s="535"/>
      <c r="OZO6024" s="535"/>
      <c r="OZP6024" s="536"/>
      <c r="OZQ6024" s="534"/>
      <c r="OZR6024" s="535"/>
      <c r="OZS6024" s="535"/>
      <c r="OZT6024" s="535"/>
      <c r="OZU6024" s="535"/>
      <c r="OZV6024" s="535"/>
      <c r="OZW6024" s="535"/>
      <c r="OZX6024" s="536"/>
      <c r="OZY6024" s="534"/>
      <c r="OZZ6024" s="535"/>
      <c r="PAA6024" s="535"/>
      <c r="PAB6024" s="535"/>
      <c r="PAC6024" s="535"/>
      <c r="PAD6024" s="535"/>
      <c r="PAE6024" s="535"/>
      <c r="PAF6024" s="536"/>
      <c r="PAG6024" s="534"/>
      <c r="PAH6024" s="535"/>
      <c r="PAI6024" s="535"/>
      <c r="PAJ6024" s="535"/>
      <c r="PAK6024" s="535"/>
      <c r="PAL6024" s="535"/>
      <c r="PAM6024" s="535"/>
      <c r="PAN6024" s="536"/>
      <c r="PAO6024" s="534"/>
      <c r="PAP6024" s="535"/>
      <c r="PAQ6024" s="535"/>
      <c r="PAR6024" s="535"/>
      <c r="PAS6024" s="535"/>
      <c r="PAT6024" s="535"/>
      <c r="PAU6024" s="535"/>
      <c r="PAV6024" s="536"/>
      <c r="PAW6024" s="534"/>
      <c r="PAX6024" s="535"/>
      <c r="PAY6024" s="535"/>
      <c r="PAZ6024" s="535"/>
      <c r="PBA6024" s="535"/>
      <c r="PBB6024" s="535"/>
      <c r="PBC6024" s="535"/>
      <c r="PBD6024" s="536"/>
      <c r="PBE6024" s="534"/>
      <c r="PBF6024" s="535"/>
      <c r="PBG6024" s="535"/>
      <c r="PBH6024" s="535"/>
      <c r="PBI6024" s="535"/>
      <c r="PBJ6024" s="535"/>
      <c r="PBK6024" s="535"/>
      <c r="PBL6024" s="536"/>
      <c r="PBM6024" s="534"/>
      <c r="PBN6024" s="535"/>
      <c r="PBO6024" s="535"/>
      <c r="PBP6024" s="535"/>
      <c r="PBQ6024" s="535"/>
      <c r="PBR6024" s="535"/>
      <c r="PBS6024" s="535"/>
      <c r="PBT6024" s="536"/>
      <c r="PBU6024" s="534"/>
      <c r="PBV6024" s="535"/>
      <c r="PBW6024" s="535"/>
      <c r="PBX6024" s="535"/>
      <c r="PBY6024" s="535"/>
      <c r="PBZ6024" s="535"/>
      <c r="PCA6024" s="535"/>
      <c r="PCB6024" s="536"/>
      <c r="PCC6024" s="534"/>
      <c r="PCD6024" s="535"/>
      <c r="PCE6024" s="535"/>
      <c r="PCF6024" s="535"/>
      <c r="PCG6024" s="535"/>
      <c r="PCH6024" s="535"/>
      <c r="PCI6024" s="535"/>
      <c r="PCJ6024" s="536"/>
      <c r="PCK6024" s="534"/>
      <c r="PCL6024" s="535"/>
      <c r="PCM6024" s="535"/>
      <c r="PCN6024" s="535"/>
      <c r="PCO6024" s="535"/>
      <c r="PCP6024" s="535"/>
      <c r="PCQ6024" s="535"/>
      <c r="PCR6024" s="536"/>
      <c r="PCS6024" s="534"/>
      <c r="PCT6024" s="535"/>
      <c r="PCU6024" s="535"/>
      <c r="PCV6024" s="535"/>
      <c r="PCW6024" s="535"/>
      <c r="PCX6024" s="535"/>
      <c r="PCY6024" s="535"/>
      <c r="PCZ6024" s="536"/>
      <c r="PDA6024" s="534"/>
      <c r="PDB6024" s="535"/>
      <c r="PDC6024" s="535"/>
      <c r="PDD6024" s="535"/>
      <c r="PDE6024" s="535"/>
      <c r="PDF6024" s="535"/>
      <c r="PDG6024" s="535"/>
      <c r="PDH6024" s="536"/>
      <c r="PDI6024" s="534"/>
      <c r="PDJ6024" s="535"/>
      <c r="PDK6024" s="535"/>
      <c r="PDL6024" s="535"/>
      <c r="PDM6024" s="535"/>
      <c r="PDN6024" s="535"/>
      <c r="PDO6024" s="535"/>
      <c r="PDP6024" s="536"/>
      <c r="PDQ6024" s="534"/>
      <c r="PDR6024" s="535"/>
      <c r="PDS6024" s="535"/>
      <c r="PDT6024" s="535"/>
      <c r="PDU6024" s="535"/>
      <c r="PDV6024" s="535"/>
      <c r="PDW6024" s="535"/>
      <c r="PDX6024" s="536"/>
      <c r="PDY6024" s="534"/>
      <c r="PDZ6024" s="535"/>
      <c r="PEA6024" s="535"/>
      <c r="PEB6024" s="535"/>
      <c r="PEC6024" s="535"/>
      <c r="PED6024" s="535"/>
      <c r="PEE6024" s="535"/>
      <c r="PEF6024" s="536"/>
      <c r="PEG6024" s="534"/>
      <c r="PEH6024" s="535"/>
      <c r="PEI6024" s="535"/>
      <c r="PEJ6024" s="535"/>
      <c r="PEK6024" s="535"/>
      <c r="PEL6024" s="535"/>
      <c r="PEM6024" s="535"/>
      <c r="PEN6024" s="536"/>
      <c r="PEO6024" s="534"/>
      <c r="PEP6024" s="535"/>
      <c r="PEQ6024" s="535"/>
      <c r="PER6024" s="535"/>
      <c r="PES6024" s="535"/>
      <c r="PET6024" s="535"/>
      <c r="PEU6024" s="535"/>
      <c r="PEV6024" s="536"/>
      <c r="PEW6024" s="534"/>
      <c r="PEX6024" s="535"/>
      <c r="PEY6024" s="535"/>
      <c r="PEZ6024" s="535"/>
      <c r="PFA6024" s="535"/>
      <c r="PFB6024" s="535"/>
      <c r="PFC6024" s="535"/>
      <c r="PFD6024" s="536"/>
      <c r="PFE6024" s="534"/>
      <c r="PFF6024" s="535"/>
      <c r="PFG6024" s="535"/>
      <c r="PFH6024" s="535"/>
      <c r="PFI6024" s="535"/>
      <c r="PFJ6024" s="535"/>
      <c r="PFK6024" s="535"/>
      <c r="PFL6024" s="536"/>
      <c r="PFM6024" s="534"/>
      <c r="PFN6024" s="535"/>
      <c r="PFO6024" s="535"/>
      <c r="PFP6024" s="535"/>
      <c r="PFQ6024" s="535"/>
      <c r="PFR6024" s="535"/>
      <c r="PFS6024" s="535"/>
      <c r="PFT6024" s="536"/>
      <c r="PFU6024" s="534"/>
      <c r="PFV6024" s="535"/>
      <c r="PFW6024" s="535"/>
      <c r="PFX6024" s="535"/>
      <c r="PFY6024" s="535"/>
      <c r="PFZ6024" s="535"/>
      <c r="PGA6024" s="535"/>
      <c r="PGB6024" s="536"/>
      <c r="PGC6024" s="534"/>
      <c r="PGD6024" s="535"/>
      <c r="PGE6024" s="535"/>
      <c r="PGF6024" s="535"/>
      <c r="PGG6024" s="535"/>
      <c r="PGH6024" s="535"/>
      <c r="PGI6024" s="535"/>
      <c r="PGJ6024" s="536"/>
      <c r="PGK6024" s="534"/>
      <c r="PGL6024" s="535"/>
      <c r="PGM6024" s="535"/>
      <c r="PGN6024" s="535"/>
      <c r="PGO6024" s="535"/>
      <c r="PGP6024" s="535"/>
      <c r="PGQ6024" s="535"/>
      <c r="PGR6024" s="536"/>
      <c r="PGS6024" s="534"/>
      <c r="PGT6024" s="535"/>
      <c r="PGU6024" s="535"/>
      <c r="PGV6024" s="535"/>
      <c r="PGW6024" s="535"/>
      <c r="PGX6024" s="535"/>
      <c r="PGY6024" s="535"/>
      <c r="PGZ6024" s="536"/>
      <c r="PHA6024" s="534"/>
      <c r="PHB6024" s="535"/>
      <c r="PHC6024" s="535"/>
      <c r="PHD6024" s="535"/>
      <c r="PHE6024" s="535"/>
      <c r="PHF6024" s="535"/>
      <c r="PHG6024" s="535"/>
      <c r="PHH6024" s="536"/>
      <c r="PHI6024" s="534"/>
      <c r="PHJ6024" s="535"/>
      <c r="PHK6024" s="535"/>
      <c r="PHL6024" s="535"/>
      <c r="PHM6024" s="535"/>
      <c r="PHN6024" s="535"/>
      <c r="PHO6024" s="535"/>
      <c r="PHP6024" s="536"/>
      <c r="PHQ6024" s="534"/>
      <c r="PHR6024" s="535"/>
      <c r="PHS6024" s="535"/>
      <c r="PHT6024" s="535"/>
      <c r="PHU6024" s="535"/>
      <c r="PHV6024" s="535"/>
      <c r="PHW6024" s="535"/>
      <c r="PHX6024" s="536"/>
      <c r="PHY6024" s="534"/>
      <c r="PHZ6024" s="535"/>
      <c r="PIA6024" s="535"/>
      <c r="PIB6024" s="535"/>
      <c r="PIC6024" s="535"/>
      <c r="PID6024" s="535"/>
      <c r="PIE6024" s="535"/>
      <c r="PIF6024" s="536"/>
      <c r="PIG6024" s="534"/>
      <c r="PIH6024" s="535"/>
      <c r="PII6024" s="535"/>
      <c r="PIJ6024" s="535"/>
      <c r="PIK6024" s="535"/>
      <c r="PIL6024" s="535"/>
      <c r="PIM6024" s="535"/>
      <c r="PIN6024" s="536"/>
      <c r="PIO6024" s="534"/>
      <c r="PIP6024" s="535"/>
      <c r="PIQ6024" s="535"/>
      <c r="PIR6024" s="535"/>
      <c r="PIS6024" s="535"/>
      <c r="PIT6024" s="535"/>
      <c r="PIU6024" s="535"/>
      <c r="PIV6024" s="536"/>
      <c r="PIW6024" s="534"/>
      <c r="PIX6024" s="535"/>
      <c r="PIY6024" s="535"/>
      <c r="PIZ6024" s="535"/>
      <c r="PJA6024" s="535"/>
      <c r="PJB6024" s="535"/>
      <c r="PJC6024" s="535"/>
      <c r="PJD6024" s="536"/>
      <c r="PJE6024" s="534"/>
      <c r="PJF6024" s="535"/>
      <c r="PJG6024" s="535"/>
      <c r="PJH6024" s="535"/>
      <c r="PJI6024" s="535"/>
      <c r="PJJ6024" s="535"/>
      <c r="PJK6024" s="535"/>
      <c r="PJL6024" s="536"/>
      <c r="PJM6024" s="534"/>
      <c r="PJN6024" s="535"/>
      <c r="PJO6024" s="535"/>
      <c r="PJP6024" s="535"/>
      <c r="PJQ6024" s="535"/>
      <c r="PJR6024" s="535"/>
      <c r="PJS6024" s="535"/>
      <c r="PJT6024" s="536"/>
      <c r="PJU6024" s="534"/>
      <c r="PJV6024" s="535"/>
      <c r="PJW6024" s="535"/>
      <c r="PJX6024" s="535"/>
      <c r="PJY6024" s="535"/>
      <c r="PJZ6024" s="535"/>
      <c r="PKA6024" s="535"/>
      <c r="PKB6024" s="536"/>
      <c r="PKC6024" s="534"/>
      <c r="PKD6024" s="535"/>
      <c r="PKE6024" s="535"/>
      <c r="PKF6024" s="535"/>
      <c r="PKG6024" s="535"/>
      <c r="PKH6024" s="535"/>
      <c r="PKI6024" s="535"/>
      <c r="PKJ6024" s="536"/>
      <c r="PKK6024" s="534"/>
      <c r="PKL6024" s="535"/>
      <c r="PKM6024" s="535"/>
      <c r="PKN6024" s="535"/>
      <c r="PKO6024" s="535"/>
      <c r="PKP6024" s="535"/>
      <c r="PKQ6024" s="535"/>
      <c r="PKR6024" s="536"/>
      <c r="PKS6024" s="534"/>
      <c r="PKT6024" s="535"/>
      <c r="PKU6024" s="535"/>
      <c r="PKV6024" s="535"/>
      <c r="PKW6024" s="535"/>
      <c r="PKX6024" s="535"/>
      <c r="PKY6024" s="535"/>
      <c r="PKZ6024" s="536"/>
      <c r="PLA6024" s="534"/>
      <c r="PLB6024" s="535"/>
      <c r="PLC6024" s="535"/>
      <c r="PLD6024" s="535"/>
      <c r="PLE6024" s="535"/>
      <c r="PLF6024" s="535"/>
      <c r="PLG6024" s="535"/>
      <c r="PLH6024" s="536"/>
      <c r="PLI6024" s="534"/>
      <c r="PLJ6024" s="535"/>
      <c r="PLK6024" s="535"/>
      <c r="PLL6024" s="535"/>
      <c r="PLM6024" s="535"/>
      <c r="PLN6024" s="535"/>
      <c r="PLO6024" s="535"/>
      <c r="PLP6024" s="536"/>
      <c r="PLQ6024" s="534"/>
      <c r="PLR6024" s="535"/>
      <c r="PLS6024" s="535"/>
      <c r="PLT6024" s="535"/>
      <c r="PLU6024" s="535"/>
      <c r="PLV6024" s="535"/>
      <c r="PLW6024" s="535"/>
      <c r="PLX6024" s="536"/>
      <c r="PLY6024" s="534"/>
      <c r="PLZ6024" s="535"/>
      <c r="PMA6024" s="535"/>
      <c r="PMB6024" s="535"/>
      <c r="PMC6024" s="535"/>
      <c r="PMD6024" s="535"/>
      <c r="PME6024" s="535"/>
      <c r="PMF6024" s="536"/>
      <c r="PMG6024" s="534"/>
      <c r="PMH6024" s="535"/>
      <c r="PMI6024" s="535"/>
      <c r="PMJ6024" s="535"/>
      <c r="PMK6024" s="535"/>
      <c r="PML6024" s="535"/>
      <c r="PMM6024" s="535"/>
      <c r="PMN6024" s="536"/>
      <c r="PMO6024" s="534"/>
      <c r="PMP6024" s="535"/>
      <c r="PMQ6024" s="535"/>
      <c r="PMR6024" s="535"/>
      <c r="PMS6024" s="535"/>
      <c r="PMT6024" s="535"/>
      <c r="PMU6024" s="535"/>
      <c r="PMV6024" s="536"/>
      <c r="PMW6024" s="534"/>
      <c r="PMX6024" s="535"/>
      <c r="PMY6024" s="535"/>
      <c r="PMZ6024" s="535"/>
      <c r="PNA6024" s="535"/>
      <c r="PNB6024" s="535"/>
      <c r="PNC6024" s="535"/>
      <c r="PND6024" s="536"/>
      <c r="PNE6024" s="534"/>
      <c r="PNF6024" s="535"/>
      <c r="PNG6024" s="535"/>
      <c r="PNH6024" s="535"/>
      <c r="PNI6024" s="535"/>
      <c r="PNJ6024" s="535"/>
      <c r="PNK6024" s="535"/>
      <c r="PNL6024" s="536"/>
      <c r="PNM6024" s="534"/>
      <c r="PNN6024" s="535"/>
      <c r="PNO6024" s="535"/>
      <c r="PNP6024" s="535"/>
      <c r="PNQ6024" s="535"/>
      <c r="PNR6024" s="535"/>
      <c r="PNS6024" s="535"/>
      <c r="PNT6024" s="536"/>
      <c r="PNU6024" s="534"/>
      <c r="PNV6024" s="535"/>
      <c r="PNW6024" s="535"/>
      <c r="PNX6024" s="535"/>
      <c r="PNY6024" s="535"/>
      <c r="PNZ6024" s="535"/>
      <c r="POA6024" s="535"/>
      <c r="POB6024" s="536"/>
      <c r="POC6024" s="534"/>
      <c r="POD6024" s="535"/>
      <c r="POE6024" s="535"/>
      <c r="POF6024" s="535"/>
      <c r="POG6024" s="535"/>
      <c r="POH6024" s="535"/>
      <c r="POI6024" s="535"/>
      <c r="POJ6024" s="536"/>
      <c r="POK6024" s="534"/>
      <c r="POL6024" s="535"/>
      <c r="POM6024" s="535"/>
      <c r="PON6024" s="535"/>
      <c r="POO6024" s="535"/>
      <c r="POP6024" s="535"/>
      <c r="POQ6024" s="535"/>
      <c r="POR6024" s="536"/>
      <c r="POS6024" s="534"/>
      <c r="POT6024" s="535"/>
      <c r="POU6024" s="535"/>
      <c r="POV6024" s="535"/>
      <c r="POW6024" s="535"/>
      <c r="POX6024" s="535"/>
      <c r="POY6024" s="535"/>
      <c r="POZ6024" s="536"/>
      <c r="PPA6024" s="534"/>
      <c r="PPB6024" s="535"/>
      <c r="PPC6024" s="535"/>
      <c r="PPD6024" s="535"/>
      <c r="PPE6024" s="535"/>
      <c r="PPF6024" s="535"/>
      <c r="PPG6024" s="535"/>
      <c r="PPH6024" s="536"/>
      <c r="PPI6024" s="534"/>
      <c r="PPJ6024" s="535"/>
      <c r="PPK6024" s="535"/>
      <c r="PPL6024" s="535"/>
      <c r="PPM6024" s="535"/>
      <c r="PPN6024" s="535"/>
      <c r="PPO6024" s="535"/>
      <c r="PPP6024" s="536"/>
      <c r="PPQ6024" s="534"/>
      <c r="PPR6024" s="535"/>
      <c r="PPS6024" s="535"/>
      <c r="PPT6024" s="535"/>
      <c r="PPU6024" s="535"/>
      <c r="PPV6024" s="535"/>
      <c r="PPW6024" s="535"/>
      <c r="PPX6024" s="536"/>
      <c r="PPY6024" s="534"/>
      <c r="PPZ6024" s="535"/>
      <c r="PQA6024" s="535"/>
      <c r="PQB6024" s="535"/>
      <c r="PQC6024" s="535"/>
      <c r="PQD6024" s="535"/>
      <c r="PQE6024" s="535"/>
      <c r="PQF6024" s="536"/>
      <c r="PQG6024" s="534"/>
      <c r="PQH6024" s="535"/>
      <c r="PQI6024" s="535"/>
      <c r="PQJ6024" s="535"/>
      <c r="PQK6024" s="535"/>
      <c r="PQL6024" s="535"/>
      <c r="PQM6024" s="535"/>
      <c r="PQN6024" s="536"/>
      <c r="PQO6024" s="534"/>
      <c r="PQP6024" s="535"/>
      <c r="PQQ6024" s="535"/>
      <c r="PQR6024" s="535"/>
      <c r="PQS6024" s="535"/>
      <c r="PQT6024" s="535"/>
      <c r="PQU6024" s="535"/>
      <c r="PQV6024" s="536"/>
      <c r="PQW6024" s="534"/>
      <c r="PQX6024" s="535"/>
      <c r="PQY6024" s="535"/>
      <c r="PQZ6024" s="535"/>
      <c r="PRA6024" s="535"/>
      <c r="PRB6024" s="535"/>
      <c r="PRC6024" s="535"/>
      <c r="PRD6024" s="536"/>
      <c r="PRE6024" s="534"/>
      <c r="PRF6024" s="535"/>
      <c r="PRG6024" s="535"/>
      <c r="PRH6024" s="535"/>
      <c r="PRI6024" s="535"/>
      <c r="PRJ6024" s="535"/>
      <c r="PRK6024" s="535"/>
      <c r="PRL6024" s="536"/>
      <c r="PRM6024" s="534"/>
      <c r="PRN6024" s="535"/>
      <c r="PRO6024" s="535"/>
      <c r="PRP6024" s="535"/>
      <c r="PRQ6024" s="535"/>
      <c r="PRR6024" s="535"/>
      <c r="PRS6024" s="535"/>
      <c r="PRT6024" s="536"/>
      <c r="PRU6024" s="534"/>
      <c r="PRV6024" s="535"/>
      <c r="PRW6024" s="535"/>
      <c r="PRX6024" s="535"/>
      <c r="PRY6024" s="535"/>
      <c r="PRZ6024" s="535"/>
      <c r="PSA6024" s="535"/>
      <c r="PSB6024" s="536"/>
      <c r="PSC6024" s="534"/>
      <c r="PSD6024" s="535"/>
      <c r="PSE6024" s="535"/>
      <c r="PSF6024" s="535"/>
      <c r="PSG6024" s="535"/>
      <c r="PSH6024" s="535"/>
      <c r="PSI6024" s="535"/>
      <c r="PSJ6024" s="536"/>
      <c r="PSK6024" s="534"/>
      <c r="PSL6024" s="535"/>
      <c r="PSM6024" s="535"/>
      <c r="PSN6024" s="535"/>
      <c r="PSO6024" s="535"/>
      <c r="PSP6024" s="535"/>
      <c r="PSQ6024" s="535"/>
      <c r="PSR6024" s="536"/>
      <c r="PSS6024" s="534"/>
      <c r="PST6024" s="535"/>
      <c r="PSU6024" s="535"/>
      <c r="PSV6024" s="535"/>
      <c r="PSW6024" s="535"/>
      <c r="PSX6024" s="535"/>
      <c r="PSY6024" s="535"/>
      <c r="PSZ6024" s="536"/>
      <c r="PTA6024" s="534"/>
      <c r="PTB6024" s="535"/>
      <c r="PTC6024" s="535"/>
      <c r="PTD6024" s="535"/>
      <c r="PTE6024" s="535"/>
      <c r="PTF6024" s="535"/>
      <c r="PTG6024" s="535"/>
      <c r="PTH6024" s="536"/>
      <c r="PTI6024" s="534"/>
      <c r="PTJ6024" s="535"/>
      <c r="PTK6024" s="535"/>
      <c r="PTL6024" s="535"/>
      <c r="PTM6024" s="535"/>
      <c r="PTN6024" s="535"/>
      <c r="PTO6024" s="535"/>
      <c r="PTP6024" s="536"/>
      <c r="PTQ6024" s="534"/>
      <c r="PTR6024" s="535"/>
      <c r="PTS6024" s="535"/>
      <c r="PTT6024" s="535"/>
      <c r="PTU6024" s="535"/>
      <c r="PTV6024" s="535"/>
      <c r="PTW6024" s="535"/>
      <c r="PTX6024" s="536"/>
      <c r="PTY6024" s="534"/>
      <c r="PTZ6024" s="535"/>
      <c r="PUA6024" s="535"/>
      <c r="PUB6024" s="535"/>
      <c r="PUC6024" s="535"/>
      <c r="PUD6024" s="535"/>
      <c r="PUE6024" s="535"/>
      <c r="PUF6024" s="536"/>
      <c r="PUG6024" s="534"/>
      <c r="PUH6024" s="535"/>
      <c r="PUI6024" s="535"/>
      <c r="PUJ6024" s="535"/>
      <c r="PUK6024" s="535"/>
      <c r="PUL6024" s="535"/>
      <c r="PUM6024" s="535"/>
      <c r="PUN6024" s="536"/>
      <c r="PUO6024" s="534"/>
      <c r="PUP6024" s="535"/>
      <c r="PUQ6024" s="535"/>
      <c r="PUR6024" s="535"/>
      <c r="PUS6024" s="535"/>
      <c r="PUT6024" s="535"/>
      <c r="PUU6024" s="535"/>
      <c r="PUV6024" s="536"/>
      <c r="PUW6024" s="534"/>
      <c r="PUX6024" s="535"/>
      <c r="PUY6024" s="535"/>
      <c r="PUZ6024" s="535"/>
      <c r="PVA6024" s="535"/>
      <c r="PVB6024" s="535"/>
      <c r="PVC6024" s="535"/>
      <c r="PVD6024" s="536"/>
      <c r="PVE6024" s="534"/>
      <c r="PVF6024" s="535"/>
      <c r="PVG6024" s="535"/>
      <c r="PVH6024" s="535"/>
      <c r="PVI6024" s="535"/>
      <c r="PVJ6024" s="535"/>
      <c r="PVK6024" s="535"/>
      <c r="PVL6024" s="536"/>
      <c r="PVM6024" s="534"/>
      <c r="PVN6024" s="535"/>
      <c r="PVO6024" s="535"/>
      <c r="PVP6024" s="535"/>
      <c r="PVQ6024" s="535"/>
      <c r="PVR6024" s="535"/>
      <c r="PVS6024" s="535"/>
      <c r="PVT6024" s="536"/>
      <c r="PVU6024" s="534"/>
      <c r="PVV6024" s="535"/>
      <c r="PVW6024" s="535"/>
      <c r="PVX6024" s="535"/>
      <c r="PVY6024" s="535"/>
      <c r="PVZ6024" s="535"/>
      <c r="PWA6024" s="535"/>
      <c r="PWB6024" s="536"/>
      <c r="PWC6024" s="534"/>
      <c r="PWD6024" s="535"/>
      <c r="PWE6024" s="535"/>
      <c r="PWF6024" s="535"/>
      <c r="PWG6024" s="535"/>
      <c r="PWH6024" s="535"/>
      <c r="PWI6024" s="535"/>
      <c r="PWJ6024" s="536"/>
      <c r="PWK6024" s="534"/>
      <c r="PWL6024" s="535"/>
      <c r="PWM6024" s="535"/>
      <c r="PWN6024" s="535"/>
      <c r="PWO6024" s="535"/>
      <c r="PWP6024" s="535"/>
      <c r="PWQ6024" s="535"/>
      <c r="PWR6024" s="536"/>
      <c r="PWS6024" s="534"/>
      <c r="PWT6024" s="535"/>
      <c r="PWU6024" s="535"/>
      <c r="PWV6024" s="535"/>
      <c r="PWW6024" s="535"/>
      <c r="PWX6024" s="535"/>
      <c r="PWY6024" s="535"/>
      <c r="PWZ6024" s="536"/>
      <c r="PXA6024" s="534"/>
      <c r="PXB6024" s="535"/>
      <c r="PXC6024" s="535"/>
      <c r="PXD6024" s="535"/>
      <c r="PXE6024" s="535"/>
      <c r="PXF6024" s="535"/>
      <c r="PXG6024" s="535"/>
      <c r="PXH6024" s="536"/>
      <c r="PXI6024" s="534"/>
      <c r="PXJ6024" s="535"/>
      <c r="PXK6024" s="535"/>
      <c r="PXL6024" s="535"/>
      <c r="PXM6024" s="535"/>
      <c r="PXN6024" s="535"/>
      <c r="PXO6024" s="535"/>
      <c r="PXP6024" s="536"/>
      <c r="PXQ6024" s="534"/>
      <c r="PXR6024" s="535"/>
      <c r="PXS6024" s="535"/>
      <c r="PXT6024" s="535"/>
      <c r="PXU6024" s="535"/>
      <c r="PXV6024" s="535"/>
      <c r="PXW6024" s="535"/>
      <c r="PXX6024" s="536"/>
      <c r="PXY6024" s="534"/>
      <c r="PXZ6024" s="535"/>
      <c r="PYA6024" s="535"/>
      <c r="PYB6024" s="535"/>
      <c r="PYC6024" s="535"/>
      <c r="PYD6024" s="535"/>
      <c r="PYE6024" s="535"/>
      <c r="PYF6024" s="536"/>
      <c r="PYG6024" s="534"/>
      <c r="PYH6024" s="535"/>
      <c r="PYI6024" s="535"/>
      <c r="PYJ6024" s="535"/>
      <c r="PYK6024" s="535"/>
      <c r="PYL6024" s="535"/>
      <c r="PYM6024" s="535"/>
      <c r="PYN6024" s="536"/>
      <c r="PYO6024" s="534"/>
      <c r="PYP6024" s="535"/>
      <c r="PYQ6024" s="535"/>
      <c r="PYR6024" s="535"/>
      <c r="PYS6024" s="535"/>
      <c r="PYT6024" s="535"/>
      <c r="PYU6024" s="535"/>
      <c r="PYV6024" s="536"/>
      <c r="PYW6024" s="534"/>
      <c r="PYX6024" s="535"/>
      <c r="PYY6024" s="535"/>
      <c r="PYZ6024" s="535"/>
      <c r="PZA6024" s="535"/>
      <c r="PZB6024" s="535"/>
      <c r="PZC6024" s="535"/>
      <c r="PZD6024" s="536"/>
      <c r="PZE6024" s="534"/>
      <c r="PZF6024" s="535"/>
      <c r="PZG6024" s="535"/>
      <c r="PZH6024" s="535"/>
      <c r="PZI6024" s="535"/>
      <c r="PZJ6024" s="535"/>
      <c r="PZK6024" s="535"/>
      <c r="PZL6024" s="536"/>
      <c r="PZM6024" s="534"/>
      <c r="PZN6024" s="535"/>
      <c r="PZO6024" s="535"/>
      <c r="PZP6024" s="535"/>
      <c r="PZQ6024" s="535"/>
      <c r="PZR6024" s="535"/>
      <c r="PZS6024" s="535"/>
      <c r="PZT6024" s="536"/>
      <c r="PZU6024" s="534"/>
      <c r="PZV6024" s="535"/>
      <c r="PZW6024" s="535"/>
      <c r="PZX6024" s="535"/>
      <c r="PZY6024" s="535"/>
      <c r="PZZ6024" s="535"/>
      <c r="QAA6024" s="535"/>
      <c r="QAB6024" s="536"/>
      <c r="QAC6024" s="534"/>
      <c r="QAD6024" s="535"/>
      <c r="QAE6024" s="535"/>
      <c r="QAF6024" s="535"/>
      <c r="QAG6024" s="535"/>
      <c r="QAH6024" s="535"/>
      <c r="QAI6024" s="535"/>
      <c r="QAJ6024" s="536"/>
      <c r="QAK6024" s="534"/>
      <c r="QAL6024" s="535"/>
      <c r="QAM6024" s="535"/>
      <c r="QAN6024" s="535"/>
      <c r="QAO6024" s="535"/>
      <c r="QAP6024" s="535"/>
      <c r="QAQ6024" s="535"/>
      <c r="QAR6024" s="536"/>
      <c r="QAS6024" s="534"/>
      <c r="QAT6024" s="535"/>
      <c r="QAU6024" s="535"/>
      <c r="QAV6024" s="535"/>
      <c r="QAW6024" s="535"/>
      <c r="QAX6024" s="535"/>
      <c r="QAY6024" s="535"/>
      <c r="QAZ6024" s="536"/>
      <c r="QBA6024" s="534"/>
      <c r="QBB6024" s="535"/>
      <c r="QBC6024" s="535"/>
      <c r="QBD6024" s="535"/>
      <c r="QBE6024" s="535"/>
      <c r="QBF6024" s="535"/>
      <c r="QBG6024" s="535"/>
      <c r="QBH6024" s="536"/>
      <c r="QBI6024" s="534"/>
      <c r="QBJ6024" s="535"/>
      <c r="QBK6024" s="535"/>
      <c r="QBL6024" s="535"/>
      <c r="QBM6024" s="535"/>
      <c r="QBN6024" s="535"/>
      <c r="QBO6024" s="535"/>
      <c r="QBP6024" s="536"/>
      <c r="QBQ6024" s="534"/>
      <c r="QBR6024" s="535"/>
      <c r="QBS6024" s="535"/>
      <c r="QBT6024" s="535"/>
      <c r="QBU6024" s="535"/>
      <c r="QBV6024" s="535"/>
      <c r="QBW6024" s="535"/>
      <c r="QBX6024" s="536"/>
      <c r="QBY6024" s="534"/>
      <c r="QBZ6024" s="535"/>
      <c r="QCA6024" s="535"/>
      <c r="QCB6024" s="535"/>
      <c r="QCC6024" s="535"/>
      <c r="QCD6024" s="535"/>
      <c r="QCE6024" s="535"/>
      <c r="QCF6024" s="536"/>
      <c r="QCG6024" s="534"/>
      <c r="QCH6024" s="535"/>
      <c r="QCI6024" s="535"/>
      <c r="QCJ6024" s="535"/>
      <c r="QCK6024" s="535"/>
      <c r="QCL6024" s="535"/>
      <c r="QCM6024" s="535"/>
      <c r="QCN6024" s="536"/>
      <c r="QCO6024" s="534"/>
      <c r="QCP6024" s="535"/>
      <c r="QCQ6024" s="535"/>
      <c r="QCR6024" s="535"/>
      <c r="QCS6024" s="535"/>
      <c r="QCT6024" s="535"/>
      <c r="QCU6024" s="535"/>
      <c r="QCV6024" s="536"/>
      <c r="QCW6024" s="534"/>
      <c r="QCX6024" s="535"/>
      <c r="QCY6024" s="535"/>
      <c r="QCZ6024" s="535"/>
      <c r="QDA6024" s="535"/>
      <c r="QDB6024" s="535"/>
      <c r="QDC6024" s="535"/>
      <c r="QDD6024" s="536"/>
      <c r="QDE6024" s="534"/>
      <c r="QDF6024" s="535"/>
      <c r="QDG6024" s="535"/>
      <c r="QDH6024" s="535"/>
      <c r="QDI6024" s="535"/>
      <c r="QDJ6024" s="535"/>
      <c r="QDK6024" s="535"/>
      <c r="QDL6024" s="536"/>
      <c r="QDM6024" s="534"/>
      <c r="QDN6024" s="535"/>
      <c r="QDO6024" s="535"/>
      <c r="QDP6024" s="535"/>
      <c r="QDQ6024" s="535"/>
      <c r="QDR6024" s="535"/>
      <c r="QDS6024" s="535"/>
      <c r="QDT6024" s="536"/>
      <c r="QDU6024" s="534"/>
      <c r="QDV6024" s="535"/>
      <c r="QDW6024" s="535"/>
      <c r="QDX6024" s="535"/>
      <c r="QDY6024" s="535"/>
      <c r="QDZ6024" s="535"/>
      <c r="QEA6024" s="535"/>
      <c r="QEB6024" s="536"/>
      <c r="QEC6024" s="534"/>
      <c r="QED6024" s="535"/>
      <c r="QEE6024" s="535"/>
      <c r="QEF6024" s="535"/>
      <c r="QEG6024" s="535"/>
      <c r="QEH6024" s="535"/>
      <c r="QEI6024" s="535"/>
      <c r="QEJ6024" s="536"/>
      <c r="QEK6024" s="534"/>
      <c r="QEL6024" s="535"/>
      <c r="QEM6024" s="535"/>
      <c r="QEN6024" s="535"/>
      <c r="QEO6024" s="535"/>
      <c r="QEP6024" s="535"/>
      <c r="QEQ6024" s="535"/>
      <c r="QER6024" s="536"/>
      <c r="QES6024" s="534"/>
      <c r="QET6024" s="535"/>
      <c r="QEU6024" s="535"/>
      <c r="QEV6024" s="535"/>
      <c r="QEW6024" s="535"/>
      <c r="QEX6024" s="535"/>
      <c r="QEY6024" s="535"/>
      <c r="QEZ6024" s="536"/>
      <c r="QFA6024" s="534"/>
      <c r="QFB6024" s="535"/>
      <c r="QFC6024" s="535"/>
      <c r="QFD6024" s="535"/>
      <c r="QFE6024" s="535"/>
      <c r="QFF6024" s="535"/>
      <c r="QFG6024" s="535"/>
      <c r="QFH6024" s="536"/>
      <c r="QFI6024" s="534"/>
      <c r="QFJ6024" s="535"/>
      <c r="QFK6024" s="535"/>
      <c r="QFL6024" s="535"/>
      <c r="QFM6024" s="535"/>
      <c r="QFN6024" s="535"/>
      <c r="QFO6024" s="535"/>
      <c r="QFP6024" s="536"/>
      <c r="QFQ6024" s="534"/>
      <c r="QFR6024" s="535"/>
      <c r="QFS6024" s="535"/>
      <c r="QFT6024" s="535"/>
      <c r="QFU6024" s="535"/>
      <c r="QFV6024" s="535"/>
      <c r="QFW6024" s="535"/>
      <c r="QFX6024" s="536"/>
      <c r="QFY6024" s="534"/>
      <c r="QFZ6024" s="535"/>
      <c r="QGA6024" s="535"/>
      <c r="QGB6024" s="535"/>
      <c r="QGC6024" s="535"/>
      <c r="QGD6024" s="535"/>
      <c r="QGE6024" s="535"/>
      <c r="QGF6024" s="536"/>
      <c r="QGG6024" s="534"/>
      <c r="QGH6024" s="535"/>
      <c r="QGI6024" s="535"/>
      <c r="QGJ6024" s="535"/>
      <c r="QGK6024" s="535"/>
      <c r="QGL6024" s="535"/>
      <c r="QGM6024" s="535"/>
      <c r="QGN6024" s="536"/>
      <c r="QGO6024" s="534"/>
      <c r="QGP6024" s="535"/>
      <c r="QGQ6024" s="535"/>
      <c r="QGR6024" s="535"/>
      <c r="QGS6024" s="535"/>
      <c r="QGT6024" s="535"/>
      <c r="QGU6024" s="535"/>
      <c r="QGV6024" s="536"/>
      <c r="QGW6024" s="534"/>
      <c r="QGX6024" s="535"/>
      <c r="QGY6024" s="535"/>
      <c r="QGZ6024" s="535"/>
      <c r="QHA6024" s="535"/>
      <c r="QHB6024" s="535"/>
      <c r="QHC6024" s="535"/>
      <c r="QHD6024" s="536"/>
      <c r="QHE6024" s="534"/>
      <c r="QHF6024" s="535"/>
      <c r="QHG6024" s="535"/>
      <c r="QHH6024" s="535"/>
      <c r="QHI6024" s="535"/>
      <c r="QHJ6024" s="535"/>
      <c r="QHK6024" s="535"/>
      <c r="QHL6024" s="536"/>
      <c r="QHM6024" s="534"/>
      <c r="QHN6024" s="535"/>
      <c r="QHO6024" s="535"/>
      <c r="QHP6024" s="535"/>
      <c r="QHQ6024" s="535"/>
      <c r="QHR6024" s="535"/>
      <c r="QHS6024" s="535"/>
      <c r="QHT6024" s="536"/>
      <c r="QHU6024" s="534"/>
      <c r="QHV6024" s="535"/>
      <c r="QHW6024" s="535"/>
      <c r="QHX6024" s="535"/>
      <c r="QHY6024" s="535"/>
      <c r="QHZ6024" s="535"/>
      <c r="QIA6024" s="535"/>
      <c r="QIB6024" s="536"/>
      <c r="QIC6024" s="534"/>
      <c r="QID6024" s="535"/>
      <c r="QIE6024" s="535"/>
      <c r="QIF6024" s="535"/>
      <c r="QIG6024" s="535"/>
      <c r="QIH6024" s="535"/>
      <c r="QII6024" s="535"/>
      <c r="QIJ6024" s="536"/>
      <c r="QIK6024" s="534"/>
      <c r="QIL6024" s="535"/>
      <c r="QIM6024" s="535"/>
      <c r="QIN6024" s="535"/>
      <c r="QIO6024" s="535"/>
      <c r="QIP6024" s="535"/>
      <c r="QIQ6024" s="535"/>
      <c r="QIR6024" s="536"/>
      <c r="QIS6024" s="534"/>
      <c r="QIT6024" s="535"/>
      <c r="QIU6024" s="535"/>
      <c r="QIV6024" s="535"/>
      <c r="QIW6024" s="535"/>
      <c r="QIX6024" s="535"/>
      <c r="QIY6024" s="535"/>
      <c r="QIZ6024" s="536"/>
      <c r="QJA6024" s="534"/>
      <c r="QJB6024" s="535"/>
      <c r="QJC6024" s="535"/>
      <c r="QJD6024" s="535"/>
      <c r="QJE6024" s="535"/>
      <c r="QJF6024" s="535"/>
      <c r="QJG6024" s="535"/>
      <c r="QJH6024" s="536"/>
      <c r="QJI6024" s="534"/>
      <c r="QJJ6024" s="535"/>
      <c r="QJK6024" s="535"/>
      <c r="QJL6024" s="535"/>
      <c r="QJM6024" s="535"/>
      <c r="QJN6024" s="535"/>
      <c r="QJO6024" s="535"/>
      <c r="QJP6024" s="536"/>
      <c r="QJQ6024" s="534"/>
      <c r="QJR6024" s="535"/>
      <c r="QJS6024" s="535"/>
      <c r="QJT6024" s="535"/>
      <c r="QJU6024" s="535"/>
      <c r="QJV6024" s="535"/>
      <c r="QJW6024" s="535"/>
      <c r="QJX6024" s="536"/>
      <c r="QJY6024" s="534"/>
      <c r="QJZ6024" s="535"/>
      <c r="QKA6024" s="535"/>
      <c r="QKB6024" s="535"/>
      <c r="QKC6024" s="535"/>
      <c r="QKD6024" s="535"/>
      <c r="QKE6024" s="535"/>
      <c r="QKF6024" s="536"/>
      <c r="QKG6024" s="534"/>
      <c r="QKH6024" s="535"/>
      <c r="QKI6024" s="535"/>
      <c r="QKJ6024" s="535"/>
      <c r="QKK6024" s="535"/>
      <c r="QKL6024" s="535"/>
      <c r="QKM6024" s="535"/>
      <c r="QKN6024" s="536"/>
      <c r="QKO6024" s="534"/>
      <c r="QKP6024" s="535"/>
      <c r="QKQ6024" s="535"/>
      <c r="QKR6024" s="535"/>
      <c r="QKS6024" s="535"/>
      <c r="QKT6024" s="535"/>
      <c r="QKU6024" s="535"/>
      <c r="QKV6024" s="536"/>
      <c r="QKW6024" s="534"/>
      <c r="QKX6024" s="535"/>
      <c r="QKY6024" s="535"/>
      <c r="QKZ6024" s="535"/>
      <c r="QLA6024" s="535"/>
      <c r="QLB6024" s="535"/>
      <c r="QLC6024" s="535"/>
      <c r="QLD6024" s="536"/>
      <c r="QLE6024" s="534"/>
      <c r="QLF6024" s="535"/>
      <c r="QLG6024" s="535"/>
      <c r="QLH6024" s="535"/>
      <c r="QLI6024" s="535"/>
      <c r="QLJ6024" s="535"/>
      <c r="QLK6024" s="535"/>
      <c r="QLL6024" s="536"/>
      <c r="QLM6024" s="534"/>
      <c r="QLN6024" s="535"/>
      <c r="QLO6024" s="535"/>
      <c r="QLP6024" s="535"/>
      <c r="QLQ6024" s="535"/>
      <c r="QLR6024" s="535"/>
      <c r="QLS6024" s="535"/>
      <c r="QLT6024" s="536"/>
      <c r="QLU6024" s="534"/>
      <c r="QLV6024" s="535"/>
      <c r="QLW6024" s="535"/>
      <c r="QLX6024" s="535"/>
      <c r="QLY6024" s="535"/>
      <c r="QLZ6024" s="535"/>
      <c r="QMA6024" s="535"/>
      <c r="QMB6024" s="536"/>
      <c r="QMC6024" s="534"/>
      <c r="QMD6024" s="535"/>
      <c r="QME6024" s="535"/>
      <c r="QMF6024" s="535"/>
      <c r="QMG6024" s="535"/>
      <c r="QMH6024" s="535"/>
      <c r="QMI6024" s="535"/>
      <c r="QMJ6024" s="536"/>
      <c r="QMK6024" s="534"/>
      <c r="QML6024" s="535"/>
      <c r="QMM6024" s="535"/>
      <c r="QMN6024" s="535"/>
      <c r="QMO6024" s="535"/>
      <c r="QMP6024" s="535"/>
      <c r="QMQ6024" s="535"/>
      <c r="QMR6024" s="536"/>
      <c r="QMS6024" s="534"/>
      <c r="QMT6024" s="535"/>
      <c r="QMU6024" s="535"/>
      <c r="QMV6024" s="535"/>
      <c r="QMW6024" s="535"/>
      <c r="QMX6024" s="535"/>
      <c r="QMY6024" s="535"/>
      <c r="QMZ6024" s="536"/>
      <c r="QNA6024" s="534"/>
      <c r="QNB6024" s="535"/>
      <c r="QNC6024" s="535"/>
      <c r="QND6024" s="535"/>
      <c r="QNE6024" s="535"/>
      <c r="QNF6024" s="535"/>
      <c r="QNG6024" s="535"/>
      <c r="QNH6024" s="536"/>
      <c r="QNI6024" s="534"/>
      <c r="QNJ6024" s="535"/>
      <c r="QNK6024" s="535"/>
      <c r="QNL6024" s="535"/>
      <c r="QNM6024" s="535"/>
      <c r="QNN6024" s="535"/>
      <c r="QNO6024" s="535"/>
      <c r="QNP6024" s="536"/>
      <c r="QNQ6024" s="534"/>
      <c r="QNR6024" s="535"/>
      <c r="QNS6024" s="535"/>
      <c r="QNT6024" s="535"/>
      <c r="QNU6024" s="535"/>
      <c r="QNV6024" s="535"/>
      <c r="QNW6024" s="535"/>
      <c r="QNX6024" s="536"/>
      <c r="QNY6024" s="534"/>
      <c r="QNZ6024" s="535"/>
      <c r="QOA6024" s="535"/>
      <c r="QOB6024" s="535"/>
      <c r="QOC6024" s="535"/>
      <c r="QOD6024" s="535"/>
      <c r="QOE6024" s="535"/>
      <c r="QOF6024" s="536"/>
      <c r="QOG6024" s="534"/>
      <c r="QOH6024" s="535"/>
      <c r="QOI6024" s="535"/>
      <c r="QOJ6024" s="535"/>
      <c r="QOK6024" s="535"/>
      <c r="QOL6024" s="535"/>
      <c r="QOM6024" s="535"/>
      <c r="QON6024" s="536"/>
      <c r="QOO6024" s="534"/>
      <c r="QOP6024" s="535"/>
      <c r="QOQ6024" s="535"/>
      <c r="QOR6024" s="535"/>
      <c r="QOS6024" s="535"/>
      <c r="QOT6024" s="535"/>
      <c r="QOU6024" s="535"/>
      <c r="QOV6024" s="536"/>
      <c r="QOW6024" s="534"/>
      <c r="QOX6024" s="535"/>
      <c r="QOY6024" s="535"/>
      <c r="QOZ6024" s="535"/>
      <c r="QPA6024" s="535"/>
      <c r="QPB6024" s="535"/>
      <c r="QPC6024" s="535"/>
      <c r="QPD6024" s="536"/>
      <c r="QPE6024" s="534"/>
      <c r="QPF6024" s="535"/>
      <c r="QPG6024" s="535"/>
      <c r="QPH6024" s="535"/>
      <c r="QPI6024" s="535"/>
      <c r="QPJ6024" s="535"/>
      <c r="QPK6024" s="535"/>
      <c r="QPL6024" s="536"/>
      <c r="QPM6024" s="534"/>
      <c r="QPN6024" s="535"/>
      <c r="QPO6024" s="535"/>
      <c r="QPP6024" s="535"/>
      <c r="QPQ6024" s="535"/>
      <c r="QPR6024" s="535"/>
      <c r="QPS6024" s="535"/>
      <c r="QPT6024" s="536"/>
      <c r="QPU6024" s="534"/>
      <c r="QPV6024" s="535"/>
      <c r="QPW6024" s="535"/>
      <c r="QPX6024" s="535"/>
      <c r="QPY6024" s="535"/>
      <c r="QPZ6024" s="535"/>
      <c r="QQA6024" s="535"/>
      <c r="QQB6024" s="536"/>
      <c r="QQC6024" s="534"/>
      <c r="QQD6024" s="535"/>
      <c r="QQE6024" s="535"/>
      <c r="QQF6024" s="535"/>
      <c r="QQG6024" s="535"/>
      <c r="QQH6024" s="535"/>
      <c r="QQI6024" s="535"/>
      <c r="QQJ6024" s="536"/>
      <c r="QQK6024" s="534"/>
      <c r="QQL6024" s="535"/>
      <c r="QQM6024" s="535"/>
      <c r="QQN6024" s="535"/>
      <c r="QQO6024" s="535"/>
      <c r="QQP6024" s="535"/>
      <c r="QQQ6024" s="535"/>
      <c r="QQR6024" s="536"/>
      <c r="QQS6024" s="534"/>
      <c r="QQT6024" s="535"/>
      <c r="QQU6024" s="535"/>
      <c r="QQV6024" s="535"/>
      <c r="QQW6024" s="535"/>
      <c r="QQX6024" s="535"/>
      <c r="QQY6024" s="535"/>
      <c r="QQZ6024" s="536"/>
      <c r="QRA6024" s="534"/>
      <c r="QRB6024" s="535"/>
      <c r="QRC6024" s="535"/>
      <c r="QRD6024" s="535"/>
      <c r="QRE6024" s="535"/>
      <c r="QRF6024" s="535"/>
      <c r="QRG6024" s="535"/>
      <c r="QRH6024" s="536"/>
      <c r="QRI6024" s="534"/>
      <c r="QRJ6024" s="535"/>
      <c r="QRK6024" s="535"/>
      <c r="QRL6024" s="535"/>
      <c r="QRM6024" s="535"/>
      <c r="QRN6024" s="535"/>
      <c r="QRO6024" s="535"/>
      <c r="QRP6024" s="536"/>
      <c r="QRQ6024" s="534"/>
      <c r="QRR6024" s="535"/>
      <c r="QRS6024" s="535"/>
      <c r="QRT6024" s="535"/>
      <c r="QRU6024" s="535"/>
      <c r="QRV6024" s="535"/>
      <c r="QRW6024" s="535"/>
      <c r="QRX6024" s="536"/>
      <c r="QRY6024" s="534"/>
      <c r="QRZ6024" s="535"/>
      <c r="QSA6024" s="535"/>
      <c r="QSB6024" s="535"/>
      <c r="QSC6024" s="535"/>
      <c r="QSD6024" s="535"/>
      <c r="QSE6024" s="535"/>
      <c r="QSF6024" s="536"/>
      <c r="QSG6024" s="534"/>
      <c r="QSH6024" s="535"/>
      <c r="QSI6024" s="535"/>
      <c r="QSJ6024" s="535"/>
      <c r="QSK6024" s="535"/>
      <c r="QSL6024" s="535"/>
      <c r="QSM6024" s="535"/>
      <c r="QSN6024" s="536"/>
      <c r="QSO6024" s="534"/>
      <c r="QSP6024" s="535"/>
      <c r="QSQ6024" s="535"/>
      <c r="QSR6024" s="535"/>
      <c r="QSS6024" s="535"/>
      <c r="QST6024" s="535"/>
      <c r="QSU6024" s="535"/>
      <c r="QSV6024" s="536"/>
      <c r="QSW6024" s="534"/>
      <c r="QSX6024" s="535"/>
      <c r="QSY6024" s="535"/>
      <c r="QSZ6024" s="535"/>
      <c r="QTA6024" s="535"/>
      <c r="QTB6024" s="535"/>
      <c r="QTC6024" s="535"/>
      <c r="QTD6024" s="536"/>
      <c r="QTE6024" s="534"/>
      <c r="QTF6024" s="535"/>
      <c r="QTG6024" s="535"/>
      <c r="QTH6024" s="535"/>
      <c r="QTI6024" s="535"/>
      <c r="QTJ6024" s="535"/>
      <c r="QTK6024" s="535"/>
      <c r="QTL6024" s="536"/>
      <c r="QTM6024" s="534"/>
      <c r="QTN6024" s="535"/>
      <c r="QTO6024" s="535"/>
      <c r="QTP6024" s="535"/>
      <c r="QTQ6024" s="535"/>
      <c r="QTR6024" s="535"/>
      <c r="QTS6024" s="535"/>
      <c r="QTT6024" s="536"/>
      <c r="QTU6024" s="534"/>
      <c r="QTV6024" s="535"/>
      <c r="QTW6024" s="535"/>
      <c r="QTX6024" s="535"/>
      <c r="QTY6024" s="535"/>
      <c r="QTZ6024" s="535"/>
      <c r="QUA6024" s="535"/>
      <c r="QUB6024" s="536"/>
      <c r="QUC6024" s="534"/>
      <c r="QUD6024" s="535"/>
      <c r="QUE6024" s="535"/>
      <c r="QUF6024" s="535"/>
      <c r="QUG6024" s="535"/>
      <c r="QUH6024" s="535"/>
      <c r="QUI6024" s="535"/>
      <c r="QUJ6024" s="536"/>
      <c r="QUK6024" s="534"/>
      <c r="QUL6024" s="535"/>
      <c r="QUM6024" s="535"/>
      <c r="QUN6024" s="535"/>
      <c r="QUO6024" s="535"/>
      <c r="QUP6024" s="535"/>
      <c r="QUQ6024" s="535"/>
      <c r="QUR6024" s="536"/>
      <c r="QUS6024" s="534"/>
      <c r="QUT6024" s="535"/>
      <c r="QUU6024" s="535"/>
      <c r="QUV6024" s="535"/>
      <c r="QUW6024" s="535"/>
      <c r="QUX6024" s="535"/>
      <c r="QUY6024" s="535"/>
      <c r="QUZ6024" s="536"/>
      <c r="QVA6024" s="534"/>
      <c r="QVB6024" s="535"/>
      <c r="QVC6024" s="535"/>
      <c r="QVD6024" s="535"/>
      <c r="QVE6024" s="535"/>
      <c r="QVF6024" s="535"/>
      <c r="QVG6024" s="535"/>
      <c r="QVH6024" s="536"/>
      <c r="QVI6024" s="534"/>
      <c r="QVJ6024" s="535"/>
      <c r="QVK6024" s="535"/>
      <c r="QVL6024" s="535"/>
      <c r="QVM6024" s="535"/>
      <c r="QVN6024" s="535"/>
      <c r="QVO6024" s="535"/>
      <c r="QVP6024" s="536"/>
      <c r="QVQ6024" s="534"/>
      <c r="QVR6024" s="535"/>
      <c r="QVS6024" s="535"/>
      <c r="QVT6024" s="535"/>
      <c r="QVU6024" s="535"/>
      <c r="QVV6024" s="535"/>
      <c r="QVW6024" s="535"/>
      <c r="QVX6024" s="536"/>
      <c r="QVY6024" s="534"/>
      <c r="QVZ6024" s="535"/>
      <c r="QWA6024" s="535"/>
      <c r="QWB6024" s="535"/>
      <c r="QWC6024" s="535"/>
      <c r="QWD6024" s="535"/>
      <c r="QWE6024" s="535"/>
      <c r="QWF6024" s="536"/>
      <c r="QWG6024" s="534"/>
      <c r="QWH6024" s="535"/>
      <c r="QWI6024" s="535"/>
      <c r="QWJ6024" s="535"/>
      <c r="QWK6024" s="535"/>
      <c r="QWL6024" s="535"/>
      <c r="QWM6024" s="535"/>
      <c r="QWN6024" s="536"/>
      <c r="QWO6024" s="534"/>
      <c r="QWP6024" s="535"/>
      <c r="QWQ6024" s="535"/>
      <c r="QWR6024" s="535"/>
      <c r="QWS6024" s="535"/>
      <c r="QWT6024" s="535"/>
      <c r="QWU6024" s="535"/>
      <c r="QWV6024" s="536"/>
      <c r="QWW6024" s="534"/>
      <c r="QWX6024" s="535"/>
      <c r="QWY6024" s="535"/>
      <c r="QWZ6024" s="535"/>
      <c r="QXA6024" s="535"/>
      <c r="QXB6024" s="535"/>
      <c r="QXC6024" s="535"/>
      <c r="QXD6024" s="536"/>
      <c r="QXE6024" s="534"/>
      <c r="QXF6024" s="535"/>
      <c r="QXG6024" s="535"/>
      <c r="QXH6024" s="535"/>
      <c r="QXI6024" s="535"/>
      <c r="QXJ6024" s="535"/>
      <c r="QXK6024" s="535"/>
      <c r="QXL6024" s="536"/>
      <c r="QXM6024" s="534"/>
      <c r="QXN6024" s="535"/>
      <c r="QXO6024" s="535"/>
      <c r="QXP6024" s="535"/>
      <c r="QXQ6024" s="535"/>
      <c r="QXR6024" s="535"/>
      <c r="QXS6024" s="535"/>
      <c r="QXT6024" s="536"/>
      <c r="QXU6024" s="534"/>
      <c r="QXV6024" s="535"/>
      <c r="QXW6024" s="535"/>
      <c r="QXX6024" s="535"/>
      <c r="QXY6024" s="535"/>
      <c r="QXZ6024" s="535"/>
      <c r="QYA6024" s="535"/>
      <c r="QYB6024" s="536"/>
      <c r="QYC6024" s="534"/>
      <c r="QYD6024" s="535"/>
      <c r="QYE6024" s="535"/>
      <c r="QYF6024" s="535"/>
      <c r="QYG6024" s="535"/>
      <c r="QYH6024" s="535"/>
      <c r="QYI6024" s="535"/>
      <c r="QYJ6024" s="536"/>
      <c r="QYK6024" s="534"/>
      <c r="QYL6024" s="535"/>
      <c r="QYM6024" s="535"/>
      <c r="QYN6024" s="535"/>
      <c r="QYO6024" s="535"/>
      <c r="QYP6024" s="535"/>
      <c r="QYQ6024" s="535"/>
      <c r="QYR6024" s="536"/>
      <c r="QYS6024" s="534"/>
      <c r="QYT6024" s="535"/>
      <c r="QYU6024" s="535"/>
      <c r="QYV6024" s="535"/>
      <c r="QYW6024" s="535"/>
      <c r="QYX6024" s="535"/>
      <c r="QYY6024" s="535"/>
      <c r="QYZ6024" s="536"/>
      <c r="QZA6024" s="534"/>
      <c r="QZB6024" s="535"/>
      <c r="QZC6024" s="535"/>
      <c r="QZD6024" s="535"/>
      <c r="QZE6024" s="535"/>
      <c r="QZF6024" s="535"/>
      <c r="QZG6024" s="535"/>
      <c r="QZH6024" s="536"/>
      <c r="QZI6024" s="534"/>
      <c r="QZJ6024" s="535"/>
      <c r="QZK6024" s="535"/>
      <c r="QZL6024" s="535"/>
      <c r="QZM6024" s="535"/>
      <c r="QZN6024" s="535"/>
      <c r="QZO6024" s="535"/>
      <c r="QZP6024" s="536"/>
      <c r="QZQ6024" s="534"/>
      <c r="QZR6024" s="535"/>
      <c r="QZS6024" s="535"/>
      <c r="QZT6024" s="535"/>
      <c r="QZU6024" s="535"/>
      <c r="QZV6024" s="535"/>
      <c r="QZW6024" s="535"/>
      <c r="QZX6024" s="536"/>
      <c r="QZY6024" s="534"/>
      <c r="QZZ6024" s="535"/>
      <c r="RAA6024" s="535"/>
      <c r="RAB6024" s="535"/>
      <c r="RAC6024" s="535"/>
      <c r="RAD6024" s="535"/>
      <c r="RAE6024" s="535"/>
      <c r="RAF6024" s="536"/>
      <c r="RAG6024" s="534"/>
      <c r="RAH6024" s="535"/>
      <c r="RAI6024" s="535"/>
      <c r="RAJ6024" s="535"/>
      <c r="RAK6024" s="535"/>
      <c r="RAL6024" s="535"/>
      <c r="RAM6024" s="535"/>
      <c r="RAN6024" s="536"/>
      <c r="RAO6024" s="534"/>
      <c r="RAP6024" s="535"/>
      <c r="RAQ6024" s="535"/>
      <c r="RAR6024" s="535"/>
      <c r="RAS6024" s="535"/>
      <c r="RAT6024" s="535"/>
      <c r="RAU6024" s="535"/>
      <c r="RAV6024" s="536"/>
      <c r="RAW6024" s="534"/>
      <c r="RAX6024" s="535"/>
      <c r="RAY6024" s="535"/>
      <c r="RAZ6024" s="535"/>
      <c r="RBA6024" s="535"/>
      <c r="RBB6024" s="535"/>
      <c r="RBC6024" s="535"/>
      <c r="RBD6024" s="536"/>
      <c r="RBE6024" s="534"/>
      <c r="RBF6024" s="535"/>
      <c r="RBG6024" s="535"/>
      <c r="RBH6024" s="535"/>
      <c r="RBI6024" s="535"/>
      <c r="RBJ6024" s="535"/>
      <c r="RBK6024" s="535"/>
      <c r="RBL6024" s="536"/>
      <c r="RBM6024" s="534"/>
      <c r="RBN6024" s="535"/>
      <c r="RBO6024" s="535"/>
      <c r="RBP6024" s="535"/>
      <c r="RBQ6024" s="535"/>
      <c r="RBR6024" s="535"/>
      <c r="RBS6024" s="535"/>
      <c r="RBT6024" s="536"/>
      <c r="RBU6024" s="534"/>
      <c r="RBV6024" s="535"/>
      <c r="RBW6024" s="535"/>
      <c r="RBX6024" s="535"/>
      <c r="RBY6024" s="535"/>
      <c r="RBZ6024" s="535"/>
      <c r="RCA6024" s="535"/>
      <c r="RCB6024" s="536"/>
      <c r="RCC6024" s="534"/>
      <c r="RCD6024" s="535"/>
      <c r="RCE6024" s="535"/>
      <c r="RCF6024" s="535"/>
      <c r="RCG6024" s="535"/>
      <c r="RCH6024" s="535"/>
      <c r="RCI6024" s="535"/>
      <c r="RCJ6024" s="536"/>
      <c r="RCK6024" s="534"/>
      <c r="RCL6024" s="535"/>
      <c r="RCM6024" s="535"/>
      <c r="RCN6024" s="535"/>
      <c r="RCO6024" s="535"/>
      <c r="RCP6024" s="535"/>
      <c r="RCQ6024" s="535"/>
      <c r="RCR6024" s="536"/>
      <c r="RCS6024" s="534"/>
      <c r="RCT6024" s="535"/>
      <c r="RCU6024" s="535"/>
      <c r="RCV6024" s="535"/>
      <c r="RCW6024" s="535"/>
      <c r="RCX6024" s="535"/>
      <c r="RCY6024" s="535"/>
      <c r="RCZ6024" s="536"/>
      <c r="RDA6024" s="534"/>
      <c r="RDB6024" s="535"/>
      <c r="RDC6024" s="535"/>
      <c r="RDD6024" s="535"/>
      <c r="RDE6024" s="535"/>
      <c r="RDF6024" s="535"/>
      <c r="RDG6024" s="535"/>
      <c r="RDH6024" s="536"/>
      <c r="RDI6024" s="534"/>
      <c r="RDJ6024" s="535"/>
      <c r="RDK6024" s="535"/>
      <c r="RDL6024" s="535"/>
      <c r="RDM6024" s="535"/>
      <c r="RDN6024" s="535"/>
      <c r="RDO6024" s="535"/>
      <c r="RDP6024" s="536"/>
      <c r="RDQ6024" s="534"/>
      <c r="RDR6024" s="535"/>
      <c r="RDS6024" s="535"/>
      <c r="RDT6024" s="535"/>
      <c r="RDU6024" s="535"/>
      <c r="RDV6024" s="535"/>
      <c r="RDW6024" s="535"/>
      <c r="RDX6024" s="536"/>
      <c r="RDY6024" s="534"/>
      <c r="RDZ6024" s="535"/>
      <c r="REA6024" s="535"/>
      <c r="REB6024" s="535"/>
      <c r="REC6024" s="535"/>
      <c r="RED6024" s="535"/>
      <c r="REE6024" s="535"/>
      <c r="REF6024" s="536"/>
      <c r="REG6024" s="534"/>
      <c r="REH6024" s="535"/>
      <c r="REI6024" s="535"/>
      <c r="REJ6024" s="535"/>
      <c r="REK6024" s="535"/>
      <c r="REL6024" s="535"/>
      <c r="REM6024" s="535"/>
      <c r="REN6024" s="536"/>
      <c r="REO6024" s="534"/>
      <c r="REP6024" s="535"/>
      <c r="REQ6024" s="535"/>
      <c r="RER6024" s="535"/>
      <c r="RES6024" s="535"/>
      <c r="RET6024" s="535"/>
      <c r="REU6024" s="535"/>
      <c r="REV6024" s="536"/>
      <c r="REW6024" s="534"/>
      <c r="REX6024" s="535"/>
      <c r="REY6024" s="535"/>
      <c r="REZ6024" s="535"/>
      <c r="RFA6024" s="535"/>
      <c r="RFB6024" s="535"/>
      <c r="RFC6024" s="535"/>
      <c r="RFD6024" s="536"/>
      <c r="RFE6024" s="534"/>
      <c r="RFF6024" s="535"/>
      <c r="RFG6024" s="535"/>
      <c r="RFH6024" s="535"/>
      <c r="RFI6024" s="535"/>
      <c r="RFJ6024" s="535"/>
      <c r="RFK6024" s="535"/>
      <c r="RFL6024" s="536"/>
      <c r="RFM6024" s="534"/>
      <c r="RFN6024" s="535"/>
      <c r="RFO6024" s="535"/>
      <c r="RFP6024" s="535"/>
      <c r="RFQ6024" s="535"/>
      <c r="RFR6024" s="535"/>
      <c r="RFS6024" s="535"/>
      <c r="RFT6024" s="536"/>
      <c r="RFU6024" s="534"/>
      <c r="RFV6024" s="535"/>
      <c r="RFW6024" s="535"/>
      <c r="RFX6024" s="535"/>
      <c r="RFY6024" s="535"/>
      <c r="RFZ6024" s="535"/>
      <c r="RGA6024" s="535"/>
      <c r="RGB6024" s="536"/>
      <c r="RGC6024" s="534"/>
      <c r="RGD6024" s="535"/>
      <c r="RGE6024" s="535"/>
      <c r="RGF6024" s="535"/>
      <c r="RGG6024" s="535"/>
      <c r="RGH6024" s="535"/>
      <c r="RGI6024" s="535"/>
      <c r="RGJ6024" s="536"/>
      <c r="RGK6024" s="534"/>
      <c r="RGL6024" s="535"/>
      <c r="RGM6024" s="535"/>
      <c r="RGN6024" s="535"/>
      <c r="RGO6024" s="535"/>
      <c r="RGP6024" s="535"/>
      <c r="RGQ6024" s="535"/>
      <c r="RGR6024" s="536"/>
      <c r="RGS6024" s="534"/>
      <c r="RGT6024" s="535"/>
      <c r="RGU6024" s="535"/>
      <c r="RGV6024" s="535"/>
      <c r="RGW6024" s="535"/>
      <c r="RGX6024" s="535"/>
      <c r="RGY6024" s="535"/>
      <c r="RGZ6024" s="536"/>
      <c r="RHA6024" s="534"/>
      <c r="RHB6024" s="535"/>
      <c r="RHC6024" s="535"/>
      <c r="RHD6024" s="535"/>
      <c r="RHE6024" s="535"/>
      <c r="RHF6024" s="535"/>
      <c r="RHG6024" s="535"/>
      <c r="RHH6024" s="536"/>
      <c r="RHI6024" s="534"/>
      <c r="RHJ6024" s="535"/>
      <c r="RHK6024" s="535"/>
      <c r="RHL6024" s="535"/>
      <c r="RHM6024" s="535"/>
      <c r="RHN6024" s="535"/>
      <c r="RHO6024" s="535"/>
      <c r="RHP6024" s="536"/>
      <c r="RHQ6024" s="534"/>
      <c r="RHR6024" s="535"/>
      <c r="RHS6024" s="535"/>
      <c r="RHT6024" s="535"/>
      <c r="RHU6024" s="535"/>
      <c r="RHV6024" s="535"/>
      <c r="RHW6024" s="535"/>
      <c r="RHX6024" s="536"/>
      <c r="RHY6024" s="534"/>
      <c r="RHZ6024" s="535"/>
      <c r="RIA6024" s="535"/>
      <c r="RIB6024" s="535"/>
      <c r="RIC6024" s="535"/>
      <c r="RID6024" s="535"/>
      <c r="RIE6024" s="535"/>
      <c r="RIF6024" s="536"/>
      <c r="RIG6024" s="534"/>
      <c r="RIH6024" s="535"/>
      <c r="RII6024" s="535"/>
      <c r="RIJ6024" s="535"/>
      <c r="RIK6024" s="535"/>
      <c r="RIL6024" s="535"/>
      <c r="RIM6024" s="535"/>
      <c r="RIN6024" s="536"/>
      <c r="RIO6024" s="534"/>
      <c r="RIP6024" s="535"/>
      <c r="RIQ6024" s="535"/>
      <c r="RIR6024" s="535"/>
      <c r="RIS6024" s="535"/>
      <c r="RIT6024" s="535"/>
      <c r="RIU6024" s="535"/>
      <c r="RIV6024" s="536"/>
      <c r="RIW6024" s="534"/>
      <c r="RIX6024" s="535"/>
      <c r="RIY6024" s="535"/>
      <c r="RIZ6024" s="535"/>
      <c r="RJA6024" s="535"/>
      <c r="RJB6024" s="535"/>
      <c r="RJC6024" s="535"/>
      <c r="RJD6024" s="536"/>
      <c r="RJE6024" s="534"/>
      <c r="RJF6024" s="535"/>
      <c r="RJG6024" s="535"/>
      <c r="RJH6024" s="535"/>
      <c r="RJI6024" s="535"/>
      <c r="RJJ6024" s="535"/>
      <c r="RJK6024" s="535"/>
      <c r="RJL6024" s="536"/>
      <c r="RJM6024" s="534"/>
      <c r="RJN6024" s="535"/>
      <c r="RJO6024" s="535"/>
      <c r="RJP6024" s="535"/>
      <c r="RJQ6024" s="535"/>
      <c r="RJR6024" s="535"/>
      <c r="RJS6024" s="535"/>
      <c r="RJT6024" s="536"/>
      <c r="RJU6024" s="534"/>
      <c r="RJV6024" s="535"/>
      <c r="RJW6024" s="535"/>
      <c r="RJX6024" s="535"/>
      <c r="RJY6024" s="535"/>
      <c r="RJZ6024" s="535"/>
      <c r="RKA6024" s="535"/>
      <c r="RKB6024" s="536"/>
      <c r="RKC6024" s="534"/>
      <c r="RKD6024" s="535"/>
      <c r="RKE6024" s="535"/>
      <c r="RKF6024" s="535"/>
      <c r="RKG6024" s="535"/>
      <c r="RKH6024" s="535"/>
      <c r="RKI6024" s="535"/>
      <c r="RKJ6024" s="536"/>
      <c r="RKK6024" s="534"/>
      <c r="RKL6024" s="535"/>
      <c r="RKM6024" s="535"/>
      <c r="RKN6024" s="535"/>
      <c r="RKO6024" s="535"/>
      <c r="RKP6024" s="535"/>
      <c r="RKQ6024" s="535"/>
      <c r="RKR6024" s="536"/>
      <c r="RKS6024" s="534"/>
      <c r="RKT6024" s="535"/>
      <c r="RKU6024" s="535"/>
      <c r="RKV6024" s="535"/>
      <c r="RKW6024" s="535"/>
      <c r="RKX6024" s="535"/>
      <c r="RKY6024" s="535"/>
      <c r="RKZ6024" s="536"/>
      <c r="RLA6024" s="534"/>
      <c r="RLB6024" s="535"/>
      <c r="RLC6024" s="535"/>
      <c r="RLD6024" s="535"/>
      <c r="RLE6024" s="535"/>
      <c r="RLF6024" s="535"/>
      <c r="RLG6024" s="535"/>
      <c r="RLH6024" s="536"/>
      <c r="RLI6024" s="534"/>
      <c r="RLJ6024" s="535"/>
      <c r="RLK6024" s="535"/>
      <c r="RLL6024" s="535"/>
      <c r="RLM6024" s="535"/>
      <c r="RLN6024" s="535"/>
      <c r="RLO6024" s="535"/>
      <c r="RLP6024" s="536"/>
      <c r="RLQ6024" s="534"/>
      <c r="RLR6024" s="535"/>
      <c r="RLS6024" s="535"/>
      <c r="RLT6024" s="535"/>
      <c r="RLU6024" s="535"/>
      <c r="RLV6024" s="535"/>
      <c r="RLW6024" s="535"/>
      <c r="RLX6024" s="536"/>
      <c r="RLY6024" s="534"/>
      <c r="RLZ6024" s="535"/>
      <c r="RMA6024" s="535"/>
      <c r="RMB6024" s="535"/>
      <c r="RMC6024" s="535"/>
      <c r="RMD6024" s="535"/>
      <c r="RME6024" s="535"/>
      <c r="RMF6024" s="536"/>
      <c r="RMG6024" s="534"/>
      <c r="RMH6024" s="535"/>
      <c r="RMI6024" s="535"/>
      <c r="RMJ6024" s="535"/>
      <c r="RMK6024" s="535"/>
      <c r="RML6024" s="535"/>
      <c r="RMM6024" s="535"/>
      <c r="RMN6024" s="536"/>
      <c r="RMO6024" s="534"/>
      <c r="RMP6024" s="535"/>
      <c r="RMQ6024" s="535"/>
      <c r="RMR6024" s="535"/>
      <c r="RMS6024" s="535"/>
      <c r="RMT6024" s="535"/>
      <c r="RMU6024" s="535"/>
      <c r="RMV6024" s="536"/>
      <c r="RMW6024" s="534"/>
      <c r="RMX6024" s="535"/>
      <c r="RMY6024" s="535"/>
      <c r="RMZ6024" s="535"/>
      <c r="RNA6024" s="535"/>
      <c r="RNB6024" s="535"/>
      <c r="RNC6024" s="535"/>
      <c r="RND6024" s="536"/>
      <c r="RNE6024" s="534"/>
      <c r="RNF6024" s="535"/>
      <c r="RNG6024" s="535"/>
      <c r="RNH6024" s="535"/>
      <c r="RNI6024" s="535"/>
      <c r="RNJ6024" s="535"/>
      <c r="RNK6024" s="535"/>
      <c r="RNL6024" s="536"/>
      <c r="RNM6024" s="534"/>
      <c r="RNN6024" s="535"/>
      <c r="RNO6024" s="535"/>
      <c r="RNP6024" s="535"/>
      <c r="RNQ6024" s="535"/>
      <c r="RNR6024" s="535"/>
      <c r="RNS6024" s="535"/>
      <c r="RNT6024" s="536"/>
      <c r="RNU6024" s="534"/>
      <c r="RNV6024" s="535"/>
      <c r="RNW6024" s="535"/>
      <c r="RNX6024" s="535"/>
      <c r="RNY6024" s="535"/>
      <c r="RNZ6024" s="535"/>
      <c r="ROA6024" s="535"/>
      <c r="ROB6024" s="536"/>
      <c r="ROC6024" s="534"/>
      <c r="ROD6024" s="535"/>
      <c r="ROE6024" s="535"/>
      <c r="ROF6024" s="535"/>
      <c r="ROG6024" s="535"/>
      <c r="ROH6024" s="535"/>
      <c r="ROI6024" s="535"/>
      <c r="ROJ6024" s="536"/>
      <c r="ROK6024" s="534"/>
      <c r="ROL6024" s="535"/>
      <c r="ROM6024" s="535"/>
      <c r="RON6024" s="535"/>
      <c r="ROO6024" s="535"/>
      <c r="ROP6024" s="535"/>
      <c r="ROQ6024" s="535"/>
      <c r="ROR6024" s="536"/>
      <c r="ROS6024" s="534"/>
      <c r="ROT6024" s="535"/>
      <c r="ROU6024" s="535"/>
      <c r="ROV6024" s="535"/>
      <c r="ROW6024" s="535"/>
      <c r="ROX6024" s="535"/>
      <c r="ROY6024" s="535"/>
      <c r="ROZ6024" s="536"/>
      <c r="RPA6024" s="534"/>
      <c r="RPB6024" s="535"/>
      <c r="RPC6024" s="535"/>
      <c r="RPD6024" s="535"/>
      <c r="RPE6024" s="535"/>
      <c r="RPF6024" s="535"/>
      <c r="RPG6024" s="535"/>
      <c r="RPH6024" s="536"/>
      <c r="RPI6024" s="534"/>
      <c r="RPJ6024" s="535"/>
      <c r="RPK6024" s="535"/>
      <c r="RPL6024" s="535"/>
      <c r="RPM6024" s="535"/>
      <c r="RPN6024" s="535"/>
      <c r="RPO6024" s="535"/>
      <c r="RPP6024" s="536"/>
      <c r="RPQ6024" s="534"/>
      <c r="RPR6024" s="535"/>
      <c r="RPS6024" s="535"/>
      <c r="RPT6024" s="535"/>
      <c r="RPU6024" s="535"/>
      <c r="RPV6024" s="535"/>
      <c r="RPW6024" s="535"/>
      <c r="RPX6024" s="536"/>
      <c r="RPY6024" s="534"/>
      <c r="RPZ6024" s="535"/>
      <c r="RQA6024" s="535"/>
      <c r="RQB6024" s="535"/>
      <c r="RQC6024" s="535"/>
      <c r="RQD6024" s="535"/>
      <c r="RQE6024" s="535"/>
      <c r="RQF6024" s="536"/>
      <c r="RQG6024" s="534"/>
      <c r="RQH6024" s="535"/>
      <c r="RQI6024" s="535"/>
      <c r="RQJ6024" s="535"/>
      <c r="RQK6024" s="535"/>
      <c r="RQL6024" s="535"/>
      <c r="RQM6024" s="535"/>
      <c r="RQN6024" s="536"/>
      <c r="RQO6024" s="534"/>
      <c r="RQP6024" s="535"/>
      <c r="RQQ6024" s="535"/>
      <c r="RQR6024" s="535"/>
      <c r="RQS6024" s="535"/>
      <c r="RQT6024" s="535"/>
      <c r="RQU6024" s="535"/>
      <c r="RQV6024" s="536"/>
      <c r="RQW6024" s="534"/>
      <c r="RQX6024" s="535"/>
      <c r="RQY6024" s="535"/>
      <c r="RQZ6024" s="535"/>
      <c r="RRA6024" s="535"/>
      <c r="RRB6024" s="535"/>
      <c r="RRC6024" s="535"/>
      <c r="RRD6024" s="536"/>
      <c r="RRE6024" s="534"/>
      <c r="RRF6024" s="535"/>
      <c r="RRG6024" s="535"/>
      <c r="RRH6024" s="535"/>
      <c r="RRI6024" s="535"/>
      <c r="RRJ6024" s="535"/>
      <c r="RRK6024" s="535"/>
      <c r="RRL6024" s="536"/>
      <c r="RRM6024" s="534"/>
      <c r="RRN6024" s="535"/>
      <c r="RRO6024" s="535"/>
      <c r="RRP6024" s="535"/>
      <c r="RRQ6024" s="535"/>
      <c r="RRR6024" s="535"/>
      <c r="RRS6024" s="535"/>
      <c r="RRT6024" s="536"/>
      <c r="RRU6024" s="534"/>
      <c r="RRV6024" s="535"/>
      <c r="RRW6024" s="535"/>
      <c r="RRX6024" s="535"/>
      <c r="RRY6024" s="535"/>
      <c r="RRZ6024" s="535"/>
      <c r="RSA6024" s="535"/>
      <c r="RSB6024" s="536"/>
      <c r="RSC6024" s="534"/>
      <c r="RSD6024" s="535"/>
      <c r="RSE6024" s="535"/>
      <c r="RSF6024" s="535"/>
      <c r="RSG6024" s="535"/>
      <c r="RSH6024" s="535"/>
      <c r="RSI6024" s="535"/>
      <c r="RSJ6024" s="536"/>
      <c r="RSK6024" s="534"/>
      <c r="RSL6024" s="535"/>
      <c r="RSM6024" s="535"/>
      <c r="RSN6024" s="535"/>
      <c r="RSO6024" s="535"/>
      <c r="RSP6024" s="535"/>
      <c r="RSQ6024" s="535"/>
      <c r="RSR6024" s="536"/>
      <c r="RSS6024" s="534"/>
      <c r="RST6024" s="535"/>
      <c r="RSU6024" s="535"/>
      <c r="RSV6024" s="535"/>
      <c r="RSW6024" s="535"/>
      <c r="RSX6024" s="535"/>
      <c r="RSY6024" s="535"/>
      <c r="RSZ6024" s="536"/>
      <c r="RTA6024" s="534"/>
      <c r="RTB6024" s="535"/>
      <c r="RTC6024" s="535"/>
      <c r="RTD6024" s="535"/>
      <c r="RTE6024" s="535"/>
      <c r="RTF6024" s="535"/>
      <c r="RTG6024" s="535"/>
      <c r="RTH6024" s="536"/>
      <c r="RTI6024" s="534"/>
      <c r="RTJ6024" s="535"/>
      <c r="RTK6024" s="535"/>
      <c r="RTL6024" s="535"/>
      <c r="RTM6024" s="535"/>
      <c r="RTN6024" s="535"/>
      <c r="RTO6024" s="535"/>
      <c r="RTP6024" s="536"/>
      <c r="RTQ6024" s="534"/>
      <c r="RTR6024" s="535"/>
      <c r="RTS6024" s="535"/>
      <c r="RTT6024" s="535"/>
      <c r="RTU6024" s="535"/>
      <c r="RTV6024" s="535"/>
      <c r="RTW6024" s="535"/>
      <c r="RTX6024" s="536"/>
      <c r="RTY6024" s="534"/>
      <c r="RTZ6024" s="535"/>
      <c r="RUA6024" s="535"/>
      <c r="RUB6024" s="535"/>
      <c r="RUC6024" s="535"/>
      <c r="RUD6024" s="535"/>
      <c r="RUE6024" s="535"/>
      <c r="RUF6024" s="536"/>
      <c r="RUG6024" s="534"/>
      <c r="RUH6024" s="535"/>
      <c r="RUI6024" s="535"/>
      <c r="RUJ6024" s="535"/>
      <c r="RUK6024" s="535"/>
      <c r="RUL6024" s="535"/>
      <c r="RUM6024" s="535"/>
      <c r="RUN6024" s="536"/>
      <c r="RUO6024" s="534"/>
      <c r="RUP6024" s="535"/>
      <c r="RUQ6024" s="535"/>
      <c r="RUR6024" s="535"/>
      <c r="RUS6024" s="535"/>
      <c r="RUT6024" s="535"/>
      <c r="RUU6024" s="535"/>
      <c r="RUV6024" s="536"/>
      <c r="RUW6024" s="534"/>
      <c r="RUX6024" s="535"/>
      <c r="RUY6024" s="535"/>
      <c r="RUZ6024" s="535"/>
      <c r="RVA6024" s="535"/>
      <c r="RVB6024" s="535"/>
      <c r="RVC6024" s="535"/>
      <c r="RVD6024" s="536"/>
      <c r="RVE6024" s="534"/>
      <c r="RVF6024" s="535"/>
      <c r="RVG6024" s="535"/>
      <c r="RVH6024" s="535"/>
      <c r="RVI6024" s="535"/>
      <c r="RVJ6024" s="535"/>
      <c r="RVK6024" s="535"/>
      <c r="RVL6024" s="536"/>
      <c r="RVM6024" s="534"/>
      <c r="RVN6024" s="535"/>
      <c r="RVO6024" s="535"/>
      <c r="RVP6024" s="535"/>
      <c r="RVQ6024" s="535"/>
      <c r="RVR6024" s="535"/>
      <c r="RVS6024" s="535"/>
      <c r="RVT6024" s="536"/>
      <c r="RVU6024" s="534"/>
      <c r="RVV6024" s="535"/>
      <c r="RVW6024" s="535"/>
      <c r="RVX6024" s="535"/>
      <c r="RVY6024" s="535"/>
      <c r="RVZ6024" s="535"/>
      <c r="RWA6024" s="535"/>
      <c r="RWB6024" s="536"/>
      <c r="RWC6024" s="534"/>
      <c r="RWD6024" s="535"/>
      <c r="RWE6024" s="535"/>
      <c r="RWF6024" s="535"/>
      <c r="RWG6024" s="535"/>
      <c r="RWH6024" s="535"/>
      <c r="RWI6024" s="535"/>
      <c r="RWJ6024" s="536"/>
      <c r="RWK6024" s="534"/>
      <c r="RWL6024" s="535"/>
      <c r="RWM6024" s="535"/>
      <c r="RWN6024" s="535"/>
      <c r="RWO6024" s="535"/>
      <c r="RWP6024" s="535"/>
      <c r="RWQ6024" s="535"/>
      <c r="RWR6024" s="536"/>
      <c r="RWS6024" s="534"/>
      <c r="RWT6024" s="535"/>
      <c r="RWU6024" s="535"/>
      <c r="RWV6024" s="535"/>
      <c r="RWW6024" s="535"/>
      <c r="RWX6024" s="535"/>
      <c r="RWY6024" s="535"/>
      <c r="RWZ6024" s="536"/>
      <c r="RXA6024" s="534"/>
      <c r="RXB6024" s="535"/>
      <c r="RXC6024" s="535"/>
      <c r="RXD6024" s="535"/>
      <c r="RXE6024" s="535"/>
      <c r="RXF6024" s="535"/>
      <c r="RXG6024" s="535"/>
      <c r="RXH6024" s="536"/>
      <c r="RXI6024" s="534"/>
      <c r="RXJ6024" s="535"/>
      <c r="RXK6024" s="535"/>
      <c r="RXL6024" s="535"/>
      <c r="RXM6024" s="535"/>
      <c r="RXN6024" s="535"/>
      <c r="RXO6024" s="535"/>
      <c r="RXP6024" s="536"/>
      <c r="RXQ6024" s="534"/>
      <c r="RXR6024" s="535"/>
      <c r="RXS6024" s="535"/>
      <c r="RXT6024" s="535"/>
      <c r="RXU6024" s="535"/>
      <c r="RXV6024" s="535"/>
      <c r="RXW6024" s="535"/>
      <c r="RXX6024" s="536"/>
      <c r="RXY6024" s="534"/>
      <c r="RXZ6024" s="535"/>
      <c r="RYA6024" s="535"/>
      <c r="RYB6024" s="535"/>
      <c r="RYC6024" s="535"/>
      <c r="RYD6024" s="535"/>
      <c r="RYE6024" s="535"/>
      <c r="RYF6024" s="536"/>
      <c r="RYG6024" s="534"/>
      <c r="RYH6024" s="535"/>
      <c r="RYI6024" s="535"/>
      <c r="RYJ6024" s="535"/>
      <c r="RYK6024" s="535"/>
      <c r="RYL6024" s="535"/>
      <c r="RYM6024" s="535"/>
      <c r="RYN6024" s="536"/>
      <c r="RYO6024" s="534"/>
      <c r="RYP6024" s="535"/>
      <c r="RYQ6024" s="535"/>
      <c r="RYR6024" s="535"/>
      <c r="RYS6024" s="535"/>
      <c r="RYT6024" s="535"/>
      <c r="RYU6024" s="535"/>
      <c r="RYV6024" s="536"/>
      <c r="RYW6024" s="534"/>
      <c r="RYX6024" s="535"/>
      <c r="RYY6024" s="535"/>
      <c r="RYZ6024" s="535"/>
      <c r="RZA6024" s="535"/>
      <c r="RZB6024" s="535"/>
      <c r="RZC6024" s="535"/>
      <c r="RZD6024" s="536"/>
      <c r="RZE6024" s="534"/>
      <c r="RZF6024" s="535"/>
      <c r="RZG6024" s="535"/>
      <c r="RZH6024" s="535"/>
      <c r="RZI6024" s="535"/>
      <c r="RZJ6024" s="535"/>
      <c r="RZK6024" s="535"/>
      <c r="RZL6024" s="536"/>
      <c r="RZM6024" s="534"/>
      <c r="RZN6024" s="535"/>
      <c r="RZO6024" s="535"/>
      <c r="RZP6024" s="535"/>
      <c r="RZQ6024" s="535"/>
      <c r="RZR6024" s="535"/>
      <c r="RZS6024" s="535"/>
      <c r="RZT6024" s="536"/>
      <c r="RZU6024" s="534"/>
      <c r="RZV6024" s="535"/>
      <c r="RZW6024" s="535"/>
      <c r="RZX6024" s="535"/>
      <c r="RZY6024" s="535"/>
      <c r="RZZ6024" s="535"/>
      <c r="SAA6024" s="535"/>
      <c r="SAB6024" s="536"/>
      <c r="SAC6024" s="534"/>
      <c r="SAD6024" s="535"/>
      <c r="SAE6024" s="535"/>
      <c r="SAF6024" s="535"/>
      <c r="SAG6024" s="535"/>
      <c r="SAH6024" s="535"/>
      <c r="SAI6024" s="535"/>
      <c r="SAJ6024" s="536"/>
      <c r="SAK6024" s="534"/>
      <c r="SAL6024" s="535"/>
      <c r="SAM6024" s="535"/>
      <c r="SAN6024" s="535"/>
      <c r="SAO6024" s="535"/>
      <c r="SAP6024" s="535"/>
      <c r="SAQ6024" s="535"/>
      <c r="SAR6024" s="536"/>
      <c r="SAS6024" s="534"/>
      <c r="SAT6024" s="535"/>
      <c r="SAU6024" s="535"/>
      <c r="SAV6024" s="535"/>
      <c r="SAW6024" s="535"/>
      <c r="SAX6024" s="535"/>
      <c r="SAY6024" s="535"/>
      <c r="SAZ6024" s="536"/>
      <c r="SBA6024" s="534"/>
      <c r="SBB6024" s="535"/>
      <c r="SBC6024" s="535"/>
      <c r="SBD6024" s="535"/>
      <c r="SBE6024" s="535"/>
      <c r="SBF6024" s="535"/>
      <c r="SBG6024" s="535"/>
      <c r="SBH6024" s="536"/>
      <c r="SBI6024" s="534"/>
      <c r="SBJ6024" s="535"/>
      <c r="SBK6024" s="535"/>
      <c r="SBL6024" s="535"/>
      <c r="SBM6024" s="535"/>
      <c r="SBN6024" s="535"/>
      <c r="SBO6024" s="535"/>
      <c r="SBP6024" s="536"/>
      <c r="SBQ6024" s="534"/>
      <c r="SBR6024" s="535"/>
      <c r="SBS6024" s="535"/>
      <c r="SBT6024" s="535"/>
      <c r="SBU6024" s="535"/>
      <c r="SBV6024" s="535"/>
      <c r="SBW6024" s="535"/>
      <c r="SBX6024" s="536"/>
      <c r="SBY6024" s="534"/>
      <c r="SBZ6024" s="535"/>
      <c r="SCA6024" s="535"/>
      <c r="SCB6024" s="535"/>
      <c r="SCC6024" s="535"/>
      <c r="SCD6024" s="535"/>
      <c r="SCE6024" s="535"/>
      <c r="SCF6024" s="536"/>
      <c r="SCG6024" s="534"/>
      <c r="SCH6024" s="535"/>
      <c r="SCI6024" s="535"/>
      <c r="SCJ6024" s="535"/>
      <c r="SCK6024" s="535"/>
      <c r="SCL6024" s="535"/>
      <c r="SCM6024" s="535"/>
      <c r="SCN6024" s="536"/>
      <c r="SCO6024" s="534"/>
      <c r="SCP6024" s="535"/>
      <c r="SCQ6024" s="535"/>
      <c r="SCR6024" s="535"/>
      <c r="SCS6024" s="535"/>
      <c r="SCT6024" s="535"/>
      <c r="SCU6024" s="535"/>
      <c r="SCV6024" s="536"/>
      <c r="SCW6024" s="534"/>
      <c r="SCX6024" s="535"/>
      <c r="SCY6024" s="535"/>
      <c r="SCZ6024" s="535"/>
      <c r="SDA6024" s="535"/>
      <c r="SDB6024" s="535"/>
      <c r="SDC6024" s="535"/>
      <c r="SDD6024" s="536"/>
      <c r="SDE6024" s="534"/>
      <c r="SDF6024" s="535"/>
      <c r="SDG6024" s="535"/>
      <c r="SDH6024" s="535"/>
      <c r="SDI6024" s="535"/>
      <c r="SDJ6024" s="535"/>
      <c r="SDK6024" s="535"/>
      <c r="SDL6024" s="536"/>
      <c r="SDM6024" s="534"/>
      <c r="SDN6024" s="535"/>
      <c r="SDO6024" s="535"/>
      <c r="SDP6024" s="535"/>
      <c r="SDQ6024" s="535"/>
      <c r="SDR6024" s="535"/>
      <c r="SDS6024" s="535"/>
      <c r="SDT6024" s="536"/>
      <c r="SDU6024" s="534"/>
      <c r="SDV6024" s="535"/>
      <c r="SDW6024" s="535"/>
      <c r="SDX6024" s="535"/>
      <c r="SDY6024" s="535"/>
      <c r="SDZ6024" s="535"/>
      <c r="SEA6024" s="535"/>
      <c r="SEB6024" s="536"/>
      <c r="SEC6024" s="534"/>
      <c r="SED6024" s="535"/>
      <c r="SEE6024" s="535"/>
      <c r="SEF6024" s="535"/>
      <c r="SEG6024" s="535"/>
      <c r="SEH6024" s="535"/>
      <c r="SEI6024" s="535"/>
      <c r="SEJ6024" s="536"/>
      <c r="SEK6024" s="534"/>
      <c r="SEL6024" s="535"/>
      <c r="SEM6024" s="535"/>
      <c r="SEN6024" s="535"/>
      <c r="SEO6024" s="535"/>
      <c r="SEP6024" s="535"/>
      <c r="SEQ6024" s="535"/>
      <c r="SER6024" s="536"/>
      <c r="SES6024" s="534"/>
      <c r="SET6024" s="535"/>
      <c r="SEU6024" s="535"/>
      <c r="SEV6024" s="535"/>
      <c r="SEW6024" s="535"/>
      <c r="SEX6024" s="535"/>
      <c r="SEY6024" s="535"/>
      <c r="SEZ6024" s="536"/>
      <c r="SFA6024" s="534"/>
      <c r="SFB6024" s="535"/>
      <c r="SFC6024" s="535"/>
      <c r="SFD6024" s="535"/>
      <c r="SFE6024" s="535"/>
      <c r="SFF6024" s="535"/>
      <c r="SFG6024" s="535"/>
      <c r="SFH6024" s="536"/>
      <c r="SFI6024" s="534"/>
      <c r="SFJ6024" s="535"/>
      <c r="SFK6024" s="535"/>
      <c r="SFL6024" s="535"/>
      <c r="SFM6024" s="535"/>
      <c r="SFN6024" s="535"/>
      <c r="SFO6024" s="535"/>
      <c r="SFP6024" s="536"/>
      <c r="SFQ6024" s="534"/>
      <c r="SFR6024" s="535"/>
      <c r="SFS6024" s="535"/>
      <c r="SFT6024" s="535"/>
      <c r="SFU6024" s="535"/>
      <c r="SFV6024" s="535"/>
      <c r="SFW6024" s="535"/>
      <c r="SFX6024" s="536"/>
      <c r="SFY6024" s="534"/>
      <c r="SFZ6024" s="535"/>
      <c r="SGA6024" s="535"/>
      <c r="SGB6024" s="535"/>
      <c r="SGC6024" s="535"/>
      <c r="SGD6024" s="535"/>
      <c r="SGE6024" s="535"/>
      <c r="SGF6024" s="536"/>
      <c r="SGG6024" s="534"/>
      <c r="SGH6024" s="535"/>
      <c r="SGI6024" s="535"/>
      <c r="SGJ6024" s="535"/>
      <c r="SGK6024" s="535"/>
      <c r="SGL6024" s="535"/>
      <c r="SGM6024" s="535"/>
      <c r="SGN6024" s="536"/>
      <c r="SGO6024" s="534"/>
      <c r="SGP6024" s="535"/>
      <c r="SGQ6024" s="535"/>
      <c r="SGR6024" s="535"/>
      <c r="SGS6024" s="535"/>
      <c r="SGT6024" s="535"/>
      <c r="SGU6024" s="535"/>
      <c r="SGV6024" s="536"/>
      <c r="SGW6024" s="534"/>
      <c r="SGX6024" s="535"/>
      <c r="SGY6024" s="535"/>
      <c r="SGZ6024" s="535"/>
      <c r="SHA6024" s="535"/>
      <c r="SHB6024" s="535"/>
      <c r="SHC6024" s="535"/>
      <c r="SHD6024" s="536"/>
      <c r="SHE6024" s="534"/>
      <c r="SHF6024" s="535"/>
      <c r="SHG6024" s="535"/>
      <c r="SHH6024" s="535"/>
      <c r="SHI6024" s="535"/>
      <c r="SHJ6024" s="535"/>
      <c r="SHK6024" s="535"/>
      <c r="SHL6024" s="536"/>
      <c r="SHM6024" s="534"/>
      <c r="SHN6024" s="535"/>
      <c r="SHO6024" s="535"/>
      <c r="SHP6024" s="535"/>
      <c r="SHQ6024" s="535"/>
      <c r="SHR6024" s="535"/>
      <c r="SHS6024" s="535"/>
      <c r="SHT6024" s="536"/>
      <c r="SHU6024" s="534"/>
      <c r="SHV6024" s="535"/>
      <c r="SHW6024" s="535"/>
      <c r="SHX6024" s="535"/>
      <c r="SHY6024" s="535"/>
      <c r="SHZ6024" s="535"/>
      <c r="SIA6024" s="535"/>
      <c r="SIB6024" s="536"/>
      <c r="SIC6024" s="534"/>
      <c r="SID6024" s="535"/>
      <c r="SIE6024" s="535"/>
      <c r="SIF6024" s="535"/>
      <c r="SIG6024" s="535"/>
      <c r="SIH6024" s="535"/>
      <c r="SII6024" s="535"/>
      <c r="SIJ6024" s="536"/>
      <c r="SIK6024" s="534"/>
      <c r="SIL6024" s="535"/>
      <c r="SIM6024" s="535"/>
      <c r="SIN6024" s="535"/>
      <c r="SIO6024" s="535"/>
      <c r="SIP6024" s="535"/>
      <c r="SIQ6024" s="535"/>
      <c r="SIR6024" s="536"/>
      <c r="SIS6024" s="534"/>
      <c r="SIT6024" s="535"/>
      <c r="SIU6024" s="535"/>
      <c r="SIV6024" s="535"/>
      <c r="SIW6024" s="535"/>
      <c r="SIX6024" s="535"/>
      <c r="SIY6024" s="535"/>
      <c r="SIZ6024" s="536"/>
      <c r="SJA6024" s="534"/>
      <c r="SJB6024" s="535"/>
      <c r="SJC6024" s="535"/>
      <c r="SJD6024" s="535"/>
      <c r="SJE6024" s="535"/>
      <c r="SJF6024" s="535"/>
      <c r="SJG6024" s="535"/>
      <c r="SJH6024" s="536"/>
      <c r="SJI6024" s="534"/>
      <c r="SJJ6024" s="535"/>
      <c r="SJK6024" s="535"/>
      <c r="SJL6024" s="535"/>
      <c r="SJM6024" s="535"/>
      <c r="SJN6024" s="535"/>
      <c r="SJO6024" s="535"/>
      <c r="SJP6024" s="536"/>
      <c r="SJQ6024" s="534"/>
      <c r="SJR6024" s="535"/>
      <c r="SJS6024" s="535"/>
      <c r="SJT6024" s="535"/>
      <c r="SJU6024" s="535"/>
      <c r="SJV6024" s="535"/>
      <c r="SJW6024" s="535"/>
      <c r="SJX6024" s="536"/>
      <c r="SJY6024" s="534"/>
      <c r="SJZ6024" s="535"/>
      <c r="SKA6024" s="535"/>
      <c r="SKB6024" s="535"/>
      <c r="SKC6024" s="535"/>
      <c r="SKD6024" s="535"/>
      <c r="SKE6024" s="535"/>
      <c r="SKF6024" s="536"/>
      <c r="SKG6024" s="534"/>
      <c r="SKH6024" s="535"/>
      <c r="SKI6024" s="535"/>
      <c r="SKJ6024" s="535"/>
      <c r="SKK6024" s="535"/>
      <c r="SKL6024" s="535"/>
      <c r="SKM6024" s="535"/>
      <c r="SKN6024" s="536"/>
      <c r="SKO6024" s="534"/>
      <c r="SKP6024" s="535"/>
      <c r="SKQ6024" s="535"/>
      <c r="SKR6024" s="535"/>
      <c r="SKS6024" s="535"/>
      <c r="SKT6024" s="535"/>
      <c r="SKU6024" s="535"/>
      <c r="SKV6024" s="536"/>
      <c r="SKW6024" s="534"/>
      <c r="SKX6024" s="535"/>
      <c r="SKY6024" s="535"/>
      <c r="SKZ6024" s="535"/>
      <c r="SLA6024" s="535"/>
      <c r="SLB6024" s="535"/>
      <c r="SLC6024" s="535"/>
      <c r="SLD6024" s="536"/>
      <c r="SLE6024" s="534"/>
      <c r="SLF6024" s="535"/>
      <c r="SLG6024" s="535"/>
      <c r="SLH6024" s="535"/>
      <c r="SLI6024" s="535"/>
      <c r="SLJ6024" s="535"/>
      <c r="SLK6024" s="535"/>
      <c r="SLL6024" s="536"/>
      <c r="SLM6024" s="534"/>
      <c r="SLN6024" s="535"/>
      <c r="SLO6024" s="535"/>
      <c r="SLP6024" s="535"/>
      <c r="SLQ6024" s="535"/>
      <c r="SLR6024" s="535"/>
      <c r="SLS6024" s="535"/>
      <c r="SLT6024" s="536"/>
      <c r="SLU6024" s="534"/>
      <c r="SLV6024" s="535"/>
      <c r="SLW6024" s="535"/>
      <c r="SLX6024" s="535"/>
      <c r="SLY6024" s="535"/>
      <c r="SLZ6024" s="535"/>
      <c r="SMA6024" s="535"/>
      <c r="SMB6024" s="536"/>
      <c r="SMC6024" s="534"/>
      <c r="SMD6024" s="535"/>
      <c r="SME6024" s="535"/>
      <c r="SMF6024" s="535"/>
      <c r="SMG6024" s="535"/>
      <c r="SMH6024" s="535"/>
      <c r="SMI6024" s="535"/>
      <c r="SMJ6024" s="536"/>
      <c r="SMK6024" s="534"/>
      <c r="SML6024" s="535"/>
      <c r="SMM6024" s="535"/>
      <c r="SMN6024" s="535"/>
      <c r="SMO6024" s="535"/>
      <c r="SMP6024" s="535"/>
      <c r="SMQ6024" s="535"/>
      <c r="SMR6024" s="536"/>
      <c r="SMS6024" s="534"/>
      <c r="SMT6024" s="535"/>
      <c r="SMU6024" s="535"/>
      <c r="SMV6024" s="535"/>
      <c r="SMW6024" s="535"/>
      <c r="SMX6024" s="535"/>
      <c r="SMY6024" s="535"/>
      <c r="SMZ6024" s="536"/>
      <c r="SNA6024" s="534"/>
      <c r="SNB6024" s="535"/>
      <c r="SNC6024" s="535"/>
      <c r="SND6024" s="535"/>
      <c r="SNE6024" s="535"/>
      <c r="SNF6024" s="535"/>
      <c r="SNG6024" s="535"/>
      <c r="SNH6024" s="536"/>
      <c r="SNI6024" s="534"/>
      <c r="SNJ6024" s="535"/>
      <c r="SNK6024" s="535"/>
      <c r="SNL6024" s="535"/>
      <c r="SNM6024" s="535"/>
      <c r="SNN6024" s="535"/>
      <c r="SNO6024" s="535"/>
      <c r="SNP6024" s="536"/>
      <c r="SNQ6024" s="534"/>
      <c r="SNR6024" s="535"/>
      <c r="SNS6024" s="535"/>
      <c r="SNT6024" s="535"/>
      <c r="SNU6024" s="535"/>
      <c r="SNV6024" s="535"/>
      <c r="SNW6024" s="535"/>
      <c r="SNX6024" s="536"/>
      <c r="SNY6024" s="534"/>
      <c r="SNZ6024" s="535"/>
      <c r="SOA6024" s="535"/>
      <c r="SOB6024" s="535"/>
      <c r="SOC6024" s="535"/>
      <c r="SOD6024" s="535"/>
      <c r="SOE6024" s="535"/>
      <c r="SOF6024" s="536"/>
      <c r="SOG6024" s="534"/>
      <c r="SOH6024" s="535"/>
      <c r="SOI6024" s="535"/>
      <c r="SOJ6024" s="535"/>
      <c r="SOK6024" s="535"/>
      <c r="SOL6024" s="535"/>
      <c r="SOM6024" s="535"/>
      <c r="SON6024" s="536"/>
      <c r="SOO6024" s="534"/>
      <c r="SOP6024" s="535"/>
      <c r="SOQ6024" s="535"/>
      <c r="SOR6024" s="535"/>
      <c r="SOS6024" s="535"/>
      <c r="SOT6024" s="535"/>
      <c r="SOU6024" s="535"/>
      <c r="SOV6024" s="536"/>
      <c r="SOW6024" s="534"/>
      <c r="SOX6024" s="535"/>
      <c r="SOY6024" s="535"/>
      <c r="SOZ6024" s="535"/>
      <c r="SPA6024" s="535"/>
      <c r="SPB6024" s="535"/>
      <c r="SPC6024" s="535"/>
      <c r="SPD6024" s="536"/>
      <c r="SPE6024" s="534"/>
      <c r="SPF6024" s="535"/>
      <c r="SPG6024" s="535"/>
      <c r="SPH6024" s="535"/>
      <c r="SPI6024" s="535"/>
      <c r="SPJ6024" s="535"/>
      <c r="SPK6024" s="535"/>
      <c r="SPL6024" s="536"/>
      <c r="SPM6024" s="534"/>
      <c r="SPN6024" s="535"/>
      <c r="SPO6024" s="535"/>
      <c r="SPP6024" s="535"/>
      <c r="SPQ6024" s="535"/>
      <c r="SPR6024" s="535"/>
      <c r="SPS6024" s="535"/>
      <c r="SPT6024" s="536"/>
      <c r="SPU6024" s="534"/>
      <c r="SPV6024" s="535"/>
      <c r="SPW6024" s="535"/>
      <c r="SPX6024" s="535"/>
      <c r="SPY6024" s="535"/>
      <c r="SPZ6024" s="535"/>
      <c r="SQA6024" s="535"/>
      <c r="SQB6024" s="536"/>
      <c r="SQC6024" s="534"/>
      <c r="SQD6024" s="535"/>
      <c r="SQE6024" s="535"/>
      <c r="SQF6024" s="535"/>
      <c r="SQG6024" s="535"/>
      <c r="SQH6024" s="535"/>
      <c r="SQI6024" s="535"/>
      <c r="SQJ6024" s="536"/>
      <c r="SQK6024" s="534"/>
      <c r="SQL6024" s="535"/>
      <c r="SQM6024" s="535"/>
      <c r="SQN6024" s="535"/>
      <c r="SQO6024" s="535"/>
      <c r="SQP6024" s="535"/>
      <c r="SQQ6024" s="535"/>
      <c r="SQR6024" s="536"/>
      <c r="SQS6024" s="534"/>
      <c r="SQT6024" s="535"/>
      <c r="SQU6024" s="535"/>
      <c r="SQV6024" s="535"/>
      <c r="SQW6024" s="535"/>
      <c r="SQX6024" s="535"/>
      <c r="SQY6024" s="535"/>
      <c r="SQZ6024" s="536"/>
      <c r="SRA6024" s="534"/>
      <c r="SRB6024" s="535"/>
      <c r="SRC6024" s="535"/>
      <c r="SRD6024" s="535"/>
      <c r="SRE6024" s="535"/>
      <c r="SRF6024" s="535"/>
      <c r="SRG6024" s="535"/>
      <c r="SRH6024" s="536"/>
      <c r="SRI6024" s="534"/>
      <c r="SRJ6024" s="535"/>
      <c r="SRK6024" s="535"/>
      <c r="SRL6024" s="535"/>
      <c r="SRM6024" s="535"/>
      <c r="SRN6024" s="535"/>
      <c r="SRO6024" s="535"/>
      <c r="SRP6024" s="536"/>
      <c r="SRQ6024" s="534"/>
      <c r="SRR6024" s="535"/>
      <c r="SRS6024" s="535"/>
      <c r="SRT6024" s="535"/>
      <c r="SRU6024" s="535"/>
      <c r="SRV6024" s="535"/>
      <c r="SRW6024" s="535"/>
      <c r="SRX6024" s="536"/>
      <c r="SRY6024" s="534"/>
      <c r="SRZ6024" s="535"/>
      <c r="SSA6024" s="535"/>
      <c r="SSB6024" s="535"/>
      <c r="SSC6024" s="535"/>
      <c r="SSD6024" s="535"/>
      <c r="SSE6024" s="535"/>
      <c r="SSF6024" s="536"/>
      <c r="SSG6024" s="534"/>
      <c r="SSH6024" s="535"/>
      <c r="SSI6024" s="535"/>
      <c r="SSJ6024" s="535"/>
      <c r="SSK6024" s="535"/>
      <c r="SSL6024" s="535"/>
      <c r="SSM6024" s="535"/>
      <c r="SSN6024" s="536"/>
      <c r="SSO6024" s="534"/>
      <c r="SSP6024" s="535"/>
      <c r="SSQ6024" s="535"/>
      <c r="SSR6024" s="535"/>
      <c r="SSS6024" s="535"/>
      <c r="SST6024" s="535"/>
      <c r="SSU6024" s="535"/>
      <c r="SSV6024" s="536"/>
      <c r="SSW6024" s="534"/>
      <c r="SSX6024" s="535"/>
      <c r="SSY6024" s="535"/>
      <c r="SSZ6024" s="535"/>
      <c r="STA6024" s="535"/>
      <c r="STB6024" s="535"/>
      <c r="STC6024" s="535"/>
      <c r="STD6024" s="536"/>
      <c r="STE6024" s="534"/>
      <c r="STF6024" s="535"/>
      <c r="STG6024" s="535"/>
      <c r="STH6024" s="535"/>
      <c r="STI6024" s="535"/>
      <c r="STJ6024" s="535"/>
      <c r="STK6024" s="535"/>
      <c r="STL6024" s="536"/>
      <c r="STM6024" s="534"/>
      <c r="STN6024" s="535"/>
      <c r="STO6024" s="535"/>
      <c r="STP6024" s="535"/>
      <c r="STQ6024" s="535"/>
      <c r="STR6024" s="535"/>
      <c r="STS6024" s="535"/>
      <c r="STT6024" s="536"/>
      <c r="STU6024" s="534"/>
      <c r="STV6024" s="535"/>
      <c r="STW6024" s="535"/>
      <c r="STX6024" s="535"/>
      <c r="STY6024" s="535"/>
      <c r="STZ6024" s="535"/>
      <c r="SUA6024" s="535"/>
      <c r="SUB6024" s="536"/>
      <c r="SUC6024" s="534"/>
      <c r="SUD6024" s="535"/>
      <c r="SUE6024" s="535"/>
      <c r="SUF6024" s="535"/>
      <c r="SUG6024" s="535"/>
      <c r="SUH6024" s="535"/>
      <c r="SUI6024" s="535"/>
      <c r="SUJ6024" s="536"/>
      <c r="SUK6024" s="534"/>
      <c r="SUL6024" s="535"/>
      <c r="SUM6024" s="535"/>
      <c r="SUN6024" s="535"/>
      <c r="SUO6024" s="535"/>
      <c r="SUP6024" s="535"/>
      <c r="SUQ6024" s="535"/>
      <c r="SUR6024" s="536"/>
      <c r="SUS6024" s="534"/>
      <c r="SUT6024" s="535"/>
      <c r="SUU6024" s="535"/>
      <c r="SUV6024" s="535"/>
      <c r="SUW6024" s="535"/>
      <c r="SUX6024" s="535"/>
      <c r="SUY6024" s="535"/>
      <c r="SUZ6024" s="536"/>
      <c r="SVA6024" s="534"/>
      <c r="SVB6024" s="535"/>
      <c r="SVC6024" s="535"/>
      <c r="SVD6024" s="535"/>
      <c r="SVE6024" s="535"/>
      <c r="SVF6024" s="535"/>
      <c r="SVG6024" s="535"/>
      <c r="SVH6024" s="536"/>
      <c r="SVI6024" s="534"/>
      <c r="SVJ6024" s="535"/>
      <c r="SVK6024" s="535"/>
      <c r="SVL6024" s="535"/>
      <c r="SVM6024" s="535"/>
      <c r="SVN6024" s="535"/>
      <c r="SVO6024" s="535"/>
      <c r="SVP6024" s="536"/>
      <c r="SVQ6024" s="534"/>
      <c r="SVR6024" s="535"/>
      <c r="SVS6024" s="535"/>
      <c r="SVT6024" s="535"/>
      <c r="SVU6024" s="535"/>
      <c r="SVV6024" s="535"/>
      <c r="SVW6024" s="535"/>
      <c r="SVX6024" s="536"/>
      <c r="SVY6024" s="534"/>
      <c r="SVZ6024" s="535"/>
      <c r="SWA6024" s="535"/>
      <c r="SWB6024" s="535"/>
      <c r="SWC6024" s="535"/>
      <c r="SWD6024" s="535"/>
      <c r="SWE6024" s="535"/>
      <c r="SWF6024" s="536"/>
      <c r="SWG6024" s="534"/>
      <c r="SWH6024" s="535"/>
      <c r="SWI6024" s="535"/>
      <c r="SWJ6024" s="535"/>
      <c r="SWK6024" s="535"/>
      <c r="SWL6024" s="535"/>
      <c r="SWM6024" s="535"/>
      <c r="SWN6024" s="536"/>
      <c r="SWO6024" s="534"/>
      <c r="SWP6024" s="535"/>
      <c r="SWQ6024" s="535"/>
      <c r="SWR6024" s="535"/>
      <c r="SWS6024" s="535"/>
      <c r="SWT6024" s="535"/>
      <c r="SWU6024" s="535"/>
      <c r="SWV6024" s="536"/>
      <c r="SWW6024" s="534"/>
      <c r="SWX6024" s="535"/>
      <c r="SWY6024" s="535"/>
      <c r="SWZ6024" s="535"/>
      <c r="SXA6024" s="535"/>
      <c r="SXB6024" s="535"/>
      <c r="SXC6024" s="535"/>
      <c r="SXD6024" s="536"/>
      <c r="SXE6024" s="534"/>
      <c r="SXF6024" s="535"/>
      <c r="SXG6024" s="535"/>
      <c r="SXH6024" s="535"/>
      <c r="SXI6024" s="535"/>
      <c r="SXJ6024" s="535"/>
      <c r="SXK6024" s="535"/>
      <c r="SXL6024" s="536"/>
      <c r="SXM6024" s="534"/>
      <c r="SXN6024" s="535"/>
      <c r="SXO6024" s="535"/>
      <c r="SXP6024" s="535"/>
      <c r="SXQ6024" s="535"/>
      <c r="SXR6024" s="535"/>
      <c r="SXS6024" s="535"/>
      <c r="SXT6024" s="536"/>
      <c r="SXU6024" s="534"/>
      <c r="SXV6024" s="535"/>
      <c r="SXW6024" s="535"/>
      <c r="SXX6024" s="535"/>
      <c r="SXY6024" s="535"/>
      <c r="SXZ6024" s="535"/>
      <c r="SYA6024" s="535"/>
      <c r="SYB6024" s="536"/>
      <c r="SYC6024" s="534"/>
      <c r="SYD6024" s="535"/>
      <c r="SYE6024" s="535"/>
      <c r="SYF6024" s="535"/>
      <c r="SYG6024" s="535"/>
      <c r="SYH6024" s="535"/>
      <c r="SYI6024" s="535"/>
      <c r="SYJ6024" s="536"/>
      <c r="SYK6024" s="534"/>
      <c r="SYL6024" s="535"/>
      <c r="SYM6024" s="535"/>
      <c r="SYN6024" s="535"/>
      <c r="SYO6024" s="535"/>
      <c r="SYP6024" s="535"/>
      <c r="SYQ6024" s="535"/>
      <c r="SYR6024" s="536"/>
      <c r="SYS6024" s="534"/>
      <c r="SYT6024" s="535"/>
      <c r="SYU6024" s="535"/>
      <c r="SYV6024" s="535"/>
      <c r="SYW6024" s="535"/>
      <c r="SYX6024" s="535"/>
      <c r="SYY6024" s="535"/>
      <c r="SYZ6024" s="536"/>
      <c r="SZA6024" s="534"/>
      <c r="SZB6024" s="535"/>
      <c r="SZC6024" s="535"/>
      <c r="SZD6024" s="535"/>
      <c r="SZE6024" s="535"/>
      <c r="SZF6024" s="535"/>
      <c r="SZG6024" s="535"/>
      <c r="SZH6024" s="536"/>
      <c r="SZI6024" s="534"/>
      <c r="SZJ6024" s="535"/>
      <c r="SZK6024" s="535"/>
      <c r="SZL6024" s="535"/>
      <c r="SZM6024" s="535"/>
      <c r="SZN6024" s="535"/>
      <c r="SZO6024" s="535"/>
      <c r="SZP6024" s="536"/>
      <c r="SZQ6024" s="534"/>
      <c r="SZR6024" s="535"/>
      <c r="SZS6024" s="535"/>
      <c r="SZT6024" s="535"/>
      <c r="SZU6024" s="535"/>
      <c r="SZV6024" s="535"/>
      <c r="SZW6024" s="535"/>
      <c r="SZX6024" s="536"/>
      <c r="SZY6024" s="534"/>
      <c r="SZZ6024" s="535"/>
      <c r="TAA6024" s="535"/>
      <c r="TAB6024" s="535"/>
      <c r="TAC6024" s="535"/>
      <c r="TAD6024" s="535"/>
      <c r="TAE6024" s="535"/>
      <c r="TAF6024" s="536"/>
      <c r="TAG6024" s="534"/>
      <c r="TAH6024" s="535"/>
      <c r="TAI6024" s="535"/>
      <c r="TAJ6024" s="535"/>
      <c r="TAK6024" s="535"/>
      <c r="TAL6024" s="535"/>
      <c r="TAM6024" s="535"/>
      <c r="TAN6024" s="536"/>
      <c r="TAO6024" s="534"/>
      <c r="TAP6024" s="535"/>
      <c r="TAQ6024" s="535"/>
      <c r="TAR6024" s="535"/>
      <c r="TAS6024" s="535"/>
      <c r="TAT6024" s="535"/>
      <c r="TAU6024" s="535"/>
      <c r="TAV6024" s="536"/>
      <c r="TAW6024" s="534"/>
      <c r="TAX6024" s="535"/>
      <c r="TAY6024" s="535"/>
      <c r="TAZ6024" s="535"/>
      <c r="TBA6024" s="535"/>
      <c r="TBB6024" s="535"/>
      <c r="TBC6024" s="535"/>
      <c r="TBD6024" s="536"/>
      <c r="TBE6024" s="534"/>
      <c r="TBF6024" s="535"/>
      <c r="TBG6024" s="535"/>
      <c r="TBH6024" s="535"/>
      <c r="TBI6024" s="535"/>
      <c r="TBJ6024" s="535"/>
      <c r="TBK6024" s="535"/>
      <c r="TBL6024" s="536"/>
      <c r="TBM6024" s="534"/>
      <c r="TBN6024" s="535"/>
      <c r="TBO6024" s="535"/>
      <c r="TBP6024" s="535"/>
      <c r="TBQ6024" s="535"/>
      <c r="TBR6024" s="535"/>
      <c r="TBS6024" s="535"/>
      <c r="TBT6024" s="536"/>
      <c r="TBU6024" s="534"/>
      <c r="TBV6024" s="535"/>
      <c r="TBW6024" s="535"/>
      <c r="TBX6024" s="535"/>
      <c r="TBY6024" s="535"/>
      <c r="TBZ6024" s="535"/>
      <c r="TCA6024" s="535"/>
      <c r="TCB6024" s="536"/>
      <c r="TCC6024" s="534"/>
      <c r="TCD6024" s="535"/>
      <c r="TCE6024" s="535"/>
      <c r="TCF6024" s="535"/>
      <c r="TCG6024" s="535"/>
      <c r="TCH6024" s="535"/>
      <c r="TCI6024" s="535"/>
      <c r="TCJ6024" s="536"/>
      <c r="TCK6024" s="534"/>
      <c r="TCL6024" s="535"/>
      <c r="TCM6024" s="535"/>
      <c r="TCN6024" s="535"/>
      <c r="TCO6024" s="535"/>
      <c r="TCP6024" s="535"/>
      <c r="TCQ6024" s="535"/>
      <c r="TCR6024" s="536"/>
      <c r="TCS6024" s="534"/>
      <c r="TCT6024" s="535"/>
      <c r="TCU6024" s="535"/>
      <c r="TCV6024" s="535"/>
      <c r="TCW6024" s="535"/>
      <c r="TCX6024" s="535"/>
      <c r="TCY6024" s="535"/>
      <c r="TCZ6024" s="536"/>
      <c r="TDA6024" s="534"/>
      <c r="TDB6024" s="535"/>
      <c r="TDC6024" s="535"/>
      <c r="TDD6024" s="535"/>
      <c r="TDE6024" s="535"/>
      <c r="TDF6024" s="535"/>
      <c r="TDG6024" s="535"/>
      <c r="TDH6024" s="536"/>
      <c r="TDI6024" s="534"/>
      <c r="TDJ6024" s="535"/>
      <c r="TDK6024" s="535"/>
      <c r="TDL6024" s="535"/>
      <c r="TDM6024" s="535"/>
      <c r="TDN6024" s="535"/>
      <c r="TDO6024" s="535"/>
      <c r="TDP6024" s="536"/>
      <c r="TDQ6024" s="534"/>
      <c r="TDR6024" s="535"/>
      <c r="TDS6024" s="535"/>
      <c r="TDT6024" s="535"/>
      <c r="TDU6024" s="535"/>
      <c r="TDV6024" s="535"/>
      <c r="TDW6024" s="535"/>
      <c r="TDX6024" s="536"/>
      <c r="TDY6024" s="534"/>
      <c r="TDZ6024" s="535"/>
      <c r="TEA6024" s="535"/>
      <c r="TEB6024" s="535"/>
      <c r="TEC6024" s="535"/>
      <c r="TED6024" s="535"/>
      <c r="TEE6024" s="535"/>
      <c r="TEF6024" s="536"/>
      <c r="TEG6024" s="534"/>
      <c r="TEH6024" s="535"/>
      <c r="TEI6024" s="535"/>
      <c r="TEJ6024" s="535"/>
      <c r="TEK6024" s="535"/>
      <c r="TEL6024" s="535"/>
      <c r="TEM6024" s="535"/>
      <c r="TEN6024" s="536"/>
      <c r="TEO6024" s="534"/>
      <c r="TEP6024" s="535"/>
      <c r="TEQ6024" s="535"/>
      <c r="TER6024" s="535"/>
      <c r="TES6024" s="535"/>
      <c r="TET6024" s="535"/>
      <c r="TEU6024" s="535"/>
      <c r="TEV6024" s="536"/>
      <c r="TEW6024" s="534"/>
      <c r="TEX6024" s="535"/>
      <c r="TEY6024" s="535"/>
      <c r="TEZ6024" s="535"/>
      <c r="TFA6024" s="535"/>
      <c r="TFB6024" s="535"/>
      <c r="TFC6024" s="535"/>
      <c r="TFD6024" s="536"/>
      <c r="TFE6024" s="534"/>
      <c r="TFF6024" s="535"/>
      <c r="TFG6024" s="535"/>
      <c r="TFH6024" s="535"/>
      <c r="TFI6024" s="535"/>
      <c r="TFJ6024" s="535"/>
      <c r="TFK6024" s="535"/>
      <c r="TFL6024" s="536"/>
      <c r="TFM6024" s="534"/>
      <c r="TFN6024" s="535"/>
      <c r="TFO6024" s="535"/>
      <c r="TFP6024" s="535"/>
      <c r="TFQ6024" s="535"/>
      <c r="TFR6024" s="535"/>
      <c r="TFS6024" s="535"/>
      <c r="TFT6024" s="536"/>
      <c r="TFU6024" s="534"/>
      <c r="TFV6024" s="535"/>
      <c r="TFW6024" s="535"/>
      <c r="TFX6024" s="535"/>
      <c r="TFY6024" s="535"/>
      <c r="TFZ6024" s="535"/>
      <c r="TGA6024" s="535"/>
      <c r="TGB6024" s="536"/>
      <c r="TGC6024" s="534"/>
      <c r="TGD6024" s="535"/>
      <c r="TGE6024" s="535"/>
      <c r="TGF6024" s="535"/>
      <c r="TGG6024" s="535"/>
      <c r="TGH6024" s="535"/>
      <c r="TGI6024" s="535"/>
      <c r="TGJ6024" s="536"/>
      <c r="TGK6024" s="534"/>
      <c r="TGL6024" s="535"/>
      <c r="TGM6024" s="535"/>
      <c r="TGN6024" s="535"/>
      <c r="TGO6024" s="535"/>
      <c r="TGP6024" s="535"/>
      <c r="TGQ6024" s="535"/>
      <c r="TGR6024" s="536"/>
      <c r="TGS6024" s="534"/>
      <c r="TGT6024" s="535"/>
      <c r="TGU6024" s="535"/>
      <c r="TGV6024" s="535"/>
      <c r="TGW6024" s="535"/>
      <c r="TGX6024" s="535"/>
      <c r="TGY6024" s="535"/>
      <c r="TGZ6024" s="536"/>
      <c r="THA6024" s="534"/>
      <c r="THB6024" s="535"/>
      <c r="THC6024" s="535"/>
      <c r="THD6024" s="535"/>
      <c r="THE6024" s="535"/>
      <c r="THF6024" s="535"/>
      <c r="THG6024" s="535"/>
      <c r="THH6024" s="536"/>
      <c r="THI6024" s="534"/>
      <c r="THJ6024" s="535"/>
      <c r="THK6024" s="535"/>
      <c r="THL6024" s="535"/>
      <c r="THM6024" s="535"/>
      <c r="THN6024" s="535"/>
      <c r="THO6024" s="535"/>
      <c r="THP6024" s="536"/>
      <c r="THQ6024" s="534"/>
      <c r="THR6024" s="535"/>
      <c r="THS6024" s="535"/>
      <c r="THT6024" s="535"/>
      <c r="THU6024" s="535"/>
      <c r="THV6024" s="535"/>
      <c r="THW6024" s="535"/>
      <c r="THX6024" s="536"/>
      <c r="THY6024" s="534"/>
      <c r="THZ6024" s="535"/>
      <c r="TIA6024" s="535"/>
      <c r="TIB6024" s="535"/>
      <c r="TIC6024" s="535"/>
      <c r="TID6024" s="535"/>
      <c r="TIE6024" s="535"/>
      <c r="TIF6024" s="536"/>
      <c r="TIG6024" s="534"/>
      <c r="TIH6024" s="535"/>
      <c r="TII6024" s="535"/>
      <c r="TIJ6024" s="535"/>
      <c r="TIK6024" s="535"/>
      <c r="TIL6024" s="535"/>
      <c r="TIM6024" s="535"/>
      <c r="TIN6024" s="536"/>
      <c r="TIO6024" s="534"/>
      <c r="TIP6024" s="535"/>
      <c r="TIQ6024" s="535"/>
      <c r="TIR6024" s="535"/>
      <c r="TIS6024" s="535"/>
      <c r="TIT6024" s="535"/>
      <c r="TIU6024" s="535"/>
      <c r="TIV6024" s="536"/>
      <c r="TIW6024" s="534"/>
      <c r="TIX6024" s="535"/>
      <c r="TIY6024" s="535"/>
      <c r="TIZ6024" s="535"/>
      <c r="TJA6024" s="535"/>
      <c r="TJB6024" s="535"/>
      <c r="TJC6024" s="535"/>
      <c r="TJD6024" s="536"/>
      <c r="TJE6024" s="534"/>
      <c r="TJF6024" s="535"/>
      <c r="TJG6024" s="535"/>
      <c r="TJH6024" s="535"/>
      <c r="TJI6024" s="535"/>
      <c r="TJJ6024" s="535"/>
      <c r="TJK6024" s="535"/>
      <c r="TJL6024" s="536"/>
      <c r="TJM6024" s="534"/>
      <c r="TJN6024" s="535"/>
      <c r="TJO6024" s="535"/>
      <c r="TJP6024" s="535"/>
      <c r="TJQ6024" s="535"/>
      <c r="TJR6024" s="535"/>
      <c r="TJS6024" s="535"/>
      <c r="TJT6024" s="536"/>
      <c r="TJU6024" s="534"/>
      <c r="TJV6024" s="535"/>
      <c r="TJW6024" s="535"/>
      <c r="TJX6024" s="535"/>
      <c r="TJY6024" s="535"/>
      <c r="TJZ6024" s="535"/>
      <c r="TKA6024" s="535"/>
      <c r="TKB6024" s="536"/>
      <c r="TKC6024" s="534"/>
      <c r="TKD6024" s="535"/>
      <c r="TKE6024" s="535"/>
      <c r="TKF6024" s="535"/>
      <c r="TKG6024" s="535"/>
      <c r="TKH6024" s="535"/>
      <c r="TKI6024" s="535"/>
      <c r="TKJ6024" s="536"/>
      <c r="TKK6024" s="534"/>
      <c r="TKL6024" s="535"/>
      <c r="TKM6024" s="535"/>
      <c r="TKN6024" s="535"/>
      <c r="TKO6024" s="535"/>
      <c r="TKP6024" s="535"/>
      <c r="TKQ6024" s="535"/>
      <c r="TKR6024" s="536"/>
      <c r="TKS6024" s="534"/>
      <c r="TKT6024" s="535"/>
      <c r="TKU6024" s="535"/>
      <c r="TKV6024" s="535"/>
      <c r="TKW6024" s="535"/>
      <c r="TKX6024" s="535"/>
      <c r="TKY6024" s="535"/>
      <c r="TKZ6024" s="536"/>
      <c r="TLA6024" s="534"/>
      <c r="TLB6024" s="535"/>
      <c r="TLC6024" s="535"/>
      <c r="TLD6024" s="535"/>
      <c r="TLE6024" s="535"/>
      <c r="TLF6024" s="535"/>
      <c r="TLG6024" s="535"/>
      <c r="TLH6024" s="536"/>
      <c r="TLI6024" s="534"/>
      <c r="TLJ6024" s="535"/>
      <c r="TLK6024" s="535"/>
      <c r="TLL6024" s="535"/>
      <c r="TLM6024" s="535"/>
      <c r="TLN6024" s="535"/>
      <c r="TLO6024" s="535"/>
      <c r="TLP6024" s="536"/>
      <c r="TLQ6024" s="534"/>
      <c r="TLR6024" s="535"/>
      <c r="TLS6024" s="535"/>
      <c r="TLT6024" s="535"/>
      <c r="TLU6024" s="535"/>
      <c r="TLV6024" s="535"/>
      <c r="TLW6024" s="535"/>
      <c r="TLX6024" s="536"/>
      <c r="TLY6024" s="534"/>
      <c r="TLZ6024" s="535"/>
      <c r="TMA6024" s="535"/>
      <c r="TMB6024" s="535"/>
      <c r="TMC6024" s="535"/>
      <c r="TMD6024" s="535"/>
      <c r="TME6024" s="535"/>
      <c r="TMF6024" s="536"/>
      <c r="TMG6024" s="534"/>
      <c r="TMH6024" s="535"/>
      <c r="TMI6024" s="535"/>
      <c r="TMJ6024" s="535"/>
      <c r="TMK6024" s="535"/>
      <c r="TML6024" s="535"/>
      <c r="TMM6024" s="535"/>
      <c r="TMN6024" s="536"/>
      <c r="TMO6024" s="534"/>
      <c r="TMP6024" s="535"/>
      <c r="TMQ6024" s="535"/>
      <c r="TMR6024" s="535"/>
      <c r="TMS6024" s="535"/>
      <c r="TMT6024" s="535"/>
      <c r="TMU6024" s="535"/>
      <c r="TMV6024" s="536"/>
      <c r="TMW6024" s="534"/>
      <c r="TMX6024" s="535"/>
      <c r="TMY6024" s="535"/>
      <c r="TMZ6024" s="535"/>
      <c r="TNA6024" s="535"/>
      <c r="TNB6024" s="535"/>
      <c r="TNC6024" s="535"/>
      <c r="TND6024" s="536"/>
      <c r="TNE6024" s="534"/>
      <c r="TNF6024" s="535"/>
      <c r="TNG6024" s="535"/>
      <c r="TNH6024" s="535"/>
      <c r="TNI6024" s="535"/>
      <c r="TNJ6024" s="535"/>
      <c r="TNK6024" s="535"/>
      <c r="TNL6024" s="536"/>
      <c r="TNM6024" s="534"/>
      <c r="TNN6024" s="535"/>
      <c r="TNO6024" s="535"/>
      <c r="TNP6024" s="535"/>
      <c r="TNQ6024" s="535"/>
      <c r="TNR6024" s="535"/>
      <c r="TNS6024" s="535"/>
      <c r="TNT6024" s="536"/>
      <c r="TNU6024" s="534"/>
      <c r="TNV6024" s="535"/>
      <c r="TNW6024" s="535"/>
      <c r="TNX6024" s="535"/>
      <c r="TNY6024" s="535"/>
      <c r="TNZ6024" s="535"/>
      <c r="TOA6024" s="535"/>
      <c r="TOB6024" s="536"/>
      <c r="TOC6024" s="534"/>
      <c r="TOD6024" s="535"/>
      <c r="TOE6024" s="535"/>
      <c r="TOF6024" s="535"/>
      <c r="TOG6024" s="535"/>
      <c r="TOH6024" s="535"/>
      <c r="TOI6024" s="535"/>
      <c r="TOJ6024" s="536"/>
      <c r="TOK6024" s="534"/>
      <c r="TOL6024" s="535"/>
      <c r="TOM6024" s="535"/>
      <c r="TON6024" s="535"/>
      <c r="TOO6024" s="535"/>
      <c r="TOP6024" s="535"/>
      <c r="TOQ6024" s="535"/>
      <c r="TOR6024" s="536"/>
      <c r="TOS6024" s="534"/>
      <c r="TOT6024" s="535"/>
      <c r="TOU6024" s="535"/>
      <c r="TOV6024" s="535"/>
      <c r="TOW6024" s="535"/>
      <c r="TOX6024" s="535"/>
      <c r="TOY6024" s="535"/>
      <c r="TOZ6024" s="536"/>
      <c r="TPA6024" s="534"/>
      <c r="TPB6024" s="535"/>
      <c r="TPC6024" s="535"/>
      <c r="TPD6024" s="535"/>
      <c r="TPE6024" s="535"/>
      <c r="TPF6024" s="535"/>
      <c r="TPG6024" s="535"/>
      <c r="TPH6024" s="536"/>
      <c r="TPI6024" s="534"/>
      <c r="TPJ6024" s="535"/>
      <c r="TPK6024" s="535"/>
      <c r="TPL6024" s="535"/>
      <c r="TPM6024" s="535"/>
      <c r="TPN6024" s="535"/>
      <c r="TPO6024" s="535"/>
      <c r="TPP6024" s="536"/>
      <c r="TPQ6024" s="534"/>
      <c r="TPR6024" s="535"/>
      <c r="TPS6024" s="535"/>
      <c r="TPT6024" s="535"/>
      <c r="TPU6024" s="535"/>
      <c r="TPV6024" s="535"/>
      <c r="TPW6024" s="535"/>
      <c r="TPX6024" s="536"/>
      <c r="TPY6024" s="534"/>
      <c r="TPZ6024" s="535"/>
      <c r="TQA6024" s="535"/>
      <c r="TQB6024" s="535"/>
      <c r="TQC6024" s="535"/>
      <c r="TQD6024" s="535"/>
      <c r="TQE6024" s="535"/>
      <c r="TQF6024" s="536"/>
      <c r="TQG6024" s="534"/>
      <c r="TQH6024" s="535"/>
      <c r="TQI6024" s="535"/>
      <c r="TQJ6024" s="535"/>
      <c r="TQK6024" s="535"/>
      <c r="TQL6024" s="535"/>
      <c r="TQM6024" s="535"/>
      <c r="TQN6024" s="536"/>
      <c r="TQO6024" s="534"/>
      <c r="TQP6024" s="535"/>
      <c r="TQQ6024" s="535"/>
      <c r="TQR6024" s="535"/>
      <c r="TQS6024" s="535"/>
      <c r="TQT6024" s="535"/>
      <c r="TQU6024" s="535"/>
      <c r="TQV6024" s="536"/>
      <c r="TQW6024" s="534"/>
      <c r="TQX6024" s="535"/>
      <c r="TQY6024" s="535"/>
      <c r="TQZ6024" s="535"/>
      <c r="TRA6024" s="535"/>
      <c r="TRB6024" s="535"/>
      <c r="TRC6024" s="535"/>
      <c r="TRD6024" s="536"/>
      <c r="TRE6024" s="534"/>
      <c r="TRF6024" s="535"/>
      <c r="TRG6024" s="535"/>
      <c r="TRH6024" s="535"/>
      <c r="TRI6024" s="535"/>
      <c r="TRJ6024" s="535"/>
      <c r="TRK6024" s="535"/>
      <c r="TRL6024" s="536"/>
      <c r="TRM6024" s="534"/>
      <c r="TRN6024" s="535"/>
      <c r="TRO6024" s="535"/>
      <c r="TRP6024" s="535"/>
      <c r="TRQ6024" s="535"/>
      <c r="TRR6024" s="535"/>
      <c r="TRS6024" s="535"/>
      <c r="TRT6024" s="536"/>
      <c r="TRU6024" s="534"/>
      <c r="TRV6024" s="535"/>
      <c r="TRW6024" s="535"/>
      <c r="TRX6024" s="535"/>
      <c r="TRY6024" s="535"/>
      <c r="TRZ6024" s="535"/>
      <c r="TSA6024" s="535"/>
      <c r="TSB6024" s="536"/>
      <c r="TSC6024" s="534"/>
      <c r="TSD6024" s="535"/>
      <c r="TSE6024" s="535"/>
      <c r="TSF6024" s="535"/>
      <c r="TSG6024" s="535"/>
      <c r="TSH6024" s="535"/>
      <c r="TSI6024" s="535"/>
      <c r="TSJ6024" s="536"/>
      <c r="TSK6024" s="534"/>
      <c r="TSL6024" s="535"/>
      <c r="TSM6024" s="535"/>
      <c r="TSN6024" s="535"/>
      <c r="TSO6024" s="535"/>
      <c r="TSP6024" s="535"/>
      <c r="TSQ6024" s="535"/>
      <c r="TSR6024" s="536"/>
      <c r="TSS6024" s="534"/>
      <c r="TST6024" s="535"/>
      <c r="TSU6024" s="535"/>
      <c r="TSV6024" s="535"/>
      <c r="TSW6024" s="535"/>
      <c r="TSX6024" s="535"/>
      <c r="TSY6024" s="535"/>
      <c r="TSZ6024" s="536"/>
      <c r="TTA6024" s="534"/>
      <c r="TTB6024" s="535"/>
      <c r="TTC6024" s="535"/>
      <c r="TTD6024" s="535"/>
      <c r="TTE6024" s="535"/>
      <c r="TTF6024" s="535"/>
      <c r="TTG6024" s="535"/>
      <c r="TTH6024" s="536"/>
      <c r="TTI6024" s="534"/>
      <c r="TTJ6024" s="535"/>
      <c r="TTK6024" s="535"/>
      <c r="TTL6024" s="535"/>
      <c r="TTM6024" s="535"/>
      <c r="TTN6024" s="535"/>
      <c r="TTO6024" s="535"/>
      <c r="TTP6024" s="536"/>
      <c r="TTQ6024" s="534"/>
      <c r="TTR6024" s="535"/>
      <c r="TTS6024" s="535"/>
      <c r="TTT6024" s="535"/>
      <c r="TTU6024" s="535"/>
      <c r="TTV6024" s="535"/>
      <c r="TTW6024" s="535"/>
      <c r="TTX6024" s="536"/>
      <c r="TTY6024" s="534"/>
      <c r="TTZ6024" s="535"/>
      <c r="TUA6024" s="535"/>
      <c r="TUB6024" s="535"/>
      <c r="TUC6024" s="535"/>
      <c r="TUD6024" s="535"/>
      <c r="TUE6024" s="535"/>
      <c r="TUF6024" s="536"/>
      <c r="TUG6024" s="534"/>
      <c r="TUH6024" s="535"/>
      <c r="TUI6024" s="535"/>
      <c r="TUJ6024" s="535"/>
      <c r="TUK6024" s="535"/>
      <c r="TUL6024" s="535"/>
      <c r="TUM6024" s="535"/>
      <c r="TUN6024" s="536"/>
      <c r="TUO6024" s="534"/>
      <c r="TUP6024" s="535"/>
      <c r="TUQ6024" s="535"/>
      <c r="TUR6024" s="535"/>
      <c r="TUS6024" s="535"/>
      <c r="TUT6024" s="535"/>
      <c r="TUU6024" s="535"/>
      <c r="TUV6024" s="536"/>
      <c r="TUW6024" s="534"/>
      <c r="TUX6024" s="535"/>
      <c r="TUY6024" s="535"/>
      <c r="TUZ6024" s="535"/>
      <c r="TVA6024" s="535"/>
      <c r="TVB6024" s="535"/>
      <c r="TVC6024" s="535"/>
      <c r="TVD6024" s="536"/>
      <c r="TVE6024" s="534"/>
      <c r="TVF6024" s="535"/>
      <c r="TVG6024" s="535"/>
      <c r="TVH6024" s="535"/>
      <c r="TVI6024" s="535"/>
      <c r="TVJ6024" s="535"/>
      <c r="TVK6024" s="535"/>
      <c r="TVL6024" s="536"/>
      <c r="TVM6024" s="534"/>
      <c r="TVN6024" s="535"/>
      <c r="TVO6024" s="535"/>
      <c r="TVP6024" s="535"/>
      <c r="TVQ6024" s="535"/>
      <c r="TVR6024" s="535"/>
      <c r="TVS6024" s="535"/>
      <c r="TVT6024" s="536"/>
      <c r="TVU6024" s="534"/>
      <c r="TVV6024" s="535"/>
      <c r="TVW6024" s="535"/>
      <c r="TVX6024" s="535"/>
      <c r="TVY6024" s="535"/>
      <c r="TVZ6024" s="535"/>
      <c r="TWA6024" s="535"/>
      <c r="TWB6024" s="536"/>
      <c r="TWC6024" s="534"/>
      <c r="TWD6024" s="535"/>
      <c r="TWE6024" s="535"/>
      <c r="TWF6024" s="535"/>
      <c r="TWG6024" s="535"/>
      <c r="TWH6024" s="535"/>
      <c r="TWI6024" s="535"/>
      <c r="TWJ6024" s="536"/>
      <c r="TWK6024" s="534"/>
      <c r="TWL6024" s="535"/>
      <c r="TWM6024" s="535"/>
      <c r="TWN6024" s="535"/>
      <c r="TWO6024" s="535"/>
      <c r="TWP6024" s="535"/>
      <c r="TWQ6024" s="535"/>
      <c r="TWR6024" s="536"/>
      <c r="TWS6024" s="534"/>
      <c r="TWT6024" s="535"/>
      <c r="TWU6024" s="535"/>
      <c r="TWV6024" s="535"/>
      <c r="TWW6024" s="535"/>
      <c r="TWX6024" s="535"/>
      <c r="TWY6024" s="535"/>
      <c r="TWZ6024" s="536"/>
      <c r="TXA6024" s="534"/>
      <c r="TXB6024" s="535"/>
      <c r="TXC6024" s="535"/>
      <c r="TXD6024" s="535"/>
      <c r="TXE6024" s="535"/>
      <c r="TXF6024" s="535"/>
      <c r="TXG6024" s="535"/>
      <c r="TXH6024" s="536"/>
      <c r="TXI6024" s="534"/>
      <c r="TXJ6024" s="535"/>
      <c r="TXK6024" s="535"/>
      <c r="TXL6024" s="535"/>
      <c r="TXM6024" s="535"/>
      <c r="TXN6024" s="535"/>
      <c r="TXO6024" s="535"/>
      <c r="TXP6024" s="536"/>
      <c r="TXQ6024" s="534"/>
      <c r="TXR6024" s="535"/>
      <c r="TXS6024" s="535"/>
      <c r="TXT6024" s="535"/>
      <c r="TXU6024" s="535"/>
      <c r="TXV6024" s="535"/>
      <c r="TXW6024" s="535"/>
      <c r="TXX6024" s="536"/>
      <c r="TXY6024" s="534"/>
      <c r="TXZ6024" s="535"/>
      <c r="TYA6024" s="535"/>
      <c r="TYB6024" s="535"/>
      <c r="TYC6024" s="535"/>
      <c r="TYD6024" s="535"/>
      <c r="TYE6024" s="535"/>
      <c r="TYF6024" s="536"/>
      <c r="TYG6024" s="534"/>
      <c r="TYH6024" s="535"/>
      <c r="TYI6024" s="535"/>
      <c r="TYJ6024" s="535"/>
      <c r="TYK6024" s="535"/>
      <c r="TYL6024" s="535"/>
      <c r="TYM6024" s="535"/>
      <c r="TYN6024" s="536"/>
      <c r="TYO6024" s="534"/>
      <c r="TYP6024" s="535"/>
      <c r="TYQ6024" s="535"/>
      <c r="TYR6024" s="535"/>
      <c r="TYS6024" s="535"/>
      <c r="TYT6024" s="535"/>
      <c r="TYU6024" s="535"/>
      <c r="TYV6024" s="536"/>
      <c r="TYW6024" s="534"/>
      <c r="TYX6024" s="535"/>
      <c r="TYY6024" s="535"/>
      <c r="TYZ6024" s="535"/>
      <c r="TZA6024" s="535"/>
      <c r="TZB6024" s="535"/>
      <c r="TZC6024" s="535"/>
      <c r="TZD6024" s="536"/>
      <c r="TZE6024" s="534"/>
      <c r="TZF6024" s="535"/>
      <c r="TZG6024" s="535"/>
      <c r="TZH6024" s="535"/>
      <c r="TZI6024" s="535"/>
      <c r="TZJ6024" s="535"/>
      <c r="TZK6024" s="535"/>
      <c r="TZL6024" s="536"/>
      <c r="TZM6024" s="534"/>
      <c r="TZN6024" s="535"/>
      <c r="TZO6024" s="535"/>
      <c r="TZP6024" s="535"/>
      <c r="TZQ6024" s="535"/>
      <c r="TZR6024" s="535"/>
      <c r="TZS6024" s="535"/>
      <c r="TZT6024" s="536"/>
      <c r="TZU6024" s="534"/>
      <c r="TZV6024" s="535"/>
      <c r="TZW6024" s="535"/>
      <c r="TZX6024" s="535"/>
      <c r="TZY6024" s="535"/>
      <c r="TZZ6024" s="535"/>
      <c r="UAA6024" s="535"/>
      <c r="UAB6024" s="536"/>
      <c r="UAC6024" s="534"/>
      <c r="UAD6024" s="535"/>
      <c r="UAE6024" s="535"/>
      <c r="UAF6024" s="535"/>
      <c r="UAG6024" s="535"/>
      <c r="UAH6024" s="535"/>
      <c r="UAI6024" s="535"/>
      <c r="UAJ6024" s="536"/>
      <c r="UAK6024" s="534"/>
      <c r="UAL6024" s="535"/>
      <c r="UAM6024" s="535"/>
      <c r="UAN6024" s="535"/>
      <c r="UAO6024" s="535"/>
      <c r="UAP6024" s="535"/>
      <c r="UAQ6024" s="535"/>
      <c r="UAR6024" s="536"/>
      <c r="UAS6024" s="534"/>
      <c r="UAT6024" s="535"/>
      <c r="UAU6024" s="535"/>
      <c r="UAV6024" s="535"/>
      <c r="UAW6024" s="535"/>
      <c r="UAX6024" s="535"/>
      <c r="UAY6024" s="535"/>
      <c r="UAZ6024" s="536"/>
      <c r="UBA6024" s="534"/>
      <c r="UBB6024" s="535"/>
      <c r="UBC6024" s="535"/>
      <c r="UBD6024" s="535"/>
      <c r="UBE6024" s="535"/>
      <c r="UBF6024" s="535"/>
      <c r="UBG6024" s="535"/>
      <c r="UBH6024" s="536"/>
      <c r="UBI6024" s="534"/>
      <c r="UBJ6024" s="535"/>
      <c r="UBK6024" s="535"/>
      <c r="UBL6024" s="535"/>
      <c r="UBM6024" s="535"/>
      <c r="UBN6024" s="535"/>
      <c r="UBO6024" s="535"/>
      <c r="UBP6024" s="536"/>
      <c r="UBQ6024" s="534"/>
      <c r="UBR6024" s="535"/>
      <c r="UBS6024" s="535"/>
      <c r="UBT6024" s="535"/>
      <c r="UBU6024" s="535"/>
      <c r="UBV6024" s="535"/>
      <c r="UBW6024" s="535"/>
      <c r="UBX6024" s="536"/>
      <c r="UBY6024" s="534"/>
      <c r="UBZ6024" s="535"/>
      <c r="UCA6024" s="535"/>
      <c r="UCB6024" s="535"/>
      <c r="UCC6024" s="535"/>
      <c r="UCD6024" s="535"/>
      <c r="UCE6024" s="535"/>
      <c r="UCF6024" s="536"/>
      <c r="UCG6024" s="534"/>
      <c r="UCH6024" s="535"/>
      <c r="UCI6024" s="535"/>
      <c r="UCJ6024" s="535"/>
      <c r="UCK6024" s="535"/>
      <c r="UCL6024" s="535"/>
      <c r="UCM6024" s="535"/>
      <c r="UCN6024" s="536"/>
      <c r="UCO6024" s="534"/>
      <c r="UCP6024" s="535"/>
      <c r="UCQ6024" s="535"/>
      <c r="UCR6024" s="535"/>
      <c r="UCS6024" s="535"/>
      <c r="UCT6024" s="535"/>
      <c r="UCU6024" s="535"/>
      <c r="UCV6024" s="536"/>
      <c r="UCW6024" s="534"/>
      <c r="UCX6024" s="535"/>
      <c r="UCY6024" s="535"/>
      <c r="UCZ6024" s="535"/>
      <c r="UDA6024" s="535"/>
      <c r="UDB6024" s="535"/>
      <c r="UDC6024" s="535"/>
      <c r="UDD6024" s="536"/>
      <c r="UDE6024" s="534"/>
      <c r="UDF6024" s="535"/>
      <c r="UDG6024" s="535"/>
      <c r="UDH6024" s="535"/>
      <c r="UDI6024" s="535"/>
      <c r="UDJ6024" s="535"/>
      <c r="UDK6024" s="535"/>
      <c r="UDL6024" s="536"/>
      <c r="UDM6024" s="534"/>
      <c r="UDN6024" s="535"/>
      <c r="UDO6024" s="535"/>
      <c r="UDP6024" s="535"/>
      <c r="UDQ6024" s="535"/>
      <c r="UDR6024" s="535"/>
      <c r="UDS6024" s="535"/>
      <c r="UDT6024" s="536"/>
      <c r="UDU6024" s="534"/>
      <c r="UDV6024" s="535"/>
      <c r="UDW6024" s="535"/>
      <c r="UDX6024" s="535"/>
      <c r="UDY6024" s="535"/>
      <c r="UDZ6024" s="535"/>
      <c r="UEA6024" s="535"/>
      <c r="UEB6024" s="536"/>
      <c r="UEC6024" s="534"/>
      <c r="UED6024" s="535"/>
      <c r="UEE6024" s="535"/>
      <c r="UEF6024" s="535"/>
      <c r="UEG6024" s="535"/>
      <c r="UEH6024" s="535"/>
      <c r="UEI6024" s="535"/>
      <c r="UEJ6024" s="536"/>
      <c r="UEK6024" s="534"/>
      <c r="UEL6024" s="535"/>
      <c r="UEM6024" s="535"/>
      <c r="UEN6024" s="535"/>
      <c r="UEO6024" s="535"/>
      <c r="UEP6024" s="535"/>
      <c r="UEQ6024" s="535"/>
      <c r="UER6024" s="536"/>
      <c r="UES6024" s="534"/>
      <c r="UET6024" s="535"/>
      <c r="UEU6024" s="535"/>
      <c r="UEV6024" s="535"/>
      <c r="UEW6024" s="535"/>
      <c r="UEX6024" s="535"/>
      <c r="UEY6024" s="535"/>
      <c r="UEZ6024" s="536"/>
      <c r="UFA6024" s="534"/>
      <c r="UFB6024" s="535"/>
      <c r="UFC6024" s="535"/>
      <c r="UFD6024" s="535"/>
      <c r="UFE6024" s="535"/>
      <c r="UFF6024" s="535"/>
      <c r="UFG6024" s="535"/>
      <c r="UFH6024" s="536"/>
      <c r="UFI6024" s="534"/>
      <c r="UFJ6024" s="535"/>
      <c r="UFK6024" s="535"/>
      <c r="UFL6024" s="535"/>
      <c r="UFM6024" s="535"/>
      <c r="UFN6024" s="535"/>
      <c r="UFO6024" s="535"/>
      <c r="UFP6024" s="536"/>
      <c r="UFQ6024" s="534"/>
      <c r="UFR6024" s="535"/>
      <c r="UFS6024" s="535"/>
      <c r="UFT6024" s="535"/>
      <c r="UFU6024" s="535"/>
      <c r="UFV6024" s="535"/>
      <c r="UFW6024" s="535"/>
      <c r="UFX6024" s="536"/>
      <c r="UFY6024" s="534"/>
      <c r="UFZ6024" s="535"/>
      <c r="UGA6024" s="535"/>
      <c r="UGB6024" s="535"/>
      <c r="UGC6024" s="535"/>
      <c r="UGD6024" s="535"/>
      <c r="UGE6024" s="535"/>
      <c r="UGF6024" s="536"/>
      <c r="UGG6024" s="534"/>
      <c r="UGH6024" s="535"/>
      <c r="UGI6024" s="535"/>
      <c r="UGJ6024" s="535"/>
      <c r="UGK6024" s="535"/>
      <c r="UGL6024" s="535"/>
      <c r="UGM6024" s="535"/>
      <c r="UGN6024" s="536"/>
      <c r="UGO6024" s="534"/>
      <c r="UGP6024" s="535"/>
      <c r="UGQ6024" s="535"/>
      <c r="UGR6024" s="535"/>
      <c r="UGS6024" s="535"/>
      <c r="UGT6024" s="535"/>
      <c r="UGU6024" s="535"/>
      <c r="UGV6024" s="536"/>
      <c r="UGW6024" s="534"/>
      <c r="UGX6024" s="535"/>
      <c r="UGY6024" s="535"/>
      <c r="UGZ6024" s="535"/>
      <c r="UHA6024" s="535"/>
      <c r="UHB6024" s="535"/>
      <c r="UHC6024" s="535"/>
      <c r="UHD6024" s="536"/>
      <c r="UHE6024" s="534"/>
      <c r="UHF6024" s="535"/>
      <c r="UHG6024" s="535"/>
      <c r="UHH6024" s="535"/>
      <c r="UHI6024" s="535"/>
      <c r="UHJ6024" s="535"/>
      <c r="UHK6024" s="535"/>
      <c r="UHL6024" s="536"/>
      <c r="UHM6024" s="534"/>
      <c r="UHN6024" s="535"/>
      <c r="UHO6024" s="535"/>
      <c r="UHP6024" s="535"/>
      <c r="UHQ6024" s="535"/>
      <c r="UHR6024" s="535"/>
      <c r="UHS6024" s="535"/>
      <c r="UHT6024" s="536"/>
      <c r="UHU6024" s="534"/>
      <c r="UHV6024" s="535"/>
      <c r="UHW6024" s="535"/>
      <c r="UHX6024" s="535"/>
      <c r="UHY6024" s="535"/>
      <c r="UHZ6024" s="535"/>
      <c r="UIA6024" s="535"/>
      <c r="UIB6024" s="536"/>
      <c r="UIC6024" s="534"/>
      <c r="UID6024" s="535"/>
      <c r="UIE6024" s="535"/>
      <c r="UIF6024" s="535"/>
      <c r="UIG6024" s="535"/>
      <c r="UIH6024" s="535"/>
      <c r="UII6024" s="535"/>
      <c r="UIJ6024" s="536"/>
      <c r="UIK6024" s="534"/>
      <c r="UIL6024" s="535"/>
      <c r="UIM6024" s="535"/>
      <c r="UIN6024" s="535"/>
      <c r="UIO6024" s="535"/>
      <c r="UIP6024" s="535"/>
      <c r="UIQ6024" s="535"/>
      <c r="UIR6024" s="536"/>
      <c r="UIS6024" s="534"/>
      <c r="UIT6024" s="535"/>
      <c r="UIU6024" s="535"/>
      <c r="UIV6024" s="535"/>
      <c r="UIW6024" s="535"/>
      <c r="UIX6024" s="535"/>
      <c r="UIY6024" s="535"/>
      <c r="UIZ6024" s="536"/>
      <c r="UJA6024" s="534"/>
      <c r="UJB6024" s="535"/>
      <c r="UJC6024" s="535"/>
      <c r="UJD6024" s="535"/>
      <c r="UJE6024" s="535"/>
      <c r="UJF6024" s="535"/>
      <c r="UJG6024" s="535"/>
      <c r="UJH6024" s="536"/>
      <c r="UJI6024" s="534"/>
      <c r="UJJ6024" s="535"/>
      <c r="UJK6024" s="535"/>
      <c r="UJL6024" s="535"/>
      <c r="UJM6024" s="535"/>
      <c r="UJN6024" s="535"/>
      <c r="UJO6024" s="535"/>
      <c r="UJP6024" s="536"/>
      <c r="UJQ6024" s="534"/>
      <c r="UJR6024" s="535"/>
      <c r="UJS6024" s="535"/>
      <c r="UJT6024" s="535"/>
      <c r="UJU6024" s="535"/>
      <c r="UJV6024" s="535"/>
      <c r="UJW6024" s="535"/>
      <c r="UJX6024" s="536"/>
      <c r="UJY6024" s="534"/>
      <c r="UJZ6024" s="535"/>
      <c r="UKA6024" s="535"/>
      <c r="UKB6024" s="535"/>
      <c r="UKC6024" s="535"/>
      <c r="UKD6024" s="535"/>
      <c r="UKE6024" s="535"/>
      <c r="UKF6024" s="536"/>
      <c r="UKG6024" s="534"/>
      <c r="UKH6024" s="535"/>
      <c r="UKI6024" s="535"/>
      <c r="UKJ6024" s="535"/>
      <c r="UKK6024" s="535"/>
      <c r="UKL6024" s="535"/>
      <c r="UKM6024" s="535"/>
      <c r="UKN6024" s="536"/>
      <c r="UKO6024" s="534"/>
      <c r="UKP6024" s="535"/>
      <c r="UKQ6024" s="535"/>
      <c r="UKR6024" s="535"/>
      <c r="UKS6024" s="535"/>
      <c r="UKT6024" s="535"/>
      <c r="UKU6024" s="535"/>
      <c r="UKV6024" s="536"/>
      <c r="UKW6024" s="534"/>
      <c r="UKX6024" s="535"/>
      <c r="UKY6024" s="535"/>
      <c r="UKZ6024" s="535"/>
      <c r="ULA6024" s="535"/>
      <c r="ULB6024" s="535"/>
      <c r="ULC6024" s="535"/>
      <c r="ULD6024" s="536"/>
      <c r="ULE6024" s="534"/>
      <c r="ULF6024" s="535"/>
      <c r="ULG6024" s="535"/>
      <c r="ULH6024" s="535"/>
      <c r="ULI6024" s="535"/>
      <c r="ULJ6024" s="535"/>
      <c r="ULK6024" s="535"/>
      <c r="ULL6024" s="536"/>
      <c r="ULM6024" s="534"/>
      <c r="ULN6024" s="535"/>
      <c r="ULO6024" s="535"/>
      <c r="ULP6024" s="535"/>
      <c r="ULQ6024" s="535"/>
      <c r="ULR6024" s="535"/>
      <c r="ULS6024" s="535"/>
      <c r="ULT6024" s="536"/>
      <c r="ULU6024" s="534"/>
      <c r="ULV6024" s="535"/>
      <c r="ULW6024" s="535"/>
      <c r="ULX6024" s="535"/>
      <c r="ULY6024" s="535"/>
      <c r="ULZ6024" s="535"/>
      <c r="UMA6024" s="535"/>
      <c r="UMB6024" s="536"/>
      <c r="UMC6024" s="534"/>
      <c r="UMD6024" s="535"/>
      <c r="UME6024" s="535"/>
      <c r="UMF6024" s="535"/>
      <c r="UMG6024" s="535"/>
      <c r="UMH6024" s="535"/>
      <c r="UMI6024" s="535"/>
      <c r="UMJ6024" s="536"/>
      <c r="UMK6024" s="534"/>
      <c r="UML6024" s="535"/>
      <c r="UMM6024" s="535"/>
      <c r="UMN6024" s="535"/>
      <c r="UMO6024" s="535"/>
      <c r="UMP6024" s="535"/>
      <c r="UMQ6024" s="535"/>
      <c r="UMR6024" s="536"/>
      <c r="UMS6024" s="534"/>
      <c r="UMT6024" s="535"/>
      <c r="UMU6024" s="535"/>
      <c r="UMV6024" s="535"/>
      <c r="UMW6024" s="535"/>
      <c r="UMX6024" s="535"/>
      <c r="UMY6024" s="535"/>
      <c r="UMZ6024" s="536"/>
      <c r="UNA6024" s="534"/>
      <c r="UNB6024" s="535"/>
      <c r="UNC6024" s="535"/>
      <c r="UND6024" s="535"/>
      <c r="UNE6024" s="535"/>
      <c r="UNF6024" s="535"/>
      <c r="UNG6024" s="535"/>
      <c r="UNH6024" s="536"/>
      <c r="UNI6024" s="534"/>
      <c r="UNJ6024" s="535"/>
      <c r="UNK6024" s="535"/>
      <c r="UNL6024" s="535"/>
      <c r="UNM6024" s="535"/>
      <c r="UNN6024" s="535"/>
      <c r="UNO6024" s="535"/>
      <c r="UNP6024" s="536"/>
      <c r="UNQ6024" s="534"/>
      <c r="UNR6024" s="535"/>
      <c r="UNS6024" s="535"/>
      <c r="UNT6024" s="535"/>
      <c r="UNU6024" s="535"/>
      <c r="UNV6024" s="535"/>
      <c r="UNW6024" s="535"/>
      <c r="UNX6024" s="536"/>
      <c r="UNY6024" s="534"/>
      <c r="UNZ6024" s="535"/>
      <c r="UOA6024" s="535"/>
      <c r="UOB6024" s="535"/>
      <c r="UOC6024" s="535"/>
      <c r="UOD6024" s="535"/>
      <c r="UOE6024" s="535"/>
      <c r="UOF6024" s="536"/>
      <c r="UOG6024" s="534"/>
      <c r="UOH6024" s="535"/>
      <c r="UOI6024" s="535"/>
      <c r="UOJ6024" s="535"/>
      <c r="UOK6024" s="535"/>
      <c r="UOL6024" s="535"/>
      <c r="UOM6024" s="535"/>
      <c r="UON6024" s="536"/>
      <c r="UOO6024" s="534"/>
      <c r="UOP6024" s="535"/>
      <c r="UOQ6024" s="535"/>
      <c r="UOR6024" s="535"/>
      <c r="UOS6024" s="535"/>
      <c r="UOT6024" s="535"/>
      <c r="UOU6024" s="535"/>
      <c r="UOV6024" s="536"/>
      <c r="UOW6024" s="534"/>
      <c r="UOX6024" s="535"/>
      <c r="UOY6024" s="535"/>
      <c r="UOZ6024" s="535"/>
      <c r="UPA6024" s="535"/>
      <c r="UPB6024" s="535"/>
      <c r="UPC6024" s="535"/>
      <c r="UPD6024" s="536"/>
      <c r="UPE6024" s="534"/>
      <c r="UPF6024" s="535"/>
      <c r="UPG6024" s="535"/>
      <c r="UPH6024" s="535"/>
      <c r="UPI6024" s="535"/>
      <c r="UPJ6024" s="535"/>
      <c r="UPK6024" s="535"/>
      <c r="UPL6024" s="536"/>
      <c r="UPM6024" s="534"/>
      <c r="UPN6024" s="535"/>
      <c r="UPO6024" s="535"/>
      <c r="UPP6024" s="535"/>
      <c r="UPQ6024" s="535"/>
      <c r="UPR6024" s="535"/>
      <c r="UPS6024" s="535"/>
      <c r="UPT6024" s="536"/>
      <c r="UPU6024" s="534"/>
      <c r="UPV6024" s="535"/>
      <c r="UPW6024" s="535"/>
      <c r="UPX6024" s="535"/>
      <c r="UPY6024" s="535"/>
      <c r="UPZ6024" s="535"/>
      <c r="UQA6024" s="535"/>
      <c r="UQB6024" s="536"/>
      <c r="UQC6024" s="534"/>
      <c r="UQD6024" s="535"/>
      <c r="UQE6024" s="535"/>
      <c r="UQF6024" s="535"/>
      <c r="UQG6024" s="535"/>
      <c r="UQH6024" s="535"/>
      <c r="UQI6024" s="535"/>
      <c r="UQJ6024" s="536"/>
      <c r="UQK6024" s="534"/>
      <c r="UQL6024" s="535"/>
      <c r="UQM6024" s="535"/>
      <c r="UQN6024" s="535"/>
      <c r="UQO6024" s="535"/>
      <c r="UQP6024" s="535"/>
      <c r="UQQ6024" s="535"/>
      <c r="UQR6024" s="536"/>
      <c r="UQS6024" s="534"/>
      <c r="UQT6024" s="535"/>
      <c r="UQU6024" s="535"/>
      <c r="UQV6024" s="535"/>
      <c r="UQW6024" s="535"/>
      <c r="UQX6024" s="535"/>
      <c r="UQY6024" s="535"/>
      <c r="UQZ6024" s="536"/>
      <c r="URA6024" s="534"/>
      <c r="URB6024" s="535"/>
      <c r="URC6024" s="535"/>
      <c r="URD6024" s="535"/>
      <c r="URE6024" s="535"/>
      <c r="URF6024" s="535"/>
      <c r="URG6024" s="535"/>
      <c r="URH6024" s="536"/>
      <c r="URI6024" s="534"/>
      <c r="URJ6024" s="535"/>
      <c r="URK6024" s="535"/>
      <c r="URL6024" s="535"/>
      <c r="URM6024" s="535"/>
      <c r="URN6024" s="535"/>
      <c r="URO6024" s="535"/>
      <c r="URP6024" s="536"/>
      <c r="URQ6024" s="534"/>
      <c r="URR6024" s="535"/>
      <c r="URS6024" s="535"/>
      <c r="URT6024" s="535"/>
      <c r="URU6024" s="535"/>
      <c r="URV6024" s="535"/>
      <c r="URW6024" s="535"/>
      <c r="URX6024" s="536"/>
      <c r="URY6024" s="534"/>
      <c r="URZ6024" s="535"/>
      <c r="USA6024" s="535"/>
      <c r="USB6024" s="535"/>
      <c r="USC6024" s="535"/>
      <c r="USD6024" s="535"/>
      <c r="USE6024" s="535"/>
      <c r="USF6024" s="536"/>
      <c r="USG6024" s="534"/>
      <c r="USH6024" s="535"/>
      <c r="USI6024" s="535"/>
      <c r="USJ6024" s="535"/>
      <c r="USK6024" s="535"/>
      <c r="USL6024" s="535"/>
      <c r="USM6024" s="535"/>
      <c r="USN6024" s="536"/>
      <c r="USO6024" s="534"/>
      <c r="USP6024" s="535"/>
      <c r="USQ6024" s="535"/>
      <c r="USR6024" s="535"/>
      <c r="USS6024" s="535"/>
      <c r="UST6024" s="535"/>
      <c r="USU6024" s="535"/>
      <c r="USV6024" s="536"/>
      <c r="USW6024" s="534"/>
      <c r="USX6024" s="535"/>
      <c r="USY6024" s="535"/>
      <c r="USZ6024" s="535"/>
      <c r="UTA6024" s="535"/>
      <c r="UTB6024" s="535"/>
      <c r="UTC6024" s="535"/>
      <c r="UTD6024" s="536"/>
      <c r="UTE6024" s="534"/>
      <c r="UTF6024" s="535"/>
      <c r="UTG6024" s="535"/>
      <c r="UTH6024" s="535"/>
      <c r="UTI6024" s="535"/>
      <c r="UTJ6024" s="535"/>
      <c r="UTK6024" s="535"/>
      <c r="UTL6024" s="536"/>
      <c r="UTM6024" s="534"/>
      <c r="UTN6024" s="535"/>
      <c r="UTO6024" s="535"/>
      <c r="UTP6024" s="535"/>
      <c r="UTQ6024" s="535"/>
      <c r="UTR6024" s="535"/>
      <c r="UTS6024" s="535"/>
      <c r="UTT6024" s="536"/>
      <c r="UTU6024" s="534"/>
      <c r="UTV6024" s="535"/>
      <c r="UTW6024" s="535"/>
      <c r="UTX6024" s="535"/>
      <c r="UTY6024" s="535"/>
      <c r="UTZ6024" s="535"/>
      <c r="UUA6024" s="535"/>
      <c r="UUB6024" s="536"/>
      <c r="UUC6024" s="534"/>
      <c r="UUD6024" s="535"/>
      <c r="UUE6024" s="535"/>
      <c r="UUF6024" s="535"/>
      <c r="UUG6024" s="535"/>
      <c r="UUH6024" s="535"/>
      <c r="UUI6024" s="535"/>
      <c r="UUJ6024" s="536"/>
      <c r="UUK6024" s="534"/>
      <c r="UUL6024" s="535"/>
      <c r="UUM6024" s="535"/>
      <c r="UUN6024" s="535"/>
      <c r="UUO6024" s="535"/>
      <c r="UUP6024" s="535"/>
      <c r="UUQ6024" s="535"/>
      <c r="UUR6024" s="536"/>
      <c r="UUS6024" s="534"/>
      <c r="UUT6024" s="535"/>
      <c r="UUU6024" s="535"/>
      <c r="UUV6024" s="535"/>
      <c r="UUW6024" s="535"/>
      <c r="UUX6024" s="535"/>
      <c r="UUY6024" s="535"/>
      <c r="UUZ6024" s="536"/>
      <c r="UVA6024" s="534"/>
      <c r="UVB6024" s="535"/>
      <c r="UVC6024" s="535"/>
      <c r="UVD6024" s="535"/>
      <c r="UVE6024" s="535"/>
      <c r="UVF6024" s="535"/>
      <c r="UVG6024" s="535"/>
      <c r="UVH6024" s="536"/>
      <c r="UVI6024" s="534"/>
      <c r="UVJ6024" s="535"/>
      <c r="UVK6024" s="535"/>
      <c r="UVL6024" s="535"/>
      <c r="UVM6024" s="535"/>
      <c r="UVN6024" s="535"/>
      <c r="UVO6024" s="535"/>
      <c r="UVP6024" s="536"/>
      <c r="UVQ6024" s="534"/>
      <c r="UVR6024" s="535"/>
      <c r="UVS6024" s="535"/>
      <c r="UVT6024" s="535"/>
      <c r="UVU6024" s="535"/>
      <c r="UVV6024" s="535"/>
      <c r="UVW6024" s="535"/>
      <c r="UVX6024" s="536"/>
      <c r="UVY6024" s="534"/>
      <c r="UVZ6024" s="535"/>
      <c r="UWA6024" s="535"/>
      <c r="UWB6024" s="535"/>
      <c r="UWC6024" s="535"/>
      <c r="UWD6024" s="535"/>
      <c r="UWE6024" s="535"/>
      <c r="UWF6024" s="536"/>
      <c r="UWG6024" s="534"/>
      <c r="UWH6024" s="535"/>
      <c r="UWI6024" s="535"/>
      <c r="UWJ6024" s="535"/>
      <c r="UWK6024" s="535"/>
      <c r="UWL6024" s="535"/>
      <c r="UWM6024" s="535"/>
      <c r="UWN6024" s="536"/>
      <c r="UWO6024" s="534"/>
      <c r="UWP6024" s="535"/>
      <c r="UWQ6024" s="535"/>
      <c r="UWR6024" s="535"/>
      <c r="UWS6024" s="535"/>
      <c r="UWT6024" s="535"/>
      <c r="UWU6024" s="535"/>
      <c r="UWV6024" s="536"/>
      <c r="UWW6024" s="534"/>
      <c r="UWX6024" s="535"/>
      <c r="UWY6024" s="535"/>
      <c r="UWZ6024" s="535"/>
      <c r="UXA6024" s="535"/>
      <c r="UXB6024" s="535"/>
      <c r="UXC6024" s="535"/>
      <c r="UXD6024" s="536"/>
      <c r="UXE6024" s="534"/>
      <c r="UXF6024" s="535"/>
      <c r="UXG6024" s="535"/>
      <c r="UXH6024" s="535"/>
      <c r="UXI6024" s="535"/>
      <c r="UXJ6024" s="535"/>
      <c r="UXK6024" s="535"/>
      <c r="UXL6024" s="536"/>
      <c r="UXM6024" s="534"/>
      <c r="UXN6024" s="535"/>
      <c r="UXO6024" s="535"/>
      <c r="UXP6024" s="535"/>
      <c r="UXQ6024" s="535"/>
      <c r="UXR6024" s="535"/>
      <c r="UXS6024" s="535"/>
      <c r="UXT6024" s="536"/>
      <c r="UXU6024" s="534"/>
      <c r="UXV6024" s="535"/>
      <c r="UXW6024" s="535"/>
      <c r="UXX6024" s="535"/>
      <c r="UXY6024" s="535"/>
      <c r="UXZ6024" s="535"/>
      <c r="UYA6024" s="535"/>
      <c r="UYB6024" s="536"/>
      <c r="UYC6024" s="534"/>
      <c r="UYD6024" s="535"/>
      <c r="UYE6024" s="535"/>
      <c r="UYF6024" s="535"/>
      <c r="UYG6024" s="535"/>
      <c r="UYH6024" s="535"/>
      <c r="UYI6024" s="535"/>
      <c r="UYJ6024" s="536"/>
      <c r="UYK6024" s="534"/>
      <c r="UYL6024" s="535"/>
      <c r="UYM6024" s="535"/>
      <c r="UYN6024" s="535"/>
      <c r="UYO6024" s="535"/>
      <c r="UYP6024" s="535"/>
      <c r="UYQ6024" s="535"/>
      <c r="UYR6024" s="536"/>
      <c r="UYS6024" s="534"/>
      <c r="UYT6024" s="535"/>
      <c r="UYU6024" s="535"/>
      <c r="UYV6024" s="535"/>
      <c r="UYW6024" s="535"/>
      <c r="UYX6024" s="535"/>
      <c r="UYY6024" s="535"/>
      <c r="UYZ6024" s="536"/>
      <c r="UZA6024" s="534"/>
      <c r="UZB6024" s="535"/>
      <c r="UZC6024" s="535"/>
      <c r="UZD6024" s="535"/>
      <c r="UZE6024" s="535"/>
      <c r="UZF6024" s="535"/>
      <c r="UZG6024" s="535"/>
      <c r="UZH6024" s="536"/>
      <c r="UZI6024" s="534"/>
      <c r="UZJ6024" s="535"/>
      <c r="UZK6024" s="535"/>
      <c r="UZL6024" s="535"/>
      <c r="UZM6024" s="535"/>
      <c r="UZN6024" s="535"/>
      <c r="UZO6024" s="535"/>
      <c r="UZP6024" s="536"/>
      <c r="UZQ6024" s="534"/>
      <c r="UZR6024" s="535"/>
      <c r="UZS6024" s="535"/>
      <c r="UZT6024" s="535"/>
      <c r="UZU6024" s="535"/>
      <c r="UZV6024" s="535"/>
      <c r="UZW6024" s="535"/>
      <c r="UZX6024" s="536"/>
      <c r="UZY6024" s="534"/>
      <c r="UZZ6024" s="535"/>
      <c r="VAA6024" s="535"/>
      <c r="VAB6024" s="535"/>
      <c r="VAC6024" s="535"/>
      <c r="VAD6024" s="535"/>
      <c r="VAE6024" s="535"/>
      <c r="VAF6024" s="536"/>
      <c r="VAG6024" s="534"/>
      <c r="VAH6024" s="535"/>
      <c r="VAI6024" s="535"/>
      <c r="VAJ6024" s="535"/>
      <c r="VAK6024" s="535"/>
      <c r="VAL6024" s="535"/>
      <c r="VAM6024" s="535"/>
      <c r="VAN6024" s="536"/>
      <c r="VAO6024" s="534"/>
      <c r="VAP6024" s="535"/>
      <c r="VAQ6024" s="535"/>
      <c r="VAR6024" s="535"/>
      <c r="VAS6024" s="535"/>
      <c r="VAT6024" s="535"/>
      <c r="VAU6024" s="535"/>
      <c r="VAV6024" s="536"/>
      <c r="VAW6024" s="534"/>
      <c r="VAX6024" s="535"/>
      <c r="VAY6024" s="535"/>
      <c r="VAZ6024" s="535"/>
      <c r="VBA6024" s="535"/>
      <c r="VBB6024" s="535"/>
      <c r="VBC6024" s="535"/>
      <c r="VBD6024" s="536"/>
      <c r="VBE6024" s="534"/>
      <c r="VBF6024" s="535"/>
      <c r="VBG6024" s="535"/>
      <c r="VBH6024" s="535"/>
      <c r="VBI6024" s="535"/>
      <c r="VBJ6024" s="535"/>
      <c r="VBK6024" s="535"/>
      <c r="VBL6024" s="536"/>
      <c r="VBM6024" s="534"/>
      <c r="VBN6024" s="535"/>
      <c r="VBO6024" s="535"/>
      <c r="VBP6024" s="535"/>
      <c r="VBQ6024" s="535"/>
      <c r="VBR6024" s="535"/>
      <c r="VBS6024" s="535"/>
      <c r="VBT6024" s="536"/>
      <c r="VBU6024" s="534"/>
      <c r="VBV6024" s="535"/>
      <c r="VBW6024" s="535"/>
      <c r="VBX6024" s="535"/>
      <c r="VBY6024" s="535"/>
      <c r="VBZ6024" s="535"/>
      <c r="VCA6024" s="535"/>
      <c r="VCB6024" s="536"/>
      <c r="VCC6024" s="534"/>
      <c r="VCD6024" s="535"/>
      <c r="VCE6024" s="535"/>
      <c r="VCF6024" s="535"/>
      <c r="VCG6024" s="535"/>
      <c r="VCH6024" s="535"/>
      <c r="VCI6024" s="535"/>
      <c r="VCJ6024" s="536"/>
      <c r="VCK6024" s="534"/>
      <c r="VCL6024" s="535"/>
      <c r="VCM6024" s="535"/>
      <c r="VCN6024" s="535"/>
      <c r="VCO6024" s="535"/>
      <c r="VCP6024" s="535"/>
      <c r="VCQ6024" s="535"/>
      <c r="VCR6024" s="536"/>
      <c r="VCS6024" s="534"/>
      <c r="VCT6024" s="535"/>
      <c r="VCU6024" s="535"/>
      <c r="VCV6024" s="535"/>
      <c r="VCW6024" s="535"/>
      <c r="VCX6024" s="535"/>
      <c r="VCY6024" s="535"/>
      <c r="VCZ6024" s="536"/>
      <c r="VDA6024" s="534"/>
      <c r="VDB6024" s="535"/>
      <c r="VDC6024" s="535"/>
      <c r="VDD6024" s="535"/>
      <c r="VDE6024" s="535"/>
      <c r="VDF6024" s="535"/>
      <c r="VDG6024" s="535"/>
      <c r="VDH6024" s="536"/>
      <c r="VDI6024" s="534"/>
      <c r="VDJ6024" s="535"/>
      <c r="VDK6024" s="535"/>
      <c r="VDL6024" s="535"/>
      <c r="VDM6024" s="535"/>
      <c r="VDN6024" s="535"/>
      <c r="VDO6024" s="535"/>
      <c r="VDP6024" s="536"/>
      <c r="VDQ6024" s="534"/>
      <c r="VDR6024" s="535"/>
      <c r="VDS6024" s="535"/>
      <c r="VDT6024" s="535"/>
      <c r="VDU6024" s="535"/>
      <c r="VDV6024" s="535"/>
      <c r="VDW6024" s="535"/>
      <c r="VDX6024" s="536"/>
      <c r="VDY6024" s="534"/>
      <c r="VDZ6024" s="535"/>
      <c r="VEA6024" s="535"/>
      <c r="VEB6024" s="535"/>
      <c r="VEC6024" s="535"/>
      <c r="VED6024" s="535"/>
      <c r="VEE6024" s="535"/>
      <c r="VEF6024" s="536"/>
      <c r="VEG6024" s="534"/>
      <c r="VEH6024" s="535"/>
      <c r="VEI6024" s="535"/>
      <c r="VEJ6024" s="535"/>
      <c r="VEK6024" s="535"/>
      <c r="VEL6024" s="535"/>
      <c r="VEM6024" s="535"/>
      <c r="VEN6024" s="536"/>
      <c r="VEO6024" s="534"/>
      <c r="VEP6024" s="535"/>
      <c r="VEQ6024" s="535"/>
      <c r="VER6024" s="535"/>
      <c r="VES6024" s="535"/>
      <c r="VET6024" s="535"/>
      <c r="VEU6024" s="535"/>
      <c r="VEV6024" s="536"/>
      <c r="VEW6024" s="534"/>
      <c r="VEX6024" s="535"/>
      <c r="VEY6024" s="535"/>
      <c r="VEZ6024" s="535"/>
      <c r="VFA6024" s="535"/>
      <c r="VFB6024" s="535"/>
      <c r="VFC6024" s="535"/>
      <c r="VFD6024" s="536"/>
      <c r="VFE6024" s="534"/>
      <c r="VFF6024" s="535"/>
      <c r="VFG6024" s="535"/>
      <c r="VFH6024" s="535"/>
      <c r="VFI6024" s="535"/>
      <c r="VFJ6024" s="535"/>
      <c r="VFK6024" s="535"/>
      <c r="VFL6024" s="536"/>
      <c r="VFM6024" s="534"/>
      <c r="VFN6024" s="535"/>
      <c r="VFO6024" s="535"/>
      <c r="VFP6024" s="535"/>
      <c r="VFQ6024" s="535"/>
      <c r="VFR6024" s="535"/>
      <c r="VFS6024" s="535"/>
      <c r="VFT6024" s="536"/>
      <c r="VFU6024" s="534"/>
      <c r="VFV6024" s="535"/>
      <c r="VFW6024" s="535"/>
      <c r="VFX6024" s="535"/>
      <c r="VFY6024" s="535"/>
      <c r="VFZ6024" s="535"/>
      <c r="VGA6024" s="535"/>
      <c r="VGB6024" s="536"/>
      <c r="VGC6024" s="534"/>
      <c r="VGD6024" s="535"/>
      <c r="VGE6024" s="535"/>
      <c r="VGF6024" s="535"/>
      <c r="VGG6024" s="535"/>
      <c r="VGH6024" s="535"/>
      <c r="VGI6024" s="535"/>
      <c r="VGJ6024" s="536"/>
      <c r="VGK6024" s="534"/>
      <c r="VGL6024" s="535"/>
      <c r="VGM6024" s="535"/>
      <c r="VGN6024" s="535"/>
      <c r="VGO6024" s="535"/>
      <c r="VGP6024" s="535"/>
      <c r="VGQ6024" s="535"/>
      <c r="VGR6024" s="536"/>
      <c r="VGS6024" s="534"/>
      <c r="VGT6024" s="535"/>
      <c r="VGU6024" s="535"/>
      <c r="VGV6024" s="535"/>
      <c r="VGW6024" s="535"/>
      <c r="VGX6024" s="535"/>
      <c r="VGY6024" s="535"/>
      <c r="VGZ6024" s="536"/>
      <c r="VHA6024" s="534"/>
      <c r="VHB6024" s="535"/>
      <c r="VHC6024" s="535"/>
      <c r="VHD6024" s="535"/>
      <c r="VHE6024" s="535"/>
      <c r="VHF6024" s="535"/>
      <c r="VHG6024" s="535"/>
      <c r="VHH6024" s="536"/>
      <c r="VHI6024" s="534"/>
      <c r="VHJ6024" s="535"/>
      <c r="VHK6024" s="535"/>
      <c r="VHL6024" s="535"/>
      <c r="VHM6024" s="535"/>
      <c r="VHN6024" s="535"/>
      <c r="VHO6024" s="535"/>
      <c r="VHP6024" s="536"/>
      <c r="VHQ6024" s="534"/>
      <c r="VHR6024" s="535"/>
      <c r="VHS6024" s="535"/>
      <c r="VHT6024" s="535"/>
      <c r="VHU6024" s="535"/>
      <c r="VHV6024" s="535"/>
      <c r="VHW6024" s="535"/>
      <c r="VHX6024" s="536"/>
      <c r="VHY6024" s="534"/>
      <c r="VHZ6024" s="535"/>
      <c r="VIA6024" s="535"/>
      <c r="VIB6024" s="535"/>
      <c r="VIC6024" s="535"/>
      <c r="VID6024" s="535"/>
      <c r="VIE6024" s="535"/>
      <c r="VIF6024" s="536"/>
      <c r="VIG6024" s="534"/>
      <c r="VIH6024" s="535"/>
      <c r="VII6024" s="535"/>
      <c r="VIJ6024" s="535"/>
      <c r="VIK6024" s="535"/>
      <c r="VIL6024" s="535"/>
      <c r="VIM6024" s="535"/>
      <c r="VIN6024" s="536"/>
      <c r="VIO6024" s="534"/>
      <c r="VIP6024" s="535"/>
      <c r="VIQ6024" s="535"/>
      <c r="VIR6024" s="535"/>
      <c r="VIS6024" s="535"/>
      <c r="VIT6024" s="535"/>
      <c r="VIU6024" s="535"/>
      <c r="VIV6024" s="536"/>
      <c r="VIW6024" s="534"/>
      <c r="VIX6024" s="535"/>
      <c r="VIY6024" s="535"/>
      <c r="VIZ6024" s="535"/>
      <c r="VJA6024" s="535"/>
      <c r="VJB6024" s="535"/>
      <c r="VJC6024" s="535"/>
      <c r="VJD6024" s="536"/>
      <c r="VJE6024" s="534"/>
      <c r="VJF6024" s="535"/>
      <c r="VJG6024" s="535"/>
      <c r="VJH6024" s="535"/>
      <c r="VJI6024" s="535"/>
      <c r="VJJ6024" s="535"/>
      <c r="VJK6024" s="535"/>
      <c r="VJL6024" s="536"/>
      <c r="VJM6024" s="534"/>
      <c r="VJN6024" s="535"/>
      <c r="VJO6024" s="535"/>
      <c r="VJP6024" s="535"/>
      <c r="VJQ6024" s="535"/>
      <c r="VJR6024" s="535"/>
      <c r="VJS6024" s="535"/>
      <c r="VJT6024" s="536"/>
      <c r="VJU6024" s="534"/>
      <c r="VJV6024" s="535"/>
      <c r="VJW6024" s="535"/>
      <c r="VJX6024" s="535"/>
      <c r="VJY6024" s="535"/>
      <c r="VJZ6024" s="535"/>
      <c r="VKA6024" s="535"/>
      <c r="VKB6024" s="536"/>
      <c r="VKC6024" s="534"/>
      <c r="VKD6024" s="535"/>
      <c r="VKE6024" s="535"/>
      <c r="VKF6024" s="535"/>
      <c r="VKG6024" s="535"/>
      <c r="VKH6024" s="535"/>
      <c r="VKI6024" s="535"/>
      <c r="VKJ6024" s="536"/>
      <c r="VKK6024" s="534"/>
      <c r="VKL6024" s="535"/>
      <c r="VKM6024" s="535"/>
      <c r="VKN6024" s="535"/>
      <c r="VKO6024" s="535"/>
      <c r="VKP6024" s="535"/>
      <c r="VKQ6024" s="535"/>
      <c r="VKR6024" s="536"/>
      <c r="VKS6024" s="534"/>
      <c r="VKT6024" s="535"/>
      <c r="VKU6024" s="535"/>
      <c r="VKV6024" s="535"/>
      <c r="VKW6024" s="535"/>
      <c r="VKX6024" s="535"/>
      <c r="VKY6024" s="535"/>
      <c r="VKZ6024" s="536"/>
      <c r="VLA6024" s="534"/>
      <c r="VLB6024" s="535"/>
      <c r="VLC6024" s="535"/>
      <c r="VLD6024" s="535"/>
      <c r="VLE6024" s="535"/>
      <c r="VLF6024" s="535"/>
      <c r="VLG6024" s="535"/>
      <c r="VLH6024" s="536"/>
      <c r="VLI6024" s="534"/>
      <c r="VLJ6024" s="535"/>
      <c r="VLK6024" s="535"/>
      <c r="VLL6024" s="535"/>
      <c r="VLM6024" s="535"/>
      <c r="VLN6024" s="535"/>
      <c r="VLO6024" s="535"/>
      <c r="VLP6024" s="536"/>
      <c r="VLQ6024" s="534"/>
      <c r="VLR6024" s="535"/>
      <c r="VLS6024" s="535"/>
      <c r="VLT6024" s="535"/>
      <c r="VLU6024" s="535"/>
      <c r="VLV6024" s="535"/>
      <c r="VLW6024" s="535"/>
      <c r="VLX6024" s="536"/>
      <c r="VLY6024" s="534"/>
      <c r="VLZ6024" s="535"/>
      <c r="VMA6024" s="535"/>
      <c r="VMB6024" s="535"/>
      <c r="VMC6024" s="535"/>
      <c r="VMD6024" s="535"/>
      <c r="VME6024" s="535"/>
      <c r="VMF6024" s="536"/>
      <c r="VMG6024" s="534"/>
      <c r="VMH6024" s="535"/>
      <c r="VMI6024" s="535"/>
      <c r="VMJ6024" s="535"/>
      <c r="VMK6024" s="535"/>
      <c r="VML6024" s="535"/>
      <c r="VMM6024" s="535"/>
      <c r="VMN6024" s="536"/>
      <c r="VMO6024" s="534"/>
      <c r="VMP6024" s="535"/>
      <c r="VMQ6024" s="535"/>
      <c r="VMR6024" s="535"/>
      <c r="VMS6024" s="535"/>
      <c r="VMT6024" s="535"/>
      <c r="VMU6024" s="535"/>
      <c r="VMV6024" s="536"/>
      <c r="VMW6024" s="534"/>
      <c r="VMX6024" s="535"/>
      <c r="VMY6024" s="535"/>
      <c r="VMZ6024" s="535"/>
      <c r="VNA6024" s="535"/>
      <c r="VNB6024" s="535"/>
      <c r="VNC6024" s="535"/>
      <c r="VND6024" s="536"/>
      <c r="VNE6024" s="534"/>
      <c r="VNF6024" s="535"/>
      <c r="VNG6024" s="535"/>
      <c r="VNH6024" s="535"/>
      <c r="VNI6024" s="535"/>
      <c r="VNJ6024" s="535"/>
      <c r="VNK6024" s="535"/>
      <c r="VNL6024" s="536"/>
      <c r="VNM6024" s="534"/>
      <c r="VNN6024" s="535"/>
      <c r="VNO6024" s="535"/>
      <c r="VNP6024" s="535"/>
      <c r="VNQ6024" s="535"/>
      <c r="VNR6024" s="535"/>
      <c r="VNS6024" s="535"/>
      <c r="VNT6024" s="536"/>
      <c r="VNU6024" s="534"/>
      <c r="VNV6024" s="535"/>
      <c r="VNW6024" s="535"/>
      <c r="VNX6024" s="535"/>
      <c r="VNY6024" s="535"/>
      <c r="VNZ6024" s="535"/>
      <c r="VOA6024" s="535"/>
      <c r="VOB6024" s="536"/>
      <c r="VOC6024" s="534"/>
      <c r="VOD6024" s="535"/>
      <c r="VOE6024" s="535"/>
      <c r="VOF6024" s="535"/>
      <c r="VOG6024" s="535"/>
      <c r="VOH6024" s="535"/>
      <c r="VOI6024" s="535"/>
      <c r="VOJ6024" s="536"/>
      <c r="VOK6024" s="534"/>
      <c r="VOL6024" s="535"/>
      <c r="VOM6024" s="535"/>
      <c r="VON6024" s="535"/>
      <c r="VOO6024" s="535"/>
      <c r="VOP6024" s="535"/>
      <c r="VOQ6024" s="535"/>
      <c r="VOR6024" s="536"/>
      <c r="VOS6024" s="534"/>
      <c r="VOT6024" s="535"/>
      <c r="VOU6024" s="535"/>
      <c r="VOV6024" s="535"/>
      <c r="VOW6024" s="535"/>
      <c r="VOX6024" s="535"/>
      <c r="VOY6024" s="535"/>
      <c r="VOZ6024" s="536"/>
      <c r="VPA6024" s="534"/>
      <c r="VPB6024" s="535"/>
      <c r="VPC6024" s="535"/>
      <c r="VPD6024" s="535"/>
      <c r="VPE6024" s="535"/>
      <c r="VPF6024" s="535"/>
      <c r="VPG6024" s="535"/>
      <c r="VPH6024" s="536"/>
      <c r="VPI6024" s="534"/>
      <c r="VPJ6024" s="535"/>
      <c r="VPK6024" s="535"/>
      <c r="VPL6024" s="535"/>
      <c r="VPM6024" s="535"/>
      <c r="VPN6024" s="535"/>
      <c r="VPO6024" s="535"/>
      <c r="VPP6024" s="536"/>
      <c r="VPQ6024" s="534"/>
      <c r="VPR6024" s="535"/>
      <c r="VPS6024" s="535"/>
      <c r="VPT6024" s="535"/>
      <c r="VPU6024" s="535"/>
      <c r="VPV6024" s="535"/>
      <c r="VPW6024" s="535"/>
      <c r="VPX6024" s="536"/>
      <c r="VPY6024" s="534"/>
      <c r="VPZ6024" s="535"/>
      <c r="VQA6024" s="535"/>
      <c r="VQB6024" s="535"/>
      <c r="VQC6024" s="535"/>
      <c r="VQD6024" s="535"/>
      <c r="VQE6024" s="535"/>
      <c r="VQF6024" s="536"/>
      <c r="VQG6024" s="534"/>
      <c r="VQH6024" s="535"/>
      <c r="VQI6024" s="535"/>
      <c r="VQJ6024" s="535"/>
      <c r="VQK6024" s="535"/>
      <c r="VQL6024" s="535"/>
      <c r="VQM6024" s="535"/>
      <c r="VQN6024" s="536"/>
      <c r="VQO6024" s="534"/>
      <c r="VQP6024" s="535"/>
      <c r="VQQ6024" s="535"/>
      <c r="VQR6024" s="535"/>
      <c r="VQS6024" s="535"/>
      <c r="VQT6024" s="535"/>
      <c r="VQU6024" s="535"/>
      <c r="VQV6024" s="536"/>
      <c r="VQW6024" s="534"/>
      <c r="VQX6024" s="535"/>
      <c r="VQY6024" s="535"/>
      <c r="VQZ6024" s="535"/>
      <c r="VRA6024" s="535"/>
      <c r="VRB6024" s="535"/>
      <c r="VRC6024" s="535"/>
      <c r="VRD6024" s="536"/>
      <c r="VRE6024" s="534"/>
      <c r="VRF6024" s="535"/>
      <c r="VRG6024" s="535"/>
      <c r="VRH6024" s="535"/>
      <c r="VRI6024" s="535"/>
      <c r="VRJ6024" s="535"/>
      <c r="VRK6024" s="535"/>
      <c r="VRL6024" s="536"/>
      <c r="VRM6024" s="534"/>
      <c r="VRN6024" s="535"/>
      <c r="VRO6024" s="535"/>
      <c r="VRP6024" s="535"/>
      <c r="VRQ6024" s="535"/>
      <c r="VRR6024" s="535"/>
      <c r="VRS6024" s="535"/>
      <c r="VRT6024" s="536"/>
      <c r="VRU6024" s="534"/>
      <c r="VRV6024" s="535"/>
      <c r="VRW6024" s="535"/>
      <c r="VRX6024" s="535"/>
      <c r="VRY6024" s="535"/>
      <c r="VRZ6024" s="535"/>
      <c r="VSA6024" s="535"/>
      <c r="VSB6024" s="536"/>
      <c r="VSC6024" s="534"/>
      <c r="VSD6024" s="535"/>
      <c r="VSE6024" s="535"/>
      <c r="VSF6024" s="535"/>
      <c r="VSG6024" s="535"/>
      <c r="VSH6024" s="535"/>
      <c r="VSI6024" s="535"/>
      <c r="VSJ6024" s="536"/>
      <c r="VSK6024" s="534"/>
      <c r="VSL6024" s="535"/>
      <c r="VSM6024" s="535"/>
      <c r="VSN6024" s="535"/>
      <c r="VSO6024" s="535"/>
      <c r="VSP6024" s="535"/>
      <c r="VSQ6024" s="535"/>
      <c r="VSR6024" s="536"/>
      <c r="VSS6024" s="534"/>
      <c r="VST6024" s="535"/>
      <c r="VSU6024" s="535"/>
      <c r="VSV6024" s="535"/>
      <c r="VSW6024" s="535"/>
      <c r="VSX6024" s="535"/>
      <c r="VSY6024" s="535"/>
      <c r="VSZ6024" s="536"/>
      <c r="VTA6024" s="534"/>
      <c r="VTB6024" s="535"/>
      <c r="VTC6024" s="535"/>
      <c r="VTD6024" s="535"/>
      <c r="VTE6024" s="535"/>
      <c r="VTF6024" s="535"/>
      <c r="VTG6024" s="535"/>
      <c r="VTH6024" s="536"/>
      <c r="VTI6024" s="534"/>
      <c r="VTJ6024" s="535"/>
      <c r="VTK6024" s="535"/>
      <c r="VTL6024" s="535"/>
      <c r="VTM6024" s="535"/>
      <c r="VTN6024" s="535"/>
      <c r="VTO6024" s="535"/>
      <c r="VTP6024" s="536"/>
      <c r="VTQ6024" s="534"/>
      <c r="VTR6024" s="535"/>
      <c r="VTS6024" s="535"/>
      <c r="VTT6024" s="535"/>
      <c r="VTU6024" s="535"/>
      <c r="VTV6024" s="535"/>
      <c r="VTW6024" s="535"/>
      <c r="VTX6024" s="536"/>
      <c r="VTY6024" s="534"/>
      <c r="VTZ6024" s="535"/>
      <c r="VUA6024" s="535"/>
      <c r="VUB6024" s="535"/>
      <c r="VUC6024" s="535"/>
      <c r="VUD6024" s="535"/>
      <c r="VUE6024" s="535"/>
      <c r="VUF6024" s="536"/>
      <c r="VUG6024" s="534"/>
      <c r="VUH6024" s="535"/>
      <c r="VUI6024" s="535"/>
      <c r="VUJ6024" s="535"/>
      <c r="VUK6024" s="535"/>
      <c r="VUL6024" s="535"/>
      <c r="VUM6024" s="535"/>
      <c r="VUN6024" s="536"/>
      <c r="VUO6024" s="534"/>
      <c r="VUP6024" s="535"/>
      <c r="VUQ6024" s="535"/>
      <c r="VUR6024" s="535"/>
      <c r="VUS6024" s="535"/>
      <c r="VUT6024" s="535"/>
      <c r="VUU6024" s="535"/>
      <c r="VUV6024" s="536"/>
      <c r="VUW6024" s="534"/>
      <c r="VUX6024" s="535"/>
      <c r="VUY6024" s="535"/>
      <c r="VUZ6024" s="535"/>
      <c r="VVA6024" s="535"/>
      <c r="VVB6024" s="535"/>
      <c r="VVC6024" s="535"/>
      <c r="VVD6024" s="536"/>
      <c r="VVE6024" s="534"/>
      <c r="VVF6024" s="535"/>
      <c r="VVG6024" s="535"/>
      <c r="VVH6024" s="535"/>
      <c r="VVI6024" s="535"/>
      <c r="VVJ6024" s="535"/>
      <c r="VVK6024" s="535"/>
      <c r="VVL6024" s="536"/>
      <c r="VVM6024" s="534"/>
      <c r="VVN6024" s="535"/>
      <c r="VVO6024" s="535"/>
      <c r="VVP6024" s="535"/>
      <c r="VVQ6024" s="535"/>
      <c r="VVR6024" s="535"/>
      <c r="VVS6024" s="535"/>
      <c r="VVT6024" s="536"/>
      <c r="VVU6024" s="534"/>
      <c r="VVV6024" s="535"/>
      <c r="VVW6024" s="535"/>
      <c r="VVX6024" s="535"/>
      <c r="VVY6024" s="535"/>
      <c r="VVZ6024" s="535"/>
      <c r="VWA6024" s="535"/>
      <c r="VWB6024" s="536"/>
      <c r="VWC6024" s="534"/>
      <c r="VWD6024" s="535"/>
      <c r="VWE6024" s="535"/>
      <c r="VWF6024" s="535"/>
      <c r="VWG6024" s="535"/>
      <c r="VWH6024" s="535"/>
      <c r="VWI6024" s="535"/>
      <c r="VWJ6024" s="536"/>
      <c r="VWK6024" s="534"/>
      <c r="VWL6024" s="535"/>
      <c r="VWM6024" s="535"/>
      <c r="VWN6024" s="535"/>
      <c r="VWO6024" s="535"/>
      <c r="VWP6024" s="535"/>
      <c r="VWQ6024" s="535"/>
      <c r="VWR6024" s="536"/>
      <c r="VWS6024" s="534"/>
      <c r="VWT6024" s="535"/>
      <c r="VWU6024" s="535"/>
      <c r="VWV6024" s="535"/>
      <c r="VWW6024" s="535"/>
      <c r="VWX6024" s="535"/>
      <c r="VWY6024" s="535"/>
      <c r="VWZ6024" s="536"/>
      <c r="VXA6024" s="534"/>
      <c r="VXB6024" s="535"/>
      <c r="VXC6024" s="535"/>
      <c r="VXD6024" s="535"/>
      <c r="VXE6024" s="535"/>
      <c r="VXF6024" s="535"/>
      <c r="VXG6024" s="535"/>
      <c r="VXH6024" s="536"/>
      <c r="VXI6024" s="534"/>
      <c r="VXJ6024" s="535"/>
      <c r="VXK6024" s="535"/>
      <c r="VXL6024" s="535"/>
      <c r="VXM6024" s="535"/>
      <c r="VXN6024" s="535"/>
      <c r="VXO6024" s="535"/>
      <c r="VXP6024" s="536"/>
      <c r="VXQ6024" s="534"/>
      <c r="VXR6024" s="535"/>
      <c r="VXS6024" s="535"/>
      <c r="VXT6024" s="535"/>
      <c r="VXU6024" s="535"/>
      <c r="VXV6024" s="535"/>
      <c r="VXW6024" s="535"/>
      <c r="VXX6024" s="536"/>
      <c r="VXY6024" s="534"/>
      <c r="VXZ6024" s="535"/>
      <c r="VYA6024" s="535"/>
      <c r="VYB6024" s="535"/>
      <c r="VYC6024" s="535"/>
      <c r="VYD6024" s="535"/>
      <c r="VYE6024" s="535"/>
      <c r="VYF6024" s="536"/>
      <c r="VYG6024" s="534"/>
      <c r="VYH6024" s="535"/>
      <c r="VYI6024" s="535"/>
      <c r="VYJ6024" s="535"/>
      <c r="VYK6024" s="535"/>
      <c r="VYL6024" s="535"/>
      <c r="VYM6024" s="535"/>
      <c r="VYN6024" s="536"/>
      <c r="VYO6024" s="534"/>
      <c r="VYP6024" s="535"/>
      <c r="VYQ6024" s="535"/>
      <c r="VYR6024" s="535"/>
      <c r="VYS6024" s="535"/>
      <c r="VYT6024" s="535"/>
      <c r="VYU6024" s="535"/>
      <c r="VYV6024" s="536"/>
      <c r="VYW6024" s="534"/>
      <c r="VYX6024" s="535"/>
      <c r="VYY6024" s="535"/>
      <c r="VYZ6024" s="535"/>
      <c r="VZA6024" s="535"/>
      <c r="VZB6024" s="535"/>
      <c r="VZC6024" s="535"/>
      <c r="VZD6024" s="536"/>
      <c r="VZE6024" s="534"/>
      <c r="VZF6024" s="535"/>
      <c r="VZG6024" s="535"/>
      <c r="VZH6024" s="535"/>
      <c r="VZI6024" s="535"/>
      <c r="VZJ6024" s="535"/>
      <c r="VZK6024" s="535"/>
      <c r="VZL6024" s="536"/>
      <c r="VZM6024" s="534"/>
      <c r="VZN6024" s="535"/>
      <c r="VZO6024" s="535"/>
      <c r="VZP6024" s="535"/>
      <c r="VZQ6024" s="535"/>
      <c r="VZR6024" s="535"/>
      <c r="VZS6024" s="535"/>
      <c r="VZT6024" s="536"/>
      <c r="VZU6024" s="534"/>
      <c r="VZV6024" s="535"/>
      <c r="VZW6024" s="535"/>
      <c r="VZX6024" s="535"/>
      <c r="VZY6024" s="535"/>
      <c r="VZZ6024" s="535"/>
      <c r="WAA6024" s="535"/>
      <c r="WAB6024" s="536"/>
      <c r="WAC6024" s="534"/>
      <c r="WAD6024" s="535"/>
      <c r="WAE6024" s="535"/>
      <c r="WAF6024" s="535"/>
      <c r="WAG6024" s="535"/>
      <c r="WAH6024" s="535"/>
      <c r="WAI6024" s="535"/>
      <c r="WAJ6024" s="536"/>
      <c r="WAK6024" s="534"/>
      <c r="WAL6024" s="535"/>
      <c r="WAM6024" s="535"/>
      <c r="WAN6024" s="535"/>
      <c r="WAO6024" s="535"/>
      <c r="WAP6024" s="535"/>
      <c r="WAQ6024" s="535"/>
      <c r="WAR6024" s="536"/>
      <c r="WAS6024" s="534"/>
      <c r="WAT6024" s="535"/>
      <c r="WAU6024" s="535"/>
      <c r="WAV6024" s="535"/>
      <c r="WAW6024" s="535"/>
      <c r="WAX6024" s="535"/>
      <c r="WAY6024" s="535"/>
      <c r="WAZ6024" s="536"/>
      <c r="WBA6024" s="534"/>
      <c r="WBB6024" s="535"/>
      <c r="WBC6024" s="535"/>
      <c r="WBD6024" s="535"/>
      <c r="WBE6024" s="535"/>
      <c r="WBF6024" s="535"/>
      <c r="WBG6024" s="535"/>
      <c r="WBH6024" s="536"/>
      <c r="WBI6024" s="534"/>
      <c r="WBJ6024" s="535"/>
      <c r="WBK6024" s="535"/>
      <c r="WBL6024" s="535"/>
      <c r="WBM6024" s="535"/>
      <c r="WBN6024" s="535"/>
      <c r="WBO6024" s="535"/>
      <c r="WBP6024" s="536"/>
      <c r="WBQ6024" s="534"/>
      <c r="WBR6024" s="535"/>
      <c r="WBS6024" s="535"/>
      <c r="WBT6024" s="535"/>
      <c r="WBU6024" s="535"/>
      <c r="WBV6024" s="535"/>
      <c r="WBW6024" s="535"/>
      <c r="WBX6024" s="536"/>
      <c r="WBY6024" s="534"/>
      <c r="WBZ6024" s="535"/>
      <c r="WCA6024" s="535"/>
      <c r="WCB6024" s="535"/>
      <c r="WCC6024" s="535"/>
      <c r="WCD6024" s="535"/>
      <c r="WCE6024" s="535"/>
      <c r="WCF6024" s="536"/>
      <c r="WCG6024" s="534"/>
      <c r="WCH6024" s="535"/>
      <c r="WCI6024" s="535"/>
      <c r="WCJ6024" s="535"/>
      <c r="WCK6024" s="535"/>
      <c r="WCL6024" s="535"/>
      <c r="WCM6024" s="535"/>
      <c r="WCN6024" s="536"/>
      <c r="WCO6024" s="534"/>
      <c r="WCP6024" s="535"/>
      <c r="WCQ6024" s="535"/>
      <c r="WCR6024" s="535"/>
      <c r="WCS6024" s="535"/>
      <c r="WCT6024" s="535"/>
      <c r="WCU6024" s="535"/>
      <c r="WCV6024" s="536"/>
      <c r="WCW6024" s="534"/>
      <c r="WCX6024" s="535"/>
      <c r="WCY6024" s="535"/>
      <c r="WCZ6024" s="535"/>
      <c r="WDA6024" s="535"/>
      <c r="WDB6024" s="535"/>
      <c r="WDC6024" s="535"/>
      <c r="WDD6024" s="536"/>
      <c r="WDE6024" s="534"/>
      <c r="WDF6024" s="535"/>
      <c r="WDG6024" s="535"/>
      <c r="WDH6024" s="535"/>
      <c r="WDI6024" s="535"/>
      <c r="WDJ6024" s="535"/>
      <c r="WDK6024" s="535"/>
      <c r="WDL6024" s="536"/>
      <c r="WDM6024" s="534"/>
      <c r="WDN6024" s="535"/>
      <c r="WDO6024" s="535"/>
      <c r="WDP6024" s="535"/>
      <c r="WDQ6024" s="535"/>
      <c r="WDR6024" s="535"/>
      <c r="WDS6024" s="535"/>
      <c r="WDT6024" s="536"/>
      <c r="WDU6024" s="534"/>
      <c r="WDV6024" s="535"/>
      <c r="WDW6024" s="535"/>
      <c r="WDX6024" s="535"/>
      <c r="WDY6024" s="535"/>
      <c r="WDZ6024" s="535"/>
      <c r="WEA6024" s="535"/>
      <c r="WEB6024" s="536"/>
      <c r="WEC6024" s="534"/>
      <c r="WED6024" s="535"/>
      <c r="WEE6024" s="535"/>
      <c r="WEF6024" s="535"/>
      <c r="WEG6024" s="535"/>
      <c r="WEH6024" s="535"/>
      <c r="WEI6024" s="535"/>
      <c r="WEJ6024" s="536"/>
      <c r="WEK6024" s="534"/>
      <c r="WEL6024" s="535"/>
      <c r="WEM6024" s="535"/>
      <c r="WEN6024" s="535"/>
      <c r="WEO6024" s="535"/>
      <c r="WEP6024" s="535"/>
      <c r="WEQ6024" s="535"/>
      <c r="WER6024" s="536"/>
      <c r="WES6024" s="534"/>
      <c r="WET6024" s="535"/>
      <c r="WEU6024" s="535"/>
      <c r="WEV6024" s="535"/>
      <c r="WEW6024" s="535"/>
      <c r="WEX6024" s="535"/>
      <c r="WEY6024" s="535"/>
      <c r="WEZ6024" s="536"/>
      <c r="WFA6024" s="534"/>
      <c r="WFB6024" s="535"/>
      <c r="WFC6024" s="535"/>
      <c r="WFD6024" s="535"/>
      <c r="WFE6024" s="535"/>
      <c r="WFF6024" s="535"/>
      <c r="WFG6024" s="535"/>
      <c r="WFH6024" s="536"/>
      <c r="WFI6024" s="534"/>
      <c r="WFJ6024" s="535"/>
      <c r="WFK6024" s="535"/>
      <c r="WFL6024" s="535"/>
      <c r="WFM6024" s="535"/>
      <c r="WFN6024" s="535"/>
      <c r="WFO6024" s="535"/>
      <c r="WFP6024" s="536"/>
      <c r="WFQ6024" s="534"/>
      <c r="WFR6024" s="535"/>
      <c r="WFS6024" s="535"/>
      <c r="WFT6024" s="535"/>
      <c r="WFU6024" s="535"/>
      <c r="WFV6024" s="535"/>
      <c r="WFW6024" s="535"/>
      <c r="WFX6024" s="536"/>
      <c r="WFY6024" s="534"/>
      <c r="WFZ6024" s="535"/>
      <c r="WGA6024" s="535"/>
      <c r="WGB6024" s="535"/>
      <c r="WGC6024" s="535"/>
      <c r="WGD6024" s="535"/>
      <c r="WGE6024" s="535"/>
      <c r="WGF6024" s="536"/>
      <c r="WGG6024" s="534"/>
      <c r="WGH6024" s="535"/>
      <c r="WGI6024" s="535"/>
      <c r="WGJ6024" s="535"/>
      <c r="WGK6024" s="535"/>
      <c r="WGL6024" s="535"/>
      <c r="WGM6024" s="535"/>
      <c r="WGN6024" s="536"/>
      <c r="WGO6024" s="534"/>
      <c r="WGP6024" s="535"/>
      <c r="WGQ6024" s="535"/>
      <c r="WGR6024" s="535"/>
      <c r="WGS6024" s="535"/>
      <c r="WGT6024" s="535"/>
      <c r="WGU6024" s="535"/>
      <c r="WGV6024" s="536"/>
      <c r="WGW6024" s="534"/>
      <c r="WGX6024" s="535"/>
      <c r="WGY6024" s="535"/>
      <c r="WGZ6024" s="535"/>
      <c r="WHA6024" s="535"/>
      <c r="WHB6024" s="535"/>
      <c r="WHC6024" s="535"/>
      <c r="WHD6024" s="536"/>
      <c r="WHE6024" s="534"/>
      <c r="WHF6024" s="535"/>
      <c r="WHG6024" s="535"/>
      <c r="WHH6024" s="535"/>
      <c r="WHI6024" s="535"/>
      <c r="WHJ6024" s="535"/>
      <c r="WHK6024" s="535"/>
      <c r="WHL6024" s="536"/>
      <c r="WHM6024" s="534"/>
      <c r="WHN6024" s="535"/>
      <c r="WHO6024" s="535"/>
      <c r="WHP6024" s="535"/>
      <c r="WHQ6024" s="535"/>
      <c r="WHR6024" s="535"/>
      <c r="WHS6024" s="535"/>
      <c r="WHT6024" s="536"/>
      <c r="WHU6024" s="534"/>
      <c r="WHV6024" s="535"/>
      <c r="WHW6024" s="535"/>
      <c r="WHX6024" s="535"/>
      <c r="WHY6024" s="535"/>
      <c r="WHZ6024" s="535"/>
      <c r="WIA6024" s="535"/>
      <c r="WIB6024" s="536"/>
      <c r="WIC6024" s="534"/>
      <c r="WID6024" s="535"/>
      <c r="WIE6024" s="535"/>
      <c r="WIF6024" s="535"/>
      <c r="WIG6024" s="535"/>
      <c r="WIH6024" s="535"/>
      <c r="WII6024" s="535"/>
      <c r="WIJ6024" s="536"/>
      <c r="WIK6024" s="534"/>
      <c r="WIL6024" s="535"/>
      <c r="WIM6024" s="535"/>
      <c r="WIN6024" s="535"/>
      <c r="WIO6024" s="535"/>
      <c r="WIP6024" s="535"/>
      <c r="WIQ6024" s="535"/>
      <c r="WIR6024" s="536"/>
      <c r="WIS6024" s="534"/>
      <c r="WIT6024" s="535"/>
      <c r="WIU6024" s="535"/>
      <c r="WIV6024" s="535"/>
      <c r="WIW6024" s="535"/>
      <c r="WIX6024" s="535"/>
      <c r="WIY6024" s="535"/>
      <c r="WIZ6024" s="536"/>
      <c r="WJA6024" s="534"/>
      <c r="WJB6024" s="535"/>
      <c r="WJC6024" s="535"/>
      <c r="WJD6024" s="535"/>
      <c r="WJE6024" s="535"/>
      <c r="WJF6024" s="535"/>
      <c r="WJG6024" s="535"/>
      <c r="WJH6024" s="536"/>
      <c r="WJI6024" s="534"/>
      <c r="WJJ6024" s="535"/>
      <c r="WJK6024" s="535"/>
      <c r="WJL6024" s="535"/>
      <c r="WJM6024" s="535"/>
      <c r="WJN6024" s="535"/>
      <c r="WJO6024" s="535"/>
      <c r="WJP6024" s="536"/>
      <c r="WJQ6024" s="534"/>
      <c r="WJR6024" s="535"/>
      <c r="WJS6024" s="535"/>
      <c r="WJT6024" s="535"/>
      <c r="WJU6024" s="535"/>
      <c r="WJV6024" s="535"/>
      <c r="WJW6024" s="535"/>
      <c r="WJX6024" s="536"/>
      <c r="WJY6024" s="534"/>
      <c r="WJZ6024" s="535"/>
      <c r="WKA6024" s="535"/>
      <c r="WKB6024" s="535"/>
      <c r="WKC6024" s="535"/>
      <c r="WKD6024" s="535"/>
      <c r="WKE6024" s="535"/>
      <c r="WKF6024" s="536"/>
      <c r="WKG6024" s="534"/>
      <c r="WKH6024" s="535"/>
      <c r="WKI6024" s="535"/>
      <c r="WKJ6024" s="535"/>
      <c r="WKK6024" s="535"/>
      <c r="WKL6024" s="535"/>
      <c r="WKM6024" s="535"/>
      <c r="WKN6024" s="536"/>
      <c r="WKO6024" s="534"/>
      <c r="WKP6024" s="535"/>
      <c r="WKQ6024" s="535"/>
      <c r="WKR6024" s="535"/>
      <c r="WKS6024" s="535"/>
      <c r="WKT6024" s="535"/>
      <c r="WKU6024" s="535"/>
      <c r="WKV6024" s="536"/>
      <c r="WKW6024" s="534"/>
      <c r="WKX6024" s="535"/>
      <c r="WKY6024" s="535"/>
      <c r="WKZ6024" s="535"/>
      <c r="WLA6024" s="535"/>
      <c r="WLB6024" s="535"/>
      <c r="WLC6024" s="535"/>
      <c r="WLD6024" s="536"/>
      <c r="WLE6024" s="534"/>
      <c r="WLF6024" s="535"/>
      <c r="WLG6024" s="535"/>
      <c r="WLH6024" s="535"/>
      <c r="WLI6024" s="535"/>
      <c r="WLJ6024" s="535"/>
      <c r="WLK6024" s="535"/>
      <c r="WLL6024" s="536"/>
      <c r="WLM6024" s="534"/>
      <c r="WLN6024" s="535"/>
      <c r="WLO6024" s="535"/>
      <c r="WLP6024" s="535"/>
      <c r="WLQ6024" s="535"/>
      <c r="WLR6024" s="535"/>
      <c r="WLS6024" s="535"/>
      <c r="WLT6024" s="536"/>
      <c r="WLU6024" s="534"/>
      <c r="WLV6024" s="535"/>
      <c r="WLW6024" s="535"/>
      <c r="WLX6024" s="535"/>
      <c r="WLY6024" s="535"/>
      <c r="WLZ6024" s="535"/>
      <c r="WMA6024" s="535"/>
      <c r="WMB6024" s="536"/>
      <c r="WMC6024" s="534"/>
      <c r="WMD6024" s="535"/>
      <c r="WME6024" s="535"/>
      <c r="WMF6024" s="535"/>
      <c r="WMG6024" s="535"/>
      <c r="WMH6024" s="535"/>
      <c r="WMI6024" s="535"/>
      <c r="WMJ6024" s="536"/>
      <c r="WMK6024" s="534"/>
      <c r="WML6024" s="535"/>
      <c r="WMM6024" s="535"/>
      <c r="WMN6024" s="535"/>
      <c r="WMO6024" s="535"/>
      <c r="WMP6024" s="535"/>
      <c r="WMQ6024" s="535"/>
      <c r="WMR6024" s="536"/>
      <c r="WMS6024" s="534"/>
      <c r="WMT6024" s="535"/>
      <c r="WMU6024" s="535"/>
      <c r="WMV6024" s="535"/>
      <c r="WMW6024" s="535"/>
      <c r="WMX6024" s="535"/>
      <c r="WMY6024" s="535"/>
      <c r="WMZ6024" s="536"/>
      <c r="WNA6024" s="534"/>
      <c r="WNB6024" s="535"/>
      <c r="WNC6024" s="535"/>
      <c r="WND6024" s="535"/>
      <c r="WNE6024" s="535"/>
      <c r="WNF6024" s="535"/>
      <c r="WNG6024" s="535"/>
      <c r="WNH6024" s="536"/>
      <c r="WNI6024" s="534"/>
      <c r="WNJ6024" s="535"/>
      <c r="WNK6024" s="535"/>
      <c r="WNL6024" s="535"/>
      <c r="WNM6024" s="535"/>
      <c r="WNN6024" s="535"/>
      <c r="WNO6024" s="535"/>
      <c r="WNP6024" s="536"/>
      <c r="WNQ6024" s="534"/>
      <c r="WNR6024" s="535"/>
      <c r="WNS6024" s="535"/>
      <c r="WNT6024" s="535"/>
      <c r="WNU6024" s="535"/>
      <c r="WNV6024" s="535"/>
      <c r="WNW6024" s="535"/>
      <c r="WNX6024" s="536"/>
      <c r="WNY6024" s="534"/>
      <c r="WNZ6024" s="535"/>
      <c r="WOA6024" s="535"/>
      <c r="WOB6024" s="535"/>
      <c r="WOC6024" s="535"/>
      <c r="WOD6024" s="535"/>
      <c r="WOE6024" s="535"/>
      <c r="WOF6024" s="536"/>
      <c r="WOG6024" s="534"/>
      <c r="WOH6024" s="535"/>
      <c r="WOI6024" s="535"/>
      <c r="WOJ6024" s="535"/>
      <c r="WOK6024" s="535"/>
      <c r="WOL6024" s="535"/>
      <c r="WOM6024" s="535"/>
      <c r="WON6024" s="536"/>
      <c r="WOO6024" s="534"/>
      <c r="WOP6024" s="535"/>
      <c r="WOQ6024" s="535"/>
      <c r="WOR6024" s="535"/>
      <c r="WOS6024" s="535"/>
      <c r="WOT6024" s="535"/>
      <c r="WOU6024" s="535"/>
      <c r="WOV6024" s="536"/>
      <c r="WOW6024" s="534"/>
      <c r="WOX6024" s="535"/>
      <c r="WOY6024" s="535"/>
      <c r="WOZ6024" s="535"/>
      <c r="WPA6024" s="535"/>
      <c r="WPB6024" s="535"/>
      <c r="WPC6024" s="535"/>
      <c r="WPD6024" s="536"/>
      <c r="WPE6024" s="534"/>
      <c r="WPF6024" s="535"/>
      <c r="WPG6024" s="535"/>
      <c r="WPH6024" s="535"/>
      <c r="WPI6024" s="535"/>
      <c r="WPJ6024" s="535"/>
      <c r="WPK6024" s="535"/>
      <c r="WPL6024" s="536"/>
      <c r="WPM6024" s="534"/>
      <c r="WPN6024" s="535"/>
      <c r="WPO6024" s="535"/>
      <c r="WPP6024" s="535"/>
      <c r="WPQ6024" s="535"/>
      <c r="WPR6024" s="535"/>
      <c r="WPS6024" s="535"/>
      <c r="WPT6024" s="536"/>
      <c r="WPU6024" s="534"/>
      <c r="WPV6024" s="535"/>
      <c r="WPW6024" s="535"/>
      <c r="WPX6024" s="535"/>
      <c r="WPY6024" s="535"/>
      <c r="WPZ6024" s="535"/>
      <c r="WQA6024" s="535"/>
      <c r="WQB6024" s="536"/>
      <c r="WQC6024" s="534"/>
      <c r="WQD6024" s="535"/>
      <c r="WQE6024" s="535"/>
      <c r="WQF6024" s="535"/>
      <c r="WQG6024" s="535"/>
      <c r="WQH6024" s="535"/>
      <c r="WQI6024" s="535"/>
      <c r="WQJ6024" s="536"/>
      <c r="WQK6024" s="534"/>
      <c r="WQL6024" s="535"/>
      <c r="WQM6024" s="535"/>
      <c r="WQN6024" s="535"/>
      <c r="WQO6024" s="535"/>
      <c r="WQP6024" s="535"/>
      <c r="WQQ6024" s="535"/>
      <c r="WQR6024" s="536"/>
      <c r="WQS6024" s="534"/>
      <c r="WQT6024" s="535"/>
      <c r="WQU6024" s="535"/>
      <c r="WQV6024" s="535"/>
      <c r="WQW6024" s="535"/>
      <c r="WQX6024" s="535"/>
      <c r="WQY6024" s="535"/>
      <c r="WQZ6024" s="536"/>
      <c r="WRA6024" s="534"/>
      <c r="WRB6024" s="535"/>
      <c r="WRC6024" s="535"/>
      <c r="WRD6024" s="535"/>
      <c r="WRE6024" s="535"/>
      <c r="WRF6024" s="535"/>
      <c r="WRG6024" s="535"/>
      <c r="WRH6024" s="536"/>
      <c r="WRI6024" s="534"/>
      <c r="WRJ6024" s="535"/>
      <c r="WRK6024" s="535"/>
      <c r="WRL6024" s="535"/>
      <c r="WRM6024" s="535"/>
      <c r="WRN6024" s="535"/>
      <c r="WRO6024" s="535"/>
      <c r="WRP6024" s="536"/>
      <c r="WRQ6024" s="534"/>
      <c r="WRR6024" s="535"/>
      <c r="WRS6024" s="535"/>
      <c r="WRT6024" s="535"/>
      <c r="WRU6024" s="535"/>
      <c r="WRV6024" s="535"/>
      <c r="WRW6024" s="535"/>
      <c r="WRX6024" s="536"/>
      <c r="WRY6024" s="534"/>
      <c r="WRZ6024" s="535"/>
      <c r="WSA6024" s="535"/>
      <c r="WSB6024" s="535"/>
      <c r="WSC6024" s="535"/>
      <c r="WSD6024" s="535"/>
      <c r="WSE6024" s="535"/>
      <c r="WSF6024" s="536"/>
      <c r="WSG6024" s="534"/>
      <c r="WSH6024" s="535"/>
      <c r="WSI6024" s="535"/>
      <c r="WSJ6024" s="535"/>
      <c r="WSK6024" s="535"/>
      <c r="WSL6024" s="535"/>
      <c r="WSM6024" s="535"/>
      <c r="WSN6024" s="536"/>
      <c r="WSO6024" s="534"/>
      <c r="WSP6024" s="535"/>
      <c r="WSQ6024" s="535"/>
      <c r="WSR6024" s="535"/>
      <c r="WSS6024" s="535"/>
      <c r="WST6024" s="535"/>
      <c r="WSU6024" s="535"/>
      <c r="WSV6024" s="536"/>
      <c r="WSW6024" s="534"/>
      <c r="WSX6024" s="535"/>
      <c r="WSY6024" s="535"/>
      <c r="WSZ6024" s="535"/>
      <c r="WTA6024" s="535"/>
      <c r="WTB6024" s="535"/>
      <c r="WTC6024" s="535"/>
      <c r="WTD6024" s="536"/>
      <c r="WTE6024" s="534"/>
      <c r="WTF6024" s="535"/>
      <c r="WTG6024" s="535"/>
      <c r="WTH6024" s="535"/>
      <c r="WTI6024" s="535"/>
      <c r="WTJ6024" s="535"/>
      <c r="WTK6024" s="535"/>
      <c r="WTL6024" s="536"/>
      <c r="WTM6024" s="534"/>
      <c r="WTN6024" s="535"/>
      <c r="WTO6024" s="535"/>
      <c r="WTP6024" s="535"/>
      <c r="WTQ6024" s="535"/>
      <c r="WTR6024" s="535"/>
      <c r="WTS6024" s="535"/>
      <c r="WTT6024" s="536"/>
      <c r="WTU6024" s="534"/>
      <c r="WTV6024" s="535"/>
      <c r="WTW6024" s="535"/>
      <c r="WTX6024" s="535"/>
      <c r="WTY6024" s="535"/>
      <c r="WTZ6024" s="535"/>
      <c r="WUA6024" s="535"/>
      <c r="WUB6024" s="536"/>
      <c r="WUC6024" s="534"/>
      <c r="WUD6024" s="535"/>
      <c r="WUE6024" s="535"/>
      <c r="WUF6024" s="535"/>
      <c r="WUG6024" s="535"/>
      <c r="WUH6024" s="535"/>
      <c r="WUI6024" s="535"/>
      <c r="WUJ6024" s="536"/>
      <c r="WUK6024" s="534"/>
      <c r="WUL6024" s="535"/>
      <c r="WUM6024" s="535"/>
      <c r="WUN6024" s="535"/>
      <c r="WUO6024" s="535"/>
      <c r="WUP6024" s="535"/>
      <c r="WUQ6024" s="535"/>
      <c r="WUR6024" s="536"/>
      <c r="WUS6024" s="534"/>
      <c r="WUT6024" s="535"/>
      <c r="WUU6024" s="535"/>
      <c r="WUV6024" s="535"/>
      <c r="WUW6024" s="535"/>
      <c r="WUX6024" s="535"/>
      <c r="WUY6024" s="535"/>
      <c r="WUZ6024" s="536"/>
      <c r="WVA6024" s="534"/>
      <c r="WVB6024" s="535"/>
      <c r="WVC6024" s="535"/>
      <c r="WVD6024" s="535"/>
      <c r="WVE6024" s="535"/>
      <c r="WVF6024" s="535"/>
      <c r="WVG6024" s="535"/>
      <c r="WVH6024" s="536"/>
      <c r="WVI6024" s="534"/>
      <c r="WVJ6024" s="535"/>
      <c r="WVK6024" s="535"/>
      <c r="WVL6024" s="535"/>
      <c r="WVM6024" s="535"/>
      <c r="WVN6024" s="535"/>
      <c r="WVO6024" s="535"/>
      <c r="WVP6024" s="536"/>
      <c r="WVQ6024" s="534"/>
      <c r="WVR6024" s="535"/>
      <c r="WVS6024" s="535"/>
      <c r="WVT6024" s="535"/>
      <c r="WVU6024" s="535"/>
      <c r="WVV6024" s="535"/>
      <c r="WVW6024" s="535"/>
      <c r="WVX6024" s="536"/>
      <c r="WVY6024" s="534"/>
      <c r="WVZ6024" s="535"/>
      <c r="WWA6024" s="535"/>
      <c r="WWB6024" s="535"/>
      <c r="WWC6024" s="535"/>
      <c r="WWD6024" s="535"/>
      <c r="WWE6024" s="535"/>
      <c r="WWF6024" s="536"/>
      <c r="WWG6024" s="534"/>
      <c r="WWH6024" s="535"/>
      <c r="WWI6024" s="535"/>
      <c r="WWJ6024" s="535"/>
      <c r="WWK6024" s="535"/>
      <c r="WWL6024" s="535"/>
      <c r="WWM6024" s="535"/>
      <c r="WWN6024" s="536"/>
      <c r="WWO6024" s="534"/>
      <c r="WWP6024" s="535"/>
      <c r="WWQ6024" s="535"/>
      <c r="WWR6024" s="535"/>
      <c r="WWS6024" s="535"/>
      <c r="WWT6024" s="535"/>
      <c r="WWU6024" s="535"/>
      <c r="WWV6024" s="536"/>
      <c r="WWW6024" s="534"/>
      <c r="WWX6024" s="535"/>
      <c r="WWY6024" s="535"/>
      <c r="WWZ6024" s="535"/>
      <c r="WXA6024" s="535"/>
      <c r="WXB6024" s="535"/>
      <c r="WXC6024" s="535"/>
      <c r="WXD6024" s="536"/>
      <c r="WXE6024" s="534"/>
      <c r="WXF6024" s="535"/>
      <c r="WXG6024" s="535"/>
      <c r="WXH6024" s="535"/>
      <c r="WXI6024" s="535"/>
      <c r="WXJ6024" s="535"/>
      <c r="WXK6024" s="535"/>
      <c r="WXL6024" s="536"/>
      <c r="WXM6024" s="534"/>
      <c r="WXN6024" s="535"/>
      <c r="WXO6024" s="535"/>
      <c r="WXP6024" s="535"/>
      <c r="WXQ6024" s="535"/>
      <c r="WXR6024" s="535"/>
      <c r="WXS6024" s="535"/>
      <c r="WXT6024" s="536"/>
      <c r="WXU6024" s="534"/>
      <c r="WXV6024" s="535"/>
      <c r="WXW6024" s="535"/>
      <c r="WXX6024" s="535"/>
      <c r="WXY6024" s="535"/>
      <c r="WXZ6024" s="535"/>
      <c r="WYA6024" s="535"/>
      <c r="WYB6024" s="536"/>
      <c r="WYC6024" s="534"/>
      <c r="WYD6024" s="535"/>
      <c r="WYE6024" s="535"/>
      <c r="WYF6024" s="535"/>
      <c r="WYG6024" s="535"/>
      <c r="WYH6024" s="535"/>
      <c r="WYI6024" s="535"/>
      <c r="WYJ6024" s="536"/>
      <c r="WYK6024" s="534"/>
      <c r="WYL6024" s="535"/>
      <c r="WYM6024" s="535"/>
      <c r="WYN6024" s="535"/>
      <c r="WYO6024" s="535"/>
      <c r="WYP6024" s="535"/>
      <c r="WYQ6024" s="535"/>
      <c r="WYR6024" s="536"/>
      <c r="WYS6024" s="534"/>
      <c r="WYT6024" s="535"/>
      <c r="WYU6024" s="535"/>
      <c r="WYV6024" s="535"/>
      <c r="WYW6024" s="535"/>
      <c r="WYX6024" s="535"/>
      <c r="WYY6024" s="535"/>
      <c r="WYZ6024" s="536"/>
      <c r="WZA6024" s="534"/>
      <c r="WZB6024" s="535"/>
      <c r="WZC6024" s="535"/>
      <c r="WZD6024" s="535"/>
      <c r="WZE6024" s="535"/>
      <c r="WZF6024" s="535"/>
      <c r="WZG6024" s="535"/>
      <c r="WZH6024" s="536"/>
      <c r="WZI6024" s="534"/>
      <c r="WZJ6024" s="535"/>
      <c r="WZK6024" s="535"/>
      <c r="WZL6024" s="535"/>
      <c r="WZM6024" s="535"/>
      <c r="WZN6024" s="535"/>
      <c r="WZO6024" s="535"/>
      <c r="WZP6024" s="536"/>
      <c r="WZQ6024" s="534"/>
      <c r="WZR6024" s="535"/>
      <c r="WZS6024" s="535"/>
      <c r="WZT6024" s="535"/>
      <c r="WZU6024" s="535"/>
      <c r="WZV6024" s="535"/>
      <c r="WZW6024" s="535"/>
      <c r="WZX6024" s="536"/>
      <c r="WZY6024" s="534"/>
      <c r="WZZ6024" s="535"/>
      <c r="XAA6024" s="535"/>
      <c r="XAB6024" s="535"/>
      <c r="XAC6024" s="535"/>
      <c r="XAD6024" s="535"/>
      <c r="XAE6024" s="535"/>
      <c r="XAF6024" s="536"/>
      <c r="XAG6024" s="534"/>
      <c r="XAH6024" s="535"/>
      <c r="XAI6024" s="535"/>
      <c r="XAJ6024" s="535"/>
      <c r="XAK6024" s="535"/>
      <c r="XAL6024" s="535"/>
      <c r="XAM6024" s="535"/>
      <c r="XAN6024" s="536"/>
      <c r="XAO6024" s="534"/>
      <c r="XAP6024" s="535"/>
      <c r="XAQ6024" s="535"/>
      <c r="XAR6024" s="535"/>
      <c r="XAS6024" s="535"/>
      <c r="XAT6024" s="535"/>
      <c r="XAU6024" s="535"/>
      <c r="XAV6024" s="536"/>
      <c r="XAW6024" s="534"/>
      <c r="XAX6024" s="535"/>
      <c r="XAY6024" s="535"/>
      <c r="XAZ6024" s="535"/>
      <c r="XBA6024" s="535"/>
      <c r="XBB6024" s="535"/>
      <c r="XBC6024" s="535"/>
      <c r="XBD6024" s="536"/>
      <c r="XBE6024" s="534"/>
      <c r="XBF6024" s="535"/>
      <c r="XBG6024" s="535"/>
      <c r="XBH6024" s="535"/>
      <c r="XBI6024" s="535"/>
      <c r="XBJ6024" s="535"/>
      <c r="XBK6024" s="535"/>
      <c r="XBL6024" s="536"/>
      <c r="XBM6024" s="534"/>
      <c r="XBN6024" s="535"/>
      <c r="XBO6024" s="535"/>
      <c r="XBP6024" s="535"/>
      <c r="XBQ6024" s="535"/>
      <c r="XBR6024" s="535"/>
      <c r="XBS6024" s="535"/>
      <c r="XBT6024" s="536"/>
      <c r="XBU6024" s="534"/>
      <c r="XBV6024" s="535"/>
      <c r="XBW6024" s="535"/>
      <c r="XBX6024" s="535"/>
      <c r="XBY6024" s="535"/>
      <c r="XBZ6024" s="535"/>
      <c r="XCA6024" s="535"/>
      <c r="XCB6024" s="536"/>
      <c r="XCC6024" s="534"/>
      <c r="XCD6024" s="535"/>
      <c r="XCE6024" s="535"/>
      <c r="XCF6024" s="535"/>
      <c r="XCG6024" s="535"/>
      <c r="XCH6024" s="535"/>
      <c r="XCI6024" s="535"/>
      <c r="XCJ6024" s="536"/>
      <c r="XCK6024" s="534"/>
      <c r="XCL6024" s="535"/>
      <c r="XCM6024" s="535"/>
      <c r="XCN6024" s="535"/>
      <c r="XCO6024" s="535"/>
      <c r="XCP6024" s="535"/>
      <c r="XCQ6024" s="535"/>
      <c r="XCR6024" s="536"/>
      <c r="XCS6024" s="534"/>
      <c r="XCT6024" s="535"/>
      <c r="XCU6024" s="535"/>
      <c r="XCV6024" s="535"/>
      <c r="XCW6024" s="535"/>
      <c r="XCX6024" s="535"/>
      <c r="XCY6024" s="535"/>
      <c r="XCZ6024" s="536"/>
      <c r="XDA6024" s="534"/>
      <c r="XDB6024" s="535"/>
      <c r="XDC6024" s="535"/>
      <c r="XDD6024" s="535"/>
      <c r="XDE6024" s="535"/>
      <c r="XDF6024" s="535"/>
      <c r="XDG6024" s="535"/>
      <c r="XDH6024" s="536"/>
      <c r="XDI6024" s="534"/>
      <c r="XDJ6024" s="535"/>
      <c r="XDK6024" s="535"/>
      <c r="XDL6024" s="535"/>
      <c r="XDM6024" s="535"/>
      <c r="XDN6024" s="535"/>
      <c r="XDO6024" s="535"/>
      <c r="XDP6024" s="536"/>
      <c r="XDQ6024" s="534"/>
      <c r="XDR6024" s="535"/>
      <c r="XDS6024" s="535"/>
      <c r="XDT6024" s="535"/>
      <c r="XDU6024" s="535"/>
      <c r="XDV6024" s="535"/>
      <c r="XDW6024" s="535"/>
      <c r="XDX6024" s="536"/>
      <c r="XDY6024" s="534"/>
      <c r="XDZ6024" s="535"/>
      <c r="XEA6024" s="535"/>
      <c r="XEB6024" s="535"/>
      <c r="XEC6024" s="535"/>
      <c r="XED6024" s="535"/>
      <c r="XEE6024" s="535"/>
      <c r="XEF6024" s="536"/>
      <c r="XEG6024" s="534"/>
      <c r="XEH6024" s="535"/>
      <c r="XEI6024" s="535"/>
      <c r="XEJ6024" s="535"/>
      <c r="XEK6024" s="535"/>
      <c r="XEL6024" s="535"/>
      <c r="XEM6024" s="535"/>
      <c r="XEN6024" s="536"/>
      <c r="XEO6024" s="534"/>
      <c r="XEP6024" s="535"/>
      <c r="XEQ6024" s="535"/>
      <c r="XER6024" s="535"/>
      <c r="XES6024" s="535"/>
      <c r="XET6024" s="535"/>
      <c r="XEU6024" s="535"/>
      <c r="XEV6024" s="536"/>
      <c r="XEW6024" s="534"/>
      <c r="XEX6024" s="535"/>
      <c r="XEY6024" s="535"/>
      <c r="XEZ6024" s="535"/>
      <c r="XFA6024" s="535"/>
      <c r="XFB6024" s="535"/>
      <c r="XFC6024" s="535"/>
      <c r="XFD6024" s="536"/>
    </row>
    <row r="6025" spans="1:16384" s="440" customFormat="1" ht="27" x14ac:dyDescent="0.25">
      <c r="A6025" s="209">
        <v>5112</v>
      </c>
      <c r="B6025" s="209" t="s">
        <v>5410</v>
      </c>
      <c r="C6025" s="209" t="s">
        <v>1096</v>
      </c>
      <c r="D6025" s="209" t="s">
        <v>13</v>
      </c>
      <c r="E6025" s="209" t="s">
        <v>14</v>
      </c>
      <c r="F6025" s="209">
        <v>67400</v>
      </c>
      <c r="G6025" s="209">
        <v>67400</v>
      </c>
      <c r="H6025" s="209">
        <v>1</v>
      </c>
      <c r="I6025" s="443"/>
    </row>
    <row r="6026" spans="1:16384" s="440" customFormat="1" ht="15" customHeight="1" x14ac:dyDescent="0.25">
      <c r="A6026" s="558" t="s">
        <v>280</v>
      </c>
      <c r="B6026" s="559"/>
      <c r="C6026" s="559"/>
      <c r="D6026" s="559"/>
      <c r="E6026" s="559"/>
      <c r="F6026" s="559"/>
      <c r="G6026" s="559"/>
      <c r="H6026" s="560"/>
      <c r="I6026" s="443"/>
    </row>
    <row r="6027" spans="1:16384" s="440" customFormat="1" ht="15" customHeight="1" x14ac:dyDescent="0.25">
      <c r="A6027" s="534" t="s">
        <v>16</v>
      </c>
      <c r="B6027" s="535"/>
      <c r="C6027" s="535"/>
      <c r="D6027" s="535"/>
      <c r="E6027" s="535"/>
      <c r="F6027" s="535"/>
      <c r="G6027" s="535"/>
      <c r="H6027" s="536"/>
      <c r="I6027" s="443"/>
    </row>
    <row r="6028" spans="1:16384" s="440" customFormat="1" ht="27" x14ac:dyDescent="0.25">
      <c r="A6028" s="209">
        <v>5112</v>
      </c>
      <c r="B6028" s="209" t="s">
        <v>5838</v>
      </c>
      <c r="C6028" s="209" t="s">
        <v>977</v>
      </c>
      <c r="D6028" s="209" t="s">
        <v>384</v>
      </c>
      <c r="E6028" s="209" t="s">
        <v>14</v>
      </c>
      <c r="F6028" s="209">
        <v>0</v>
      </c>
      <c r="G6028" s="209">
        <v>0</v>
      </c>
      <c r="H6028" s="209">
        <v>1</v>
      </c>
      <c r="I6028" s="443"/>
    </row>
    <row r="6029" spans="1:16384" s="440" customFormat="1" ht="15" customHeight="1" x14ac:dyDescent="0.25">
      <c r="A6029" s="534" t="s">
        <v>12</v>
      </c>
      <c r="B6029" s="535"/>
      <c r="C6029" s="535"/>
      <c r="D6029" s="535"/>
      <c r="E6029" s="535"/>
      <c r="F6029" s="535"/>
      <c r="G6029" s="535"/>
      <c r="H6029" s="536"/>
      <c r="I6029" s="443"/>
    </row>
    <row r="6030" spans="1:16384" s="440" customFormat="1" ht="27" x14ac:dyDescent="0.25">
      <c r="A6030" s="209">
        <v>5112</v>
      </c>
      <c r="B6030" s="209" t="s">
        <v>5839</v>
      </c>
      <c r="C6030" s="209" t="s">
        <v>457</v>
      </c>
      <c r="D6030" s="209" t="s">
        <v>1215</v>
      </c>
      <c r="E6030" s="209" t="s">
        <v>14</v>
      </c>
      <c r="F6030" s="209">
        <v>0</v>
      </c>
      <c r="G6030" s="209">
        <v>0</v>
      </c>
      <c r="H6030" s="209">
        <v>1</v>
      </c>
      <c r="I6030" s="443"/>
    </row>
    <row r="6031" spans="1:16384" ht="15" customHeight="1" x14ac:dyDescent="0.25">
      <c r="A6031" s="546" t="s">
        <v>5475</v>
      </c>
      <c r="B6031" s="547"/>
      <c r="C6031" s="547"/>
      <c r="D6031" s="547"/>
      <c r="E6031" s="547"/>
      <c r="F6031" s="547"/>
      <c r="G6031" s="547"/>
      <c r="H6031" s="548"/>
      <c r="I6031" s="23"/>
      <c r="P6031"/>
      <c r="Q6031"/>
      <c r="R6031"/>
      <c r="S6031"/>
      <c r="T6031"/>
      <c r="U6031"/>
      <c r="V6031"/>
      <c r="W6031"/>
      <c r="X6031"/>
    </row>
    <row r="6032" spans="1:16384" ht="15" customHeight="1" x14ac:dyDescent="0.25">
      <c r="A6032" s="537" t="s">
        <v>41</v>
      </c>
      <c r="B6032" s="538"/>
      <c r="C6032" s="538"/>
      <c r="D6032" s="538"/>
      <c r="E6032" s="538"/>
      <c r="F6032" s="538"/>
      <c r="G6032" s="538"/>
      <c r="H6032" s="539"/>
      <c r="I6032" s="23"/>
      <c r="P6032"/>
      <c r="Q6032"/>
      <c r="R6032"/>
      <c r="S6032"/>
      <c r="T6032"/>
      <c r="U6032"/>
      <c r="V6032"/>
      <c r="W6032"/>
      <c r="X6032"/>
    </row>
    <row r="6033" spans="1:24" x14ac:dyDescent="0.25">
      <c r="A6033" s="534" t="s">
        <v>8</v>
      </c>
      <c r="B6033" s="535"/>
      <c r="C6033" s="535"/>
      <c r="D6033" s="535"/>
      <c r="E6033" s="535"/>
      <c r="F6033" s="535"/>
      <c r="G6033" s="535"/>
      <c r="H6033" s="536"/>
      <c r="I6033" s="23"/>
      <c r="P6033"/>
      <c r="Q6033"/>
      <c r="R6033"/>
      <c r="S6033"/>
      <c r="T6033"/>
      <c r="U6033"/>
      <c r="V6033"/>
      <c r="W6033"/>
      <c r="X6033"/>
    </row>
    <row r="6034" spans="1:24" s="440" customFormat="1" x14ac:dyDescent="0.25">
      <c r="A6034" s="445">
        <v>5122</v>
      </c>
      <c r="B6034" s="445" t="s">
        <v>4742</v>
      </c>
      <c r="C6034" s="445" t="s">
        <v>2214</v>
      </c>
      <c r="D6034" s="445" t="s">
        <v>251</v>
      </c>
      <c r="E6034" s="445" t="s">
        <v>10</v>
      </c>
      <c r="F6034" s="445">
        <v>239850</v>
      </c>
      <c r="G6034" s="445">
        <f>+F6034*H6034</f>
        <v>479700</v>
      </c>
      <c r="H6034" s="445">
        <v>2</v>
      </c>
      <c r="I6034" s="443"/>
    </row>
    <row r="6035" spans="1:24" s="440" customFormat="1" x14ac:dyDescent="0.25">
      <c r="A6035" s="445">
        <v>5122</v>
      </c>
      <c r="B6035" s="445" t="s">
        <v>4743</v>
      </c>
      <c r="C6035" s="445" t="s">
        <v>2323</v>
      </c>
      <c r="D6035" s="445" t="s">
        <v>251</v>
      </c>
      <c r="E6035" s="445" t="s">
        <v>10</v>
      </c>
      <c r="F6035" s="445">
        <v>25000</v>
      </c>
      <c r="G6035" s="445">
        <f t="shared" ref="G6035:G6038" si="108">+F6035*H6035</f>
        <v>375000</v>
      </c>
      <c r="H6035" s="445">
        <v>15</v>
      </c>
      <c r="I6035" s="443"/>
    </row>
    <row r="6036" spans="1:24" s="440" customFormat="1" x14ac:dyDescent="0.25">
      <c r="A6036" s="445">
        <v>5122</v>
      </c>
      <c r="B6036" s="445" t="s">
        <v>4744</v>
      </c>
      <c r="C6036" s="445" t="s">
        <v>2216</v>
      </c>
      <c r="D6036" s="445" t="s">
        <v>251</v>
      </c>
      <c r="E6036" s="445" t="s">
        <v>857</v>
      </c>
      <c r="F6036" s="445">
        <v>6000</v>
      </c>
      <c r="G6036" s="445">
        <f t="shared" si="108"/>
        <v>735000</v>
      </c>
      <c r="H6036" s="445">
        <v>122.5</v>
      </c>
      <c r="I6036" s="443"/>
    </row>
    <row r="6037" spans="1:24" s="440" customFormat="1" x14ac:dyDescent="0.25">
      <c r="A6037" s="445">
        <v>5122</v>
      </c>
      <c r="B6037" s="445" t="s">
        <v>4745</v>
      </c>
      <c r="C6037" s="445" t="s">
        <v>3440</v>
      </c>
      <c r="D6037" s="445" t="s">
        <v>251</v>
      </c>
      <c r="E6037" s="445" t="s">
        <v>10</v>
      </c>
      <c r="F6037" s="445">
        <v>30000</v>
      </c>
      <c r="G6037" s="445">
        <f t="shared" si="108"/>
        <v>300000</v>
      </c>
      <c r="H6037" s="445">
        <v>10</v>
      </c>
      <c r="I6037" s="443"/>
    </row>
    <row r="6038" spans="1:24" s="440" customFormat="1" x14ac:dyDescent="0.25">
      <c r="A6038" s="445">
        <v>5122</v>
      </c>
      <c r="B6038" s="445" t="s">
        <v>4746</v>
      </c>
      <c r="C6038" s="445" t="s">
        <v>3445</v>
      </c>
      <c r="D6038" s="445" t="s">
        <v>251</v>
      </c>
      <c r="E6038" s="445" t="s">
        <v>10</v>
      </c>
      <c r="F6038" s="445">
        <v>150000</v>
      </c>
      <c r="G6038" s="445">
        <f t="shared" si="108"/>
        <v>300000</v>
      </c>
      <c r="H6038" s="445">
        <v>2</v>
      </c>
      <c r="I6038" s="443"/>
    </row>
    <row r="6039" spans="1:24" x14ac:dyDescent="0.25">
      <c r="A6039" s="445">
        <v>4269</v>
      </c>
      <c r="B6039" s="445" t="s">
        <v>4574</v>
      </c>
      <c r="C6039" s="445" t="s">
        <v>654</v>
      </c>
      <c r="D6039" s="445" t="s">
        <v>251</v>
      </c>
      <c r="E6039" s="445" t="s">
        <v>10</v>
      </c>
      <c r="F6039" s="445">
        <v>1250</v>
      </c>
      <c r="G6039" s="445">
        <f>+F6039*H6039</f>
        <v>250000</v>
      </c>
      <c r="H6039" s="445">
        <v>200</v>
      </c>
      <c r="I6039" s="23"/>
      <c r="P6039"/>
      <c r="Q6039"/>
      <c r="R6039"/>
      <c r="S6039"/>
      <c r="T6039"/>
      <c r="U6039"/>
      <c r="V6039"/>
      <c r="W6039"/>
      <c r="X6039"/>
    </row>
    <row r="6040" spans="1:24" x14ac:dyDescent="0.25">
      <c r="A6040" s="246">
        <v>4264</v>
      </c>
      <c r="B6040" s="445" t="s">
        <v>4540</v>
      </c>
      <c r="C6040" s="445" t="s">
        <v>232</v>
      </c>
      <c r="D6040" s="445" t="s">
        <v>251</v>
      </c>
      <c r="E6040" s="445" t="s">
        <v>11</v>
      </c>
      <c r="F6040" s="445">
        <v>480</v>
      </c>
      <c r="G6040" s="445">
        <f>+F6040*H6040</f>
        <v>5414400</v>
      </c>
      <c r="H6040" s="445">
        <v>11280</v>
      </c>
      <c r="I6040" s="23"/>
      <c r="P6040"/>
      <c r="Q6040"/>
      <c r="R6040"/>
      <c r="S6040"/>
      <c r="T6040"/>
      <c r="U6040"/>
      <c r="V6040"/>
      <c r="W6040"/>
      <c r="X6040"/>
    </row>
    <row r="6041" spans="1:24" x14ac:dyDescent="0.25">
      <c r="A6041" s="246">
        <v>4267</v>
      </c>
      <c r="B6041" s="246" t="s">
        <v>4342</v>
      </c>
      <c r="C6041" s="246" t="s">
        <v>544</v>
      </c>
      <c r="D6041" s="246" t="s">
        <v>251</v>
      </c>
      <c r="E6041" s="246" t="s">
        <v>11</v>
      </c>
      <c r="F6041" s="246">
        <v>200</v>
      </c>
      <c r="G6041" s="246">
        <f>+F6041*H6041</f>
        <v>33000</v>
      </c>
      <c r="H6041" s="246">
        <v>165</v>
      </c>
      <c r="I6041" s="23"/>
      <c r="P6041"/>
      <c r="Q6041"/>
      <c r="R6041"/>
      <c r="S6041"/>
      <c r="T6041"/>
      <c r="U6041"/>
      <c r="V6041"/>
      <c r="W6041"/>
      <c r="X6041"/>
    </row>
    <row r="6042" spans="1:24" x14ac:dyDescent="0.25">
      <c r="A6042" s="246">
        <v>4267</v>
      </c>
      <c r="B6042" s="246" t="s">
        <v>4343</v>
      </c>
      <c r="C6042" s="246" t="s">
        <v>544</v>
      </c>
      <c r="D6042" s="246" t="s">
        <v>251</v>
      </c>
      <c r="E6042" s="246" t="s">
        <v>11</v>
      </c>
      <c r="F6042" s="246">
        <v>93</v>
      </c>
      <c r="G6042" s="246">
        <f>+F6042*H6042</f>
        <v>49476</v>
      </c>
      <c r="H6042" s="246">
        <v>532</v>
      </c>
      <c r="I6042" s="23"/>
      <c r="P6042"/>
      <c r="Q6042"/>
      <c r="R6042"/>
      <c r="S6042"/>
      <c r="T6042"/>
      <c r="U6042"/>
      <c r="V6042"/>
      <c r="W6042"/>
      <c r="X6042"/>
    </row>
    <row r="6043" spans="1:24" x14ac:dyDescent="0.25">
      <c r="A6043" s="246">
        <v>4261</v>
      </c>
      <c r="B6043" s="246" t="s">
        <v>1380</v>
      </c>
      <c r="C6043" s="246" t="s">
        <v>1381</v>
      </c>
      <c r="D6043" s="246" t="s">
        <v>9</v>
      </c>
      <c r="E6043" s="246" t="s">
        <v>546</v>
      </c>
      <c r="F6043" s="246">
        <v>2500</v>
      </c>
      <c r="G6043" s="246">
        <f>+F6043*H6043</f>
        <v>10000</v>
      </c>
      <c r="H6043" s="246">
        <v>4</v>
      </c>
      <c r="I6043" s="23"/>
      <c r="P6043"/>
      <c r="Q6043"/>
      <c r="R6043"/>
      <c r="S6043"/>
      <c r="T6043"/>
      <c r="U6043"/>
      <c r="V6043"/>
      <c r="W6043"/>
      <c r="X6043"/>
    </row>
    <row r="6044" spans="1:24" ht="27" x14ac:dyDescent="0.25">
      <c r="A6044" s="246">
        <v>4261</v>
      </c>
      <c r="B6044" s="246" t="s">
        <v>1382</v>
      </c>
      <c r="C6044" s="246" t="s">
        <v>1383</v>
      </c>
      <c r="D6044" s="246" t="s">
        <v>9</v>
      </c>
      <c r="E6044" s="246" t="s">
        <v>10</v>
      </c>
      <c r="F6044" s="246">
        <v>300</v>
      </c>
      <c r="G6044" s="246">
        <f t="shared" ref="G6044:G6077" si="109">+F6044*H6044</f>
        <v>24000</v>
      </c>
      <c r="H6044" s="246">
        <v>80</v>
      </c>
      <c r="I6044" s="23"/>
      <c r="P6044"/>
      <c r="Q6044"/>
      <c r="R6044"/>
      <c r="S6044"/>
      <c r="T6044"/>
      <c r="U6044"/>
      <c r="V6044"/>
      <c r="W6044"/>
      <c r="X6044"/>
    </row>
    <row r="6045" spans="1:24" x14ac:dyDescent="0.25">
      <c r="A6045" s="246">
        <v>4261</v>
      </c>
      <c r="B6045" s="246" t="s">
        <v>1384</v>
      </c>
      <c r="C6045" s="246" t="s">
        <v>570</v>
      </c>
      <c r="D6045" s="246" t="s">
        <v>9</v>
      </c>
      <c r="E6045" s="246" t="s">
        <v>10</v>
      </c>
      <c r="F6045" s="246">
        <v>150</v>
      </c>
      <c r="G6045" s="246">
        <f t="shared" si="109"/>
        <v>7500</v>
      </c>
      <c r="H6045" s="246">
        <v>50</v>
      </c>
      <c r="I6045" s="23"/>
      <c r="P6045"/>
      <c r="Q6045"/>
      <c r="R6045"/>
      <c r="S6045"/>
      <c r="T6045"/>
      <c r="U6045"/>
      <c r="V6045"/>
      <c r="W6045"/>
      <c r="X6045"/>
    </row>
    <row r="6046" spans="1:24" x14ac:dyDescent="0.25">
      <c r="A6046" s="246">
        <v>4261</v>
      </c>
      <c r="B6046" s="246" t="s">
        <v>1385</v>
      </c>
      <c r="C6046" s="246" t="s">
        <v>612</v>
      </c>
      <c r="D6046" s="246" t="s">
        <v>9</v>
      </c>
      <c r="E6046" s="246" t="s">
        <v>10</v>
      </c>
      <c r="F6046" s="246">
        <v>3000</v>
      </c>
      <c r="G6046" s="246">
        <f t="shared" si="109"/>
        <v>15000</v>
      </c>
      <c r="H6046" s="246">
        <v>5</v>
      </c>
      <c r="I6046" s="23"/>
      <c r="P6046"/>
      <c r="Q6046"/>
      <c r="R6046"/>
      <c r="S6046"/>
      <c r="T6046"/>
      <c r="U6046"/>
      <c r="V6046"/>
      <c r="W6046"/>
      <c r="X6046"/>
    </row>
    <row r="6047" spans="1:24" ht="27" x14ac:dyDescent="0.25">
      <c r="A6047" s="246">
        <v>4261</v>
      </c>
      <c r="B6047" s="246" t="s">
        <v>1386</v>
      </c>
      <c r="C6047" s="246" t="s">
        <v>1387</v>
      </c>
      <c r="D6047" s="246" t="s">
        <v>9</v>
      </c>
      <c r="E6047" s="246" t="s">
        <v>545</v>
      </c>
      <c r="F6047" s="246">
        <v>200</v>
      </c>
      <c r="G6047" s="246">
        <f t="shared" si="109"/>
        <v>10000</v>
      </c>
      <c r="H6047" s="246">
        <v>50</v>
      </c>
      <c r="I6047" s="23"/>
      <c r="P6047"/>
      <c r="Q6047"/>
      <c r="R6047"/>
      <c r="S6047"/>
      <c r="T6047"/>
      <c r="U6047"/>
      <c r="V6047"/>
      <c r="W6047"/>
      <c r="X6047"/>
    </row>
    <row r="6048" spans="1:24" x14ac:dyDescent="0.25">
      <c r="A6048" s="246">
        <v>4261</v>
      </c>
      <c r="B6048" s="246" t="s">
        <v>1388</v>
      </c>
      <c r="C6048" s="246" t="s">
        <v>558</v>
      </c>
      <c r="D6048" s="246" t="s">
        <v>9</v>
      </c>
      <c r="E6048" s="246" t="s">
        <v>10</v>
      </c>
      <c r="F6048" s="246">
        <v>120</v>
      </c>
      <c r="G6048" s="246">
        <f t="shared" si="109"/>
        <v>4800</v>
      </c>
      <c r="H6048" s="246">
        <v>40</v>
      </c>
      <c r="I6048" s="23"/>
      <c r="P6048"/>
      <c r="Q6048"/>
      <c r="R6048"/>
      <c r="S6048"/>
      <c r="T6048"/>
      <c r="U6048"/>
      <c r="V6048"/>
      <c r="W6048"/>
      <c r="X6048"/>
    </row>
    <row r="6049" spans="1:24" ht="27" x14ac:dyDescent="0.25">
      <c r="A6049" s="246">
        <v>4261</v>
      </c>
      <c r="B6049" s="246" t="s">
        <v>1389</v>
      </c>
      <c r="C6049" s="246" t="s">
        <v>554</v>
      </c>
      <c r="D6049" s="246" t="s">
        <v>9</v>
      </c>
      <c r="E6049" s="246" t="s">
        <v>10</v>
      </c>
      <c r="F6049" s="246">
        <v>70</v>
      </c>
      <c r="G6049" s="246">
        <f t="shared" si="109"/>
        <v>24500</v>
      </c>
      <c r="H6049" s="246">
        <v>350</v>
      </c>
      <c r="I6049" s="23"/>
      <c r="P6049"/>
      <c r="Q6049"/>
      <c r="R6049"/>
      <c r="S6049"/>
      <c r="T6049"/>
      <c r="U6049"/>
      <c r="V6049"/>
      <c r="W6049"/>
      <c r="X6049"/>
    </row>
    <row r="6050" spans="1:24" x14ac:dyDescent="0.25">
      <c r="A6050" s="246">
        <v>4261</v>
      </c>
      <c r="B6050" s="246" t="s">
        <v>1390</v>
      </c>
      <c r="C6050" s="246" t="s">
        <v>601</v>
      </c>
      <c r="D6050" s="246" t="s">
        <v>9</v>
      </c>
      <c r="E6050" s="246" t="s">
        <v>10</v>
      </c>
      <c r="F6050" s="246">
        <v>6000</v>
      </c>
      <c r="G6050" s="246">
        <f t="shared" si="109"/>
        <v>30000</v>
      </c>
      <c r="H6050" s="246">
        <v>5</v>
      </c>
      <c r="I6050" s="23"/>
      <c r="P6050"/>
      <c r="Q6050"/>
      <c r="R6050"/>
      <c r="S6050"/>
      <c r="T6050"/>
      <c r="U6050"/>
      <c r="V6050"/>
      <c r="W6050"/>
      <c r="X6050"/>
    </row>
    <row r="6051" spans="1:24" x14ac:dyDescent="0.25">
      <c r="A6051" s="246">
        <v>4261</v>
      </c>
      <c r="B6051" s="246" t="s">
        <v>1391</v>
      </c>
      <c r="C6051" s="246" t="s">
        <v>1377</v>
      </c>
      <c r="D6051" s="246" t="s">
        <v>9</v>
      </c>
      <c r="E6051" s="246" t="s">
        <v>10</v>
      </c>
      <c r="F6051" s="246">
        <v>5000</v>
      </c>
      <c r="G6051" s="246">
        <f t="shared" si="109"/>
        <v>50000</v>
      </c>
      <c r="H6051" s="246">
        <v>10</v>
      </c>
      <c r="I6051" s="23"/>
      <c r="P6051"/>
      <c r="Q6051"/>
      <c r="R6051"/>
      <c r="S6051"/>
      <c r="T6051"/>
      <c r="U6051"/>
      <c r="V6051"/>
      <c r="W6051"/>
      <c r="X6051"/>
    </row>
    <row r="6052" spans="1:24" x14ac:dyDescent="0.25">
      <c r="A6052" s="246">
        <v>4261</v>
      </c>
      <c r="B6052" s="246" t="s">
        <v>1392</v>
      </c>
      <c r="C6052" s="246" t="s">
        <v>556</v>
      </c>
      <c r="D6052" s="246" t="s">
        <v>9</v>
      </c>
      <c r="E6052" s="246" t="s">
        <v>546</v>
      </c>
      <c r="F6052" s="246">
        <v>1000</v>
      </c>
      <c r="G6052" s="246">
        <f t="shared" si="109"/>
        <v>30000</v>
      </c>
      <c r="H6052" s="246">
        <v>30</v>
      </c>
      <c r="I6052" s="23"/>
      <c r="P6052"/>
      <c r="Q6052"/>
      <c r="R6052"/>
      <c r="S6052"/>
      <c r="T6052"/>
      <c r="U6052"/>
      <c r="V6052"/>
      <c r="W6052"/>
      <c r="X6052"/>
    </row>
    <row r="6053" spans="1:24" x14ac:dyDescent="0.25">
      <c r="A6053" s="246">
        <v>4261</v>
      </c>
      <c r="B6053" s="246" t="s">
        <v>1393</v>
      </c>
      <c r="C6053" s="246" t="s">
        <v>588</v>
      </c>
      <c r="D6053" s="246" t="s">
        <v>9</v>
      </c>
      <c r="E6053" s="246" t="s">
        <v>10</v>
      </c>
      <c r="F6053" s="246">
        <v>1000</v>
      </c>
      <c r="G6053" s="246">
        <f t="shared" si="109"/>
        <v>20000</v>
      </c>
      <c r="H6053" s="246">
        <v>20</v>
      </c>
      <c r="I6053" s="23"/>
      <c r="P6053"/>
      <c r="Q6053"/>
      <c r="R6053"/>
      <c r="S6053"/>
      <c r="T6053"/>
      <c r="U6053"/>
      <c r="V6053"/>
      <c r="W6053"/>
      <c r="X6053"/>
    </row>
    <row r="6054" spans="1:24" x14ac:dyDescent="0.25">
      <c r="A6054" s="246">
        <v>4261</v>
      </c>
      <c r="B6054" s="246" t="s">
        <v>1394</v>
      </c>
      <c r="C6054" s="246" t="s">
        <v>648</v>
      </c>
      <c r="D6054" s="246" t="s">
        <v>9</v>
      </c>
      <c r="E6054" s="246" t="s">
        <v>10</v>
      </c>
      <c r="F6054" s="246">
        <v>120</v>
      </c>
      <c r="G6054" s="246">
        <f t="shared" si="109"/>
        <v>6000</v>
      </c>
      <c r="H6054" s="246">
        <v>50</v>
      </c>
      <c r="I6054" s="23"/>
      <c r="P6054"/>
      <c r="Q6054"/>
      <c r="R6054"/>
      <c r="S6054"/>
      <c r="T6054"/>
      <c r="U6054"/>
      <c r="V6054"/>
      <c r="W6054"/>
      <c r="X6054"/>
    </row>
    <row r="6055" spans="1:24" ht="40.5" x14ac:dyDescent="0.25">
      <c r="A6055" s="246">
        <v>4261</v>
      </c>
      <c r="B6055" s="246" t="s">
        <v>1395</v>
      </c>
      <c r="C6055" s="246" t="s">
        <v>772</v>
      </c>
      <c r="D6055" s="246" t="s">
        <v>9</v>
      </c>
      <c r="E6055" s="246" t="s">
        <v>10</v>
      </c>
      <c r="F6055" s="246">
        <v>700</v>
      </c>
      <c r="G6055" s="246">
        <f t="shared" si="109"/>
        <v>28000</v>
      </c>
      <c r="H6055" s="246">
        <v>40</v>
      </c>
      <c r="I6055" s="23"/>
      <c r="P6055"/>
      <c r="Q6055"/>
      <c r="R6055"/>
      <c r="S6055"/>
      <c r="T6055"/>
      <c r="U6055"/>
      <c r="V6055"/>
      <c r="W6055"/>
      <c r="X6055"/>
    </row>
    <row r="6056" spans="1:24" ht="27" x14ac:dyDescent="0.25">
      <c r="A6056" s="246">
        <v>4261</v>
      </c>
      <c r="B6056" s="246" t="s">
        <v>1396</v>
      </c>
      <c r="C6056" s="246" t="s">
        <v>1397</v>
      </c>
      <c r="D6056" s="246" t="s">
        <v>9</v>
      </c>
      <c r="E6056" s="246" t="s">
        <v>10</v>
      </c>
      <c r="F6056" s="246">
        <v>3500</v>
      </c>
      <c r="G6056" s="246">
        <f t="shared" si="109"/>
        <v>35000</v>
      </c>
      <c r="H6056" s="246">
        <v>10</v>
      </c>
      <c r="I6056" s="23"/>
      <c r="P6056"/>
      <c r="Q6056"/>
      <c r="R6056"/>
      <c r="S6056"/>
      <c r="T6056"/>
      <c r="U6056"/>
      <c r="V6056"/>
      <c r="W6056"/>
      <c r="X6056"/>
    </row>
    <row r="6057" spans="1:24" x14ac:dyDescent="0.25">
      <c r="A6057" s="246">
        <v>4261</v>
      </c>
      <c r="B6057" s="246" t="s">
        <v>1398</v>
      </c>
      <c r="C6057" s="246" t="s">
        <v>595</v>
      </c>
      <c r="D6057" s="246" t="s">
        <v>9</v>
      </c>
      <c r="E6057" s="246" t="s">
        <v>10</v>
      </c>
      <c r="F6057" s="246">
        <v>10000</v>
      </c>
      <c r="G6057" s="246">
        <f t="shared" si="109"/>
        <v>50000</v>
      </c>
      <c r="H6057" s="246">
        <v>5</v>
      </c>
      <c r="I6057" s="23"/>
      <c r="P6057"/>
      <c r="Q6057"/>
      <c r="R6057"/>
      <c r="S6057"/>
      <c r="T6057"/>
      <c r="U6057"/>
      <c r="V6057"/>
      <c r="W6057"/>
      <c r="X6057"/>
    </row>
    <row r="6058" spans="1:24" x14ac:dyDescent="0.25">
      <c r="A6058" s="246">
        <v>4261</v>
      </c>
      <c r="B6058" s="246" t="s">
        <v>1399</v>
      </c>
      <c r="C6058" s="246" t="s">
        <v>576</v>
      </c>
      <c r="D6058" s="246" t="s">
        <v>9</v>
      </c>
      <c r="E6058" s="246" t="s">
        <v>10</v>
      </c>
      <c r="F6058" s="246">
        <v>600</v>
      </c>
      <c r="G6058" s="246">
        <f t="shared" si="109"/>
        <v>42000</v>
      </c>
      <c r="H6058" s="246">
        <v>70</v>
      </c>
      <c r="I6058" s="23"/>
      <c r="P6058"/>
      <c r="Q6058"/>
      <c r="R6058"/>
      <c r="S6058"/>
      <c r="T6058"/>
      <c r="U6058"/>
      <c r="V6058"/>
      <c r="W6058"/>
      <c r="X6058"/>
    </row>
    <row r="6059" spans="1:24" x14ac:dyDescent="0.25">
      <c r="A6059" s="246">
        <v>4261</v>
      </c>
      <c r="B6059" s="246" t="s">
        <v>1400</v>
      </c>
      <c r="C6059" s="246" t="s">
        <v>578</v>
      </c>
      <c r="D6059" s="246" t="s">
        <v>9</v>
      </c>
      <c r="E6059" s="246" t="s">
        <v>10</v>
      </c>
      <c r="F6059" s="246">
        <v>1300</v>
      </c>
      <c r="G6059" s="246">
        <f t="shared" si="109"/>
        <v>26000</v>
      </c>
      <c r="H6059" s="246">
        <v>20</v>
      </c>
      <c r="I6059" s="23"/>
      <c r="P6059"/>
      <c r="Q6059"/>
      <c r="R6059"/>
      <c r="S6059"/>
      <c r="T6059"/>
      <c r="U6059"/>
      <c r="V6059"/>
      <c r="W6059"/>
      <c r="X6059"/>
    </row>
    <row r="6060" spans="1:24" x14ac:dyDescent="0.25">
      <c r="A6060" s="246">
        <v>4261</v>
      </c>
      <c r="B6060" s="246" t="s">
        <v>1401</v>
      </c>
      <c r="C6060" s="246" t="s">
        <v>639</v>
      </c>
      <c r="D6060" s="246" t="s">
        <v>9</v>
      </c>
      <c r="E6060" s="246" t="s">
        <v>10</v>
      </c>
      <c r="F6060" s="246">
        <v>100</v>
      </c>
      <c r="G6060" s="246">
        <f t="shared" si="109"/>
        <v>4000</v>
      </c>
      <c r="H6060" s="246">
        <v>40</v>
      </c>
      <c r="I6060" s="23"/>
      <c r="P6060"/>
      <c r="Q6060"/>
      <c r="R6060"/>
      <c r="S6060"/>
      <c r="T6060"/>
      <c r="U6060"/>
      <c r="V6060"/>
      <c r="W6060"/>
      <c r="X6060"/>
    </row>
    <row r="6061" spans="1:24" ht="27" x14ac:dyDescent="0.25">
      <c r="A6061" s="246">
        <v>4261</v>
      </c>
      <c r="B6061" s="246" t="s">
        <v>1402</v>
      </c>
      <c r="C6061" s="246" t="s">
        <v>592</v>
      </c>
      <c r="D6061" s="246" t="s">
        <v>9</v>
      </c>
      <c r="E6061" s="246" t="s">
        <v>10</v>
      </c>
      <c r="F6061" s="246">
        <v>9</v>
      </c>
      <c r="G6061" s="246">
        <f t="shared" si="109"/>
        <v>45000</v>
      </c>
      <c r="H6061" s="246">
        <v>5000</v>
      </c>
      <c r="I6061" s="23"/>
      <c r="P6061"/>
      <c r="Q6061"/>
      <c r="R6061"/>
      <c r="S6061"/>
      <c r="T6061"/>
      <c r="U6061"/>
      <c r="V6061"/>
      <c r="W6061"/>
      <c r="X6061"/>
    </row>
    <row r="6062" spans="1:24" x14ac:dyDescent="0.25">
      <c r="A6062" s="246">
        <v>4261</v>
      </c>
      <c r="B6062" s="246" t="s">
        <v>1403</v>
      </c>
      <c r="C6062" s="246" t="s">
        <v>603</v>
      </c>
      <c r="D6062" s="246" t="s">
        <v>9</v>
      </c>
      <c r="E6062" s="246" t="s">
        <v>10</v>
      </c>
      <c r="F6062" s="246">
        <v>400</v>
      </c>
      <c r="G6062" s="246">
        <f t="shared" si="109"/>
        <v>200000</v>
      </c>
      <c r="H6062" s="246">
        <v>500</v>
      </c>
      <c r="I6062" s="23"/>
      <c r="P6062"/>
      <c r="Q6062"/>
      <c r="R6062"/>
      <c r="S6062"/>
      <c r="T6062"/>
      <c r="U6062"/>
      <c r="V6062"/>
      <c r="W6062"/>
      <c r="X6062"/>
    </row>
    <row r="6063" spans="1:24" x14ac:dyDescent="0.25">
      <c r="A6063" s="246">
        <v>4261</v>
      </c>
      <c r="B6063" s="246" t="s">
        <v>1404</v>
      </c>
      <c r="C6063" s="246" t="s">
        <v>614</v>
      </c>
      <c r="D6063" s="246" t="s">
        <v>9</v>
      </c>
      <c r="E6063" s="246" t="s">
        <v>10</v>
      </c>
      <c r="F6063" s="246">
        <v>15</v>
      </c>
      <c r="G6063" s="246">
        <f t="shared" si="109"/>
        <v>2250</v>
      </c>
      <c r="H6063" s="246">
        <v>150</v>
      </c>
      <c r="I6063" s="23"/>
      <c r="P6063"/>
      <c r="Q6063"/>
      <c r="R6063"/>
      <c r="S6063"/>
      <c r="T6063"/>
      <c r="U6063"/>
      <c r="V6063"/>
      <c r="W6063"/>
      <c r="X6063"/>
    </row>
    <row r="6064" spans="1:24" x14ac:dyDescent="0.25">
      <c r="A6064" s="246">
        <v>4261</v>
      </c>
      <c r="B6064" s="246" t="s">
        <v>1405</v>
      </c>
      <c r="C6064" s="246" t="s">
        <v>610</v>
      </c>
      <c r="D6064" s="246" t="s">
        <v>9</v>
      </c>
      <c r="E6064" s="246" t="s">
        <v>10</v>
      </c>
      <c r="F6064" s="246">
        <v>80</v>
      </c>
      <c r="G6064" s="246">
        <f t="shared" si="109"/>
        <v>3200</v>
      </c>
      <c r="H6064" s="246">
        <v>40</v>
      </c>
      <c r="I6064" s="23"/>
      <c r="P6064"/>
      <c r="Q6064"/>
      <c r="R6064"/>
      <c r="S6064"/>
      <c r="T6064"/>
      <c r="U6064"/>
      <c r="V6064"/>
      <c r="W6064"/>
      <c r="X6064"/>
    </row>
    <row r="6065" spans="1:24" x14ac:dyDescent="0.25">
      <c r="A6065" s="246">
        <v>4261</v>
      </c>
      <c r="B6065" s="246" t="s">
        <v>1406</v>
      </c>
      <c r="C6065" s="246" t="s">
        <v>636</v>
      </c>
      <c r="D6065" s="246" t="s">
        <v>9</v>
      </c>
      <c r="E6065" s="246" t="s">
        <v>10</v>
      </c>
      <c r="F6065" s="246">
        <v>200</v>
      </c>
      <c r="G6065" s="246">
        <f t="shared" si="109"/>
        <v>100000</v>
      </c>
      <c r="H6065" s="246">
        <v>500</v>
      </c>
      <c r="I6065" s="23"/>
      <c r="P6065"/>
      <c r="Q6065"/>
      <c r="R6065"/>
      <c r="S6065"/>
      <c r="T6065"/>
      <c r="U6065"/>
      <c r="V6065"/>
      <c r="W6065"/>
      <c r="X6065"/>
    </row>
    <row r="6066" spans="1:24" x14ac:dyDescent="0.25">
      <c r="A6066" s="246">
        <v>4261</v>
      </c>
      <c r="B6066" s="246" t="s">
        <v>1407</v>
      </c>
      <c r="C6066" s="246" t="s">
        <v>564</v>
      </c>
      <c r="D6066" s="246" t="s">
        <v>9</v>
      </c>
      <c r="E6066" s="246" t="s">
        <v>10</v>
      </c>
      <c r="F6066" s="246">
        <v>1500</v>
      </c>
      <c r="G6066" s="246">
        <f t="shared" si="109"/>
        <v>37500</v>
      </c>
      <c r="H6066" s="246">
        <v>25</v>
      </c>
      <c r="I6066" s="23"/>
      <c r="P6066"/>
      <c r="Q6066"/>
      <c r="R6066"/>
      <c r="S6066"/>
      <c r="T6066"/>
      <c r="U6066"/>
      <c r="V6066"/>
      <c r="W6066"/>
      <c r="X6066"/>
    </row>
    <row r="6067" spans="1:24" ht="27" x14ac:dyDescent="0.25">
      <c r="A6067" s="246">
        <v>4261</v>
      </c>
      <c r="B6067" s="246" t="s">
        <v>1408</v>
      </c>
      <c r="C6067" s="246" t="s">
        <v>618</v>
      </c>
      <c r="D6067" s="246" t="s">
        <v>9</v>
      </c>
      <c r="E6067" s="246" t="s">
        <v>10</v>
      </c>
      <c r="F6067" s="246">
        <v>3500</v>
      </c>
      <c r="G6067" s="246">
        <f t="shared" si="109"/>
        <v>35000</v>
      </c>
      <c r="H6067" s="246">
        <v>10</v>
      </c>
      <c r="I6067" s="23"/>
      <c r="P6067"/>
      <c r="Q6067"/>
      <c r="R6067"/>
      <c r="S6067"/>
      <c r="T6067"/>
      <c r="U6067"/>
      <c r="V6067"/>
      <c r="W6067"/>
      <c r="X6067"/>
    </row>
    <row r="6068" spans="1:24" x14ac:dyDescent="0.25">
      <c r="A6068" s="246">
        <v>4261</v>
      </c>
      <c r="B6068" s="246" t="s">
        <v>1409</v>
      </c>
      <c r="C6068" s="246" t="s">
        <v>1410</v>
      </c>
      <c r="D6068" s="246" t="s">
        <v>9</v>
      </c>
      <c r="E6068" s="246" t="s">
        <v>10</v>
      </c>
      <c r="F6068" s="246">
        <v>200</v>
      </c>
      <c r="G6068" s="246">
        <f t="shared" si="109"/>
        <v>16000</v>
      </c>
      <c r="H6068" s="246">
        <v>80</v>
      </c>
      <c r="I6068" s="23"/>
      <c r="P6068"/>
      <c r="Q6068"/>
      <c r="R6068"/>
      <c r="S6068"/>
      <c r="T6068"/>
      <c r="U6068"/>
      <c r="V6068"/>
      <c r="W6068"/>
      <c r="X6068"/>
    </row>
    <row r="6069" spans="1:24" ht="27" x14ac:dyDescent="0.25">
      <c r="A6069" s="246">
        <v>4261</v>
      </c>
      <c r="B6069" s="246" t="s">
        <v>1411</v>
      </c>
      <c r="C6069" s="246" t="s">
        <v>1412</v>
      </c>
      <c r="D6069" s="246" t="s">
        <v>9</v>
      </c>
      <c r="E6069" s="246" t="s">
        <v>10</v>
      </c>
      <c r="F6069" s="246">
        <v>150</v>
      </c>
      <c r="G6069" s="246">
        <f t="shared" si="109"/>
        <v>45000</v>
      </c>
      <c r="H6069" s="246">
        <v>300</v>
      </c>
      <c r="I6069" s="23"/>
      <c r="P6069"/>
      <c r="Q6069"/>
      <c r="R6069"/>
      <c r="S6069"/>
      <c r="T6069"/>
      <c r="U6069"/>
      <c r="V6069"/>
      <c r="W6069"/>
      <c r="X6069"/>
    </row>
    <row r="6070" spans="1:24" x14ac:dyDescent="0.25">
      <c r="A6070" s="246">
        <v>4261</v>
      </c>
      <c r="B6070" s="246" t="s">
        <v>1413</v>
      </c>
      <c r="C6070" s="246" t="s">
        <v>586</v>
      </c>
      <c r="D6070" s="246" t="s">
        <v>9</v>
      </c>
      <c r="E6070" s="246" t="s">
        <v>10</v>
      </c>
      <c r="F6070" s="246">
        <v>500</v>
      </c>
      <c r="G6070" s="246">
        <f t="shared" si="109"/>
        <v>10000</v>
      </c>
      <c r="H6070" s="246">
        <v>20</v>
      </c>
      <c r="I6070" s="23"/>
      <c r="P6070"/>
      <c r="Q6070"/>
      <c r="R6070"/>
      <c r="S6070"/>
      <c r="T6070"/>
      <c r="U6070"/>
      <c r="V6070"/>
      <c r="W6070"/>
      <c r="X6070"/>
    </row>
    <row r="6071" spans="1:24" x14ac:dyDescent="0.25">
      <c r="A6071" s="246">
        <v>4261</v>
      </c>
      <c r="B6071" s="246" t="s">
        <v>1414</v>
      </c>
      <c r="C6071" s="246" t="s">
        <v>616</v>
      </c>
      <c r="D6071" s="246" t="s">
        <v>9</v>
      </c>
      <c r="E6071" s="246" t="s">
        <v>546</v>
      </c>
      <c r="F6071" s="246">
        <v>1000</v>
      </c>
      <c r="G6071" s="246">
        <f t="shared" si="109"/>
        <v>1200000</v>
      </c>
      <c r="H6071" s="246">
        <v>1200</v>
      </c>
      <c r="I6071" s="23"/>
      <c r="P6071"/>
      <c r="Q6071"/>
      <c r="R6071"/>
      <c r="S6071"/>
      <c r="T6071"/>
      <c r="U6071"/>
      <c r="V6071"/>
      <c r="W6071"/>
      <c r="X6071"/>
    </row>
    <row r="6072" spans="1:24" x14ac:dyDescent="0.25">
      <c r="A6072" s="246">
        <v>4261</v>
      </c>
      <c r="B6072" s="246" t="s">
        <v>1415</v>
      </c>
      <c r="C6072" s="246" t="s">
        <v>1416</v>
      </c>
      <c r="D6072" s="246" t="s">
        <v>9</v>
      </c>
      <c r="E6072" s="246" t="s">
        <v>10</v>
      </c>
      <c r="F6072" s="246">
        <v>1500</v>
      </c>
      <c r="G6072" s="246">
        <f t="shared" si="109"/>
        <v>45000</v>
      </c>
      <c r="H6072" s="246">
        <v>30</v>
      </c>
      <c r="I6072" s="23"/>
      <c r="P6072"/>
      <c r="Q6072"/>
      <c r="R6072"/>
      <c r="S6072"/>
      <c r="T6072"/>
      <c r="U6072"/>
      <c r="V6072"/>
      <c r="W6072"/>
      <c r="X6072"/>
    </row>
    <row r="6073" spans="1:24" x14ac:dyDescent="0.25">
      <c r="A6073" s="246">
        <v>4261</v>
      </c>
      <c r="B6073" s="246" t="s">
        <v>1417</v>
      </c>
      <c r="C6073" s="246" t="s">
        <v>552</v>
      </c>
      <c r="D6073" s="246" t="s">
        <v>9</v>
      </c>
      <c r="E6073" s="246" t="s">
        <v>10</v>
      </c>
      <c r="F6073" s="246">
        <v>200</v>
      </c>
      <c r="G6073" s="246">
        <f t="shared" si="109"/>
        <v>20000</v>
      </c>
      <c r="H6073" s="246">
        <v>100</v>
      </c>
      <c r="I6073" s="23"/>
      <c r="P6073"/>
      <c r="Q6073"/>
      <c r="R6073"/>
      <c r="S6073"/>
      <c r="T6073"/>
      <c r="U6073"/>
      <c r="V6073"/>
      <c r="W6073"/>
      <c r="X6073"/>
    </row>
    <row r="6074" spans="1:24" ht="27" x14ac:dyDescent="0.25">
      <c r="A6074" s="246">
        <v>4261</v>
      </c>
      <c r="B6074" s="246" t="s">
        <v>1418</v>
      </c>
      <c r="C6074" s="246" t="s">
        <v>1419</v>
      </c>
      <c r="D6074" s="246" t="s">
        <v>9</v>
      </c>
      <c r="E6074" s="246" t="s">
        <v>545</v>
      </c>
      <c r="F6074" s="246">
        <v>150</v>
      </c>
      <c r="G6074" s="246">
        <f t="shared" si="109"/>
        <v>1500</v>
      </c>
      <c r="H6074" s="246">
        <v>10</v>
      </c>
      <c r="I6074" s="23"/>
      <c r="P6074"/>
      <c r="Q6074"/>
      <c r="R6074"/>
      <c r="S6074"/>
      <c r="T6074"/>
      <c r="U6074"/>
      <c r="V6074"/>
      <c r="W6074"/>
      <c r="X6074"/>
    </row>
    <row r="6075" spans="1:24" x14ac:dyDescent="0.25">
      <c r="A6075" s="246">
        <v>4261</v>
      </c>
      <c r="B6075" s="246" t="s">
        <v>1420</v>
      </c>
      <c r="C6075" s="246" t="s">
        <v>608</v>
      </c>
      <c r="D6075" s="246" t="s">
        <v>9</v>
      </c>
      <c r="E6075" s="246" t="s">
        <v>10</v>
      </c>
      <c r="F6075" s="246">
        <v>100</v>
      </c>
      <c r="G6075" s="246">
        <f t="shared" si="109"/>
        <v>10000</v>
      </c>
      <c r="H6075" s="246">
        <v>100</v>
      </c>
      <c r="I6075" s="23"/>
      <c r="P6075"/>
      <c r="Q6075"/>
      <c r="R6075"/>
      <c r="S6075"/>
      <c r="T6075"/>
      <c r="U6075"/>
      <c r="V6075"/>
      <c r="W6075"/>
      <c r="X6075"/>
    </row>
    <row r="6076" spans="1:24" x14ac:dyDescent="0.25">
      <c r="A6076" s="246">
        <v>4261</v>
      </c>
      <c r="B6076" s="246" t="s">
        <v>1421</v>
      </c>
      <c r="C6076" s="246" t="s">
        <v>1410</v>
      </c>
      <c r="D6076" s="246" t="s">
        <v>9</v>
      </c>
      <c r="E6076" s="246" t="s">
        <v>10</v>
      </c>
      <c r="F6076" s="246">
        <v>200</v>
      </c>
      <c r="G6076" s="246">
        <f t="shared" si="109"/>
        <v>14000</v>
      </c>
      <c r="H6076" s="246">
        <v>70</v>
      </c>
      <c r="I6076" s="23"/>
      <c r="P6076"/>
      <c r="Q6076"/>
      <c r="R6076"/>
      <c r="S6076"/>
      <c r="T6076"/>
      <c r="U6076"/>
      <c r="V6076"/>
      <c r="W6076"/>
      <c r="X6076"/>
    </row>
    <row r="6077" spans="1:24" x14ac:dyDescent="0.25">
      <c r="A6077" s="246">
        <v>4261</v>
      </c>
      <c r="B6077" s="246" t="s">
        <v>1422</v>
      </c>
      <c r="C6077" s="246" t="s">
        <v>568</v>
      </c>
      <c r="D6077" s="246" t="s">
        <v>9</v>
      </c>
      <c r="E6077" s="246" t="s">
        <v>10</v>
      </c>
      <c r="F6077" s="246">
        <v>700</v>
      </c>
      <c r="G6077" s="246">
        <f t="shared" si="109"/>
        <v>84000</v>
      </c>
      <c r="H6077" s="246">
        <v>120</v>
      </c>
      <c r="I6077" s="23"/>
      <c r="P6077"/>
      <c r="Q6077"/>
      <c r="R6077"/>
      <c r="S6077"/>
      <c r="T6077"/>
      <c r="U6077"/>
      <c r="V6077"/>
      <c r="W6077"/>
      <c r="X6077"/>
    </row>
    <row r="6078" spans="1:24" x14ac:dyDescent="0.25">
      <c r="A6078" s="246">
        <v>4267</v>
      </c>
      <c r="B6078" s="246" t="s">
        <v>3212</v>
      </c>
      <c r="C6078" s="246" t="s">
        <v>544</v>
      </c>
      <c r="D6078" s="246" t="s">
        <v>9</v>
      </c>
      <c r="E6078" s="246" t="s">
        <v>11</v>
      </c>
      <c r="F6078" s="246">
        <v>150</v>
      </c>
      <c r="G6078" s="246">
        <f>+F6078*H6078</f>
        <v>33000</v>
      </c>
      <c r="H6078" s="246">
        <v>220</v>
      </c>
      <c r="I6078" s="23"/>
      <c r="P6078"/>
      <c r="Q6078"/>
      <c r="R6078"/>
      <c r="S6078"/>
      <c r="T6078"/>
      <c r="U6078"/>
      <c r="V6078"/>
      <c r="W6078"/>
      <c r="X6078"/>
    </row>
    <row r="6079" spans="1:24" x14ac:dyDescent="0.25">
      <c r="A6079" s="246">
        <v>4267</v>
      </c>
      <c r="B6079" s="246" t="s">
        <v>3213</v>
      </c>
      <c r="C6079" s="246" t="s">
        <v>544</v>
      </c>
      <c r="D6079" s="246" t="s">
        <v>9</v>
      </c>
      <c r="E6079" s="246" t="s">
        <v>11</v>
      </c>
      <c r="F6079" s="246">
        <v>50</v>
      </c>
      <c r="G6079" s="246">
        <f>+F6079*H6079</f>
        <v>50000</v>
      </c>
      <c r="H6079" s="246">
        <v>1000</v>
      </c>
      <c r="I6079" s="23"/>
      <c r="P6079"/>
      <c r="Q6079"/>
      <c r="R6079"/>
      <c r="S6079"/>
      <c r="T6079"/>
      <c r="U6079"/>
      <c r="V6079"/>
      <c r="W6079"/>
      <c r="X6079"/>
    </row>
    <row r="6080" spans="1:24" x14ac:dyDescent="0.25">
      <c r="A6080" s="246">
        <v>4267</v>
      </c>
      <c r="B6080" s="246" t="s">
        <v>1680</v>
      </c>
      <c r="C6080" s="246" t="s">
        <v>1692</v>
      </c>
      <c r="D6080" s="246" t="s">
        <v>9</v>
      </c>
      <c r="E6080" s="246" t="s">
        <v>858</v>
      </c>
      <c r="F6080" s="246">
        <v>875</v>
      </c>
      <c r="G6080" s="246">
        <f>F6080*H6080</f>
        <v>17500</v>
      </c>
      <c r="H6080" s="246">
        <v>20</v>
      </c>
      <c r="I6080" s="23"/>
      <c r="P6080"/>
      <c r="Q6080"/>
      <c r="R6080"/>
      <c r="S6080"/>
      <c r="T6080"/>
      <c r="U6080"/>
      <c r="V6080"/>
      <c r="W6080"/>
      <c r="X6080"/>
    </row>
    <row r="6081" spans="1:24" x14ac:dyDescent="0.25">
      <c r="A6081" s="246">
        <v>4267</v>
      </c>
      <c r="B6081" s="246" t="s">
        <v>1681</v>
      </c>
      <c r="C6081" s="246" t="s">
        <v>1504</v>
      </c>
      <c r="D6081" s="246" t="s">
        <v>9</v>
      </c>
      <c r="E6081" s="246" t="s">
        <v>10</v>
      </c>
      <c r="F6081" s="246">
        <v>1000</v>
      </c>
      <c r="G6081" s="246">
        <f t="shared" ref="G6081:G6118" si="110">F6081*H6081</f>
        <v>15000</v>
      </c>
      <c r="H6081" s="246">
        <v>15</v>
      </c>
      <c r="I6081" s="23"/>
      <c r="P6081"/>
      <c r="Q6081"/>
      <c r="R6081"/>
      <c r="S6081"/>
      <c r="T6081"/>
      <c r="U6081"/>
      <c r="V6081"/>
      <c r="W6081"/>
      <c r="X6081"/>
    </row>
    <row r="6082" spans="1:24" x14ac:dyDescent="0.25">
      <c r="A6082" s="246">
        <v>4267</v>
      </c>
      <c r="B6082" s="246" t="s">
        <v>1682</v>
      </c>
      <c r="C6082" s="246" t="s">
        <v>1509</v>
      </c>
      <c r="D6082" s="246" t="s">
        <v>9</v>
      </c>
      <c r="E6082" s="246" t="s">
        <v>10</v>
      </c>
      <c r="F6082" s="246">
        <v>750</v>
      </c>
      <c r="G6082" s="246">
        <f t="shared" si="110"/>
        <v>300000</v>
      </c>
      <c r="H6082" s="246">
        <v>400</v>
      </c>
      <c r="I6082" s="23"/>
      <c r="P6082"/>
      <c r="Q6082"/>
      <c r="R6082"/>
      <c r="S6082"/>
      <c r="T6082"/>
      <c r="U6082"/>
      <c r="V6082"/>
      <c r="W6082"/>
      <c r="X6082"/>
    </row>
    <row r="6083" spans="1:24" x14ac:dyDescent="0.25">
      <c r="A6083" s="246">
        <v>4267</v>
      </c>
      <c r="B6083" s="246" t="s">
        <v>1683</v>
      </c>
      <c r="C6083" s="246" t="s">
        <v>1699</v>
      </c>
      <c r="D6083" s="246" t="s">
        <v>9</v>
      </c>
      <c r="E6083" s="246" t="s">
        <v>10</v>
      </c>
      <c r="F6083" s="246">
        <v>50</v>
      </c>
      <c r="G6083" s="246">
        <f t="shared" si="110"/>
        <v>15000</v>
      </c>
      <c r="H6083" s="246">
        <v>300</v>
      </c>
      <c r="I6083" s="23"/>
      <c r="P6083"/>
      <c r="Q6083"/>
      <c r="R6083"/>
      <c r="S6083"/>
      <c r="T6083"/>
      <c r="U6083"/>
      <c r="V6083"/>
      <c r="W6083"/>
      <c r="X6083"/>
    </row>
    <row r="6084" spans="1:24" x14ac:dyDescent="0.25">
      <c r="A6084" s="246">
        <v>4267</v>
      </c>
      <c r="B6084" s="246" t="s">
        <v>1685</v>
      </c>
      <c r="C6084" s="246" t="s">
        <v>1699</v>
      </c>
      <c r="D6084" s="246" t="s">
        <v>9</v>
      </c>
      <c r="E6084" s="246" t="s">
        <v>10</v>
      </c>
      <c r="F6084" s="246">
        <v>50</v>
      </c>
      <c r="G6084" s="246">
        <f t="shared" si="110"/>
        <v>30000</v>
      </c>
      <c r="H6084" s="246">
        <v>600</v>
      </c>
      <c r="I6084" s="23"/>
      <c r="P6084"/>
      <c r="Q6084"/>
      <c r="R6084"/>
      <c r="S6084"/>
      <c r="T6084"/>
      <c r="U6084"/>
      <c r="V6084"/>
      <c r="W6084"/>
      <c r="X6084"/>
    </row>
    <row r="6085" spans="1:24" x14ac:dyDescent="0.25">
      <c r="A6085" s="246">
        <v>4267</v>
      </c>
      <c r="B6085" s="246" t="s">
        <v>1686</v>
      </c>
      <c r="C6085" s="246" t="s">
        <v>1719</v>
      </c>
      <c r="D6085" s="246" t="s">
        <v>9</v>
      </c>
      <c r="E6085" s="246" t="s">
        <v>10</v>
      </c>
      <c r="F6085" s="246">
        <v>4000</v>
      </c>
      <c r="G6085" s="246">
        <f t="shared" si="110"/>
        <v>160000</v>
      </c>
      <c r="H6085" s="246">
        <v>40</v>
      </c>
      <c r="I6085" s="23"/>
      <c r="P6085"/>
      <c r="Q6085"/>
      <c r="R6085"/>
      <c r="S6085"/>
      <c r="T6085"/>
      <c r="U6085"/>
      <c r="V6085"/>
      <c r="W6085"/>
      <c r="X6085"/>
    </row>
    <row r="6086" spans="1:24" x14ac:dyDescent="0.25">
      <c r="A6086" s="246">
        <v>4267</v>
      </c>
      <c r="B6086" s="246" t="s">
        <v>1687</v>
      </c>
      <c r="C6086" s="246" t="s">
        <v>1728</v>
      </c>
      <c r="D6086" s="246" t="s">
        <v>9</v>
      </c>
      <c r="E6086" s="246" t="s">
        <v>10</v>
      </c>
      <c r="F6086" s="246">
        <v>10000</v>
      </c>
      <c r="G6086" s="246">
        <f t="shared" si="110"/>
        <v>50000</v>
      </c>
      <c r="H6086" s="246">
        <v>5</v>
      </c>
      <c r="I6086" s="23"/>
      <c r="P6086"/>
      <c r="Q6086"/>
      <c r="R6086"/>
      <c r="S6086"/>
      <c r="T6086"/>
      <c r="U6086"/>
      <c r="V6086"/>
      <c r="W6086"/>
      <c r="X6086"/>
    </row>
    <row r="6087" spans="1:24" x14ac:dyDescent="0.25">
      <c r="A6087" s="246">
        <v>4267</v>
      </c>
      <c r="B6087" s="246" t="s">
        <v>1688</v>
      </c>
      <c r="C6087" s="246" t="s">
        <v>1521</v>
      </c>
      <c r="D6087" s="246" t="s">
        <v>9</v>
      </c>
      <c r="E6087" s="246" t="s">
        <v>10</v>
      </c>
      <c r="F6087" s="246">
        <v>400</v>
      </c>
      <c r="G6087" s="246">
        <f t="shared" si="110"/>
        <v>12000</v>
      </c>
      <c r="H6087" s="246">
        <v>30</v>
      </c>
      <c r="I6087" s="23"/>
      <c r="P6087"/>
      <c r="Q6087"/>
      <c r="R6087"/>
      <c r="S6087"/>
      <c r="T6087"/>
      <c r="U6087"/>
      <c r="V6087"/>
      <c r="W6087"/>
      <c r="X6087"/>
    </row>
    <row r="6088" spans="1:24" x14ac:dyDescent="0.25">
      <c r="A6088" s="246">
        <v>4267</v>
      </c>
      <c r="B6088" s="246" t="s">
        <v>1689</v>
      </c>
      <c r="C6088" s="246" t="s">
        <v>1525</v>
      </c>
      <c r="D6088" s="246" t="s">
        <v>9</v>
      </c>
      <c r="E6088" s="246" t="s">
        <v>11</v>
      </c>
      <c r="F6088" s="246">
        <v>300</v>
      </c>
      <c r="G6088" s="246">
        <f t="shared" si="110"/>
        <v>60000</v>
      </c>
      <c r="H6088" s="246">
        <v>200</v>
      </c>
      <c r="I6088" s="23"/>
      <c r="P6088"/>
      <c r="Q6088"/>
      <c r="R6088"/>
      <c r="S6088"/>
      <c r="T6088"/>
      <c r="U6088"/>
      <c r="V6088"/>
      <c r="W6088"/>
      <c r="X6088"/>
    </row>
    <row r="6089" spans="1:24" ht="27" x14ac:dyDescent="0.25">
      <c r="A6089" s="246">
        <v>4267</v>
      </c>
      <c r="B6089" s="246" t="s">
        <v>1691</v>
      </c>
      <c r="C6089" s="246" t="s">
        <v>1554</v>
      </c>
      <c r="D6089" s="246" t="s">
        <v>9</v>
      </c>
      <c r="E6089" s="246" t="s">
        <v>10</v>
      </c>
      <c r="F6089" s="246">
        <v>15</v>
      </c>
      <c r="G6089" s="246">
        <f t="shared" si="110"/>
        <v>30000</v>
      </c>
      <c r="H6089" s="246">
        <v>2000</v>
      </c>
      <c r="I6089" s="23"/>
      <c r="P6089"/>
      <c r="Q6089"/>
      <c r="R6089"/>
      <c r="S6089"/>
      <c r="T6089"/>
      <c r="U6089"/>
      <c r="V6089"/>
      <c r="W6089"/>
      <c r="X6089"/>
    </row>
    <row r="6090" spans="1:24" x14ac:dyDescent="0.25">
      <c r="A6090" s="246">
        <v>4267</v>
      </c>
      <c r="B6090" s="246" t="s">
        <v>1693</v>
      </c>
      <c r="C6090" s="246" t="s">
        <v>1521</v>
      </c>
      <c r="D6090" s="246" t="s">
        <v>9</v>
      </c>
      <c r="E6090" s="246" t="s">
        <v>10</v>
      </c>
      <c r="F6090" s="246">
        <v>1074</v>
      </c>
      <c r="G6090" s="246">
        <f t="shared" si="110"/>
        <v>32220</v>
      </c>
      <c r="H6090" s="246">
        <v>30</v>
      </c>
      <c r="I6090" s="23"/>
      <c r="P6090"/>
      <c r="Q6090"/>
      <c r="R6090"/>
      <c r="S6090"/>
      <c r="T6090"/>
      <c r="U6090"/>
      <c r="V6090"/>
      <c r="W6090"/>
      <c r="X6090"/>
    </row>
    <row r="6091" spans="1:24" x14ac:dyDescent="0.25">
      <c r="A6091" s="246">
        <v>4267</v>
      </c>
      <c r="B6091" s="246" t="s">
        <v>1694</v>
      </c>
      <c r="C6091" s="246" t="s">
        <v>1725</v>
      </c>
      <c r="D6091" s="246" t="s">
        <v>9</v>
      </c>
      <c r="E6091" s="246" t="s">
        <v>10</v>
      </c>
      <c r="F6091" s="246">
        <v>8000</v>
      </c>
      <c r="G6091" s="246">
        <f t="shared" si="110"/>
        <v>96000</v>
      </c>
      <c r="H6091" s="246">
        <v>12</v>
      </c>
      <c r="I6091" s="23"/>
      <c r="P6091"/>
      <c r="Q6091"/>
      <c r="R6091"/>
      <c r="S6091"/>
      <c r="T6091"/>
      <c r="U6091"/>
      <c r="V6091"/>
      <c r="W6091"/>
      <c r="X6091"/>
    </row>
    <row r="6092" spans="1:24" x14ac:dyDescent="0.25">
      <c r="A6092" s="246">
        <v>4267</v>
      </c>
      <c r="B6092" s="246" t="s">
        <v>1695</v>
      </c>
      <c r="C6092" s="246" t="s">
        <v>1517</v>
      </c>
      <c r="D6092" s="246" t="s">
        <v>9</v>
      </c>
      <c r="E6092" s="246" t="s">
        <v>10</v>
      </c>
      <c r="F6092" s="246">
        <v>400</v>
      </c>
      <c r="G6092" s="246">
        <f t="shared" si="110"/>
        <v>200000</v>
      </c>
      <c r="H6092" s="246">
        <v>500</v>
      </c>
      <c r="I6092" s="23"/>
      <c r="P6092"/>
      <c r="Q6092"/>
      <c r="R6092"/>
      <c r="S6092"/>
      <c r="T6092"/>
      <c r="U6092"/>
      <c r="V6092"/>
      <c r="W6092"/>
      <c r="X6092"/>
    </row>
    <row r="6093" spans="1:24" x14ac:dyDescent="0.25">
      <c r="A6093" s="246">
        <v>4267</v>
      </c>
      <c r="B6093" s="246" t="s">
        <v>1696</v>
      </c>
      <c r="C6093" s="246" t="s">
        <v>1697</v>
      </c>
      <c r="D6093" s="246" t="s">
        <v>9</v>
      </c>
      <c r="E6093" s="246" t="s">
        <v>856</v>
      </c>
      <c r="F6093" s="246">
        <v>200</v>
      </c>
      <c r="G6093" s="246">
        <f t="shared" si="110"/>
        <v>20000</v>
      </c>
      <c r="H6093" s="246">
        <v>100</v>
      </c>
      <c r="I6093" s="23"/>
      <c r="P6093"/>
      <c r="Q6093"/>
      <c r="R6093"/>
      <c r="S6093"/>
      <c r="T6093"/>
      <c r="U6093"/>
      <c r="V6093"/>
      <c r="W6093"/>
      <c r="X6093"/>
    </row>
    <row r="6094" spans="1:24" x14ac:dyDescent="0.25">
      <c r="A6094" s="246">
        <v>4267</v>
      </c>
      <c r="B6094" s="246" t="s">
        <v>1698</v>
      </c>
      <c r="C6094" s="246" t="s">
        <v>810</v>
      </c>
      <c r="D6094" s="246" t="s">
        <v>9</v>
      </c>
      <c r="E6094" s="246" t="s">
        <v>10</v>
      </c>
      <c r="F6094" s="246">
        <v>5000</v>
      </c>
      <c r="G6094" s="246">
        <f t="shared" si="110"/>
        <v>200000</v>
      </c>
      <c r="H6094" s="246">
        <v>40</v>
      </c>
      <c r="I6094" s="23"/>
      <c r="P6094"/>
      <c r="Q6094"/>
      <c r="R6094"/>
      <c r="S6094"/>
      <c r="T6094"/>
      <c r="U6094"/>
      <c r="V6094"/>
      <c r="W6094"/>
      <c r="X6094"/>
    </row>
    <row r="6095" spans="1:24" x14ac:dyDescent="0.25">
      <c r="A6095" s="246">
        <v>4267</v>
      </c>
      <c r="B6095" s="246" t="s">
        <v>1700</v>
      </c>
      <c r="C6095" s="246" t="s">
        <v>1522</v>
      </c>
      <c r="D6095" s="246" t="s">
        <v>9</v>
      </c>
      <c r="E6095" s="246" t="s">
        <v>11</v>
      </c>
      <c r="F6095" s="246">
        <v>600</v>
      </c>
      <c r="G6095" s="246">
        <f t="shared" si="110"/>
        <v>6000</v>
      </c>
      <c r="H6095" s="246">
        <v>10</v>
      </c>
      <c r="I6095" s="23"/>
      <c r="P6095"/>
      <c r="Q6095"/>
      <c r="R6095"/>
      <c r="S6095"/>
      <c r="T6095"/>
      <c r="U6095"/>
      <c r="V6095"/>
      <c r="W6095"/>
      <c r="X6095"/>
    </row>
    <row r="6096" spans="1:24" x14ac:dyDescent="0.25">
      <c r="A6096" s="246">
        <v>4267</v>
      </c>
      <c r="B6096" s="246" t="s">
        <v>1701</v>
      </c>
      <c r="C6096" s="246" t="s">
        <v>817</v>
      </c>
      <c r="D6096" s="246" t="s">
        <v>9</v>
      </c>
      <c r="E6096" s="246" t="s">
        <v>10</v>
      </c>
      <c r="F6096" s="246">
        <v>300</v>
      </c>
      <c r="G6096" s="246">
        <f t="shared" si="110"/>
        <v>9000</v>
      </c>
      <c r="H6096" s="246">
        <v>30</v>
      </c>
      <c r="I6096" s="23"/>
      <c r="P6096"/>
      <c r="Q6096"/>
      <c r="R6096"/>
      <c r="S6096"/>
      <c r="T6096"/>
      <c r="U6096"/>
      <c r="V6096"/>
      <c r="W6096"/>
      <c r="X6096"/>
    </row>
    <row r="6097" spans="1:24" ht="27" x14ac:dyDescent="0.25">
      <c r="A6097" s="246">
        <v>4267</v>
      </c>
      <c r="B6097" s="246" t="s">
        <v>1702</v>
      </c>
      <c r="C6097" s="246" t="s">
        <v>35</v>
      </c>
      <c r="D6097" s="246" t="s">
        <v>9</v>
      </c>
      <c r="E6097" s="246" t="s">
        <v>10</v>
      </c>
      <c r="F6097" s="246">
        <v>650</v>
      </c>
      <c r="G6097" s="246">
        <f t="shared" si="110"/>
        <v>27950</v>
      </c>
      <c r="H6097" s="246">
        <v>43</v>
      </c>
      <c r="I6097" s="23"/>
      <c r="P6097"/>
      <c r="Q6097"/>
      <c r="R6097"/>
      <c r="S6097"/>
      <c r="T6097"/>
      <c r="U6097"/>
      <c r="V6097"/>
      <c r="W6097"/>
      <c r="X6097"/>
    </row>
    <row r="6098" spans="1:24" x14ac:dyDescent="0.25">
      <c r="A6098" s="246">
        <v>4267</v>
      </c>
      <c r="B6098" s="246" t="s">
        <v>1703</v>
      </c>
      <c r="C6098" s="246" t="s">
        <v>852</v>
      </c>
      <c r="D6098" s="246" t="s">
        <v>9</v>
      </c>
      <c r="E6098" s="246" t="s">
        <v>10</v>
      </c>
      <c r="F6098" s="246">
        <v>3500</v>
      </c>
      <c r="G6098" s="246">
        <f t="shared" si="110"/>
        <v>35000</v>
      </c>
      <c r="H6098" s="246">
        <v>10</v>
      </c>
      <c r="I6098" s="23"/>
      <c r="P6098"/>
      <c r="Q6098"/>
      <c r="R6098"/>
      <c r="S6098"/>
      <c r="T6098"/>
      <c r="U6098"/>
      <c r="V6098"/>
      <c r="W6098"/>
      <c r="X6098"/>
    </row>
    <row r="6099" spans="1:24" ht="27" x14ac:dyDescent="0.25">
      <c r="A6099" s="246">
        <v>4267</v>
      </c>
      <c r="B6099" s="246" t="s">
        <v>1705</v>
      </c>
      <c r="C6099" s="246" t="s">
        <v>1684</v>
      </c>
      <c r="D6099" s="246" t="s">
        <v>9</v>
      </c>
      <c r="E6099" s="246" t="s">
        <v>858</v>
      </c>
      <c r="F6099" s="246">
        <v>600</v>
      </c>
      <c r="G6099" s="246">
        <f t="shared" si="110"/>
        <v>60000</v>
      </c>
      <c r="H6099" s="246">
        <v>100</v>
      </c>
      <c r="I6099" s="23"/>
      <c r="P6099"/>
      <c r="Q6099"/>
      <c r="R6099"/>
      <c r="S6099"/>
      <c r="T6099"/>
      <c r="U6099"/>
      <c r="V6099"/>
      <c r="W6099"/>
      <c r="X6099"/>
    </row>
    <row r="6100" spans="1:24" x14ac:dyDescent="0.25">
      <c r="A6100" s="246">
        <v>4267</v>
      </c>
      <c r="B6100" s="246" t="s">
        <v>1706</v>
      </c>
      <c r="C6100" s="246" t="s">
        <v>1522</v>
      </c>
      <c r="D6100" s="246" t="s">
        <v>9</v>
      </c>
      <c r="E6100" s="246" t="s">
        <v>11</v>
      </c>
      <c r="F6100" s="246">
        <v>2000</v>
      </c>
      <c r="G6100" s="246">
        <f t="shared" si="110"/>
        <v>30000</v>
      </c>
      <c r="H6100" s="246">
        <v>15</v>
      </c>
      <c r="I6100" s="23"/>
      <c r="P6100"/>
      <c r="Q6100"/>
      <c r="R6100"/>
      <c r="S6100"/>
      <c r="T6100"/>
      <c r="U6100"/>
      <c r="V6100"/>
      <c r="W6100"/>
      <c r="X6100"/>
    </row>
    <row r="6101" spans="1:24" ht="27" x14ac:dyDescent="0.25">
      <c r="A6101" s="246">
        <v>4267</v>
      </c>
      <c r="B6101" s="246" t="s">
        <v>1707</v>
      </c>
      <c r="C6101" s="246" t="s">
        <v>1713</v>
      </c>
      <c r="D6101" s="246" t="s">
        <v>9</v>
      </c>
      <c r="E6101" s="246" t="s">
        <v>10</v>
      </c>
      <c r="F6101" s="246">
        <v>8000</v>
      </c>
      <c r="G6101" s="246">
        <f t="shared" si="110"/>
        <v>96000</v>
      </c>
      <c r="H6101" s="246">
        <v>12</v>
      </c>
      <c r="I6101" s="23"/>
      <c r="P6101"/>
      <c r="Q6101"/>
      <c r="R6101"/>
      <c r="S6101"/>
      <c r="T6101"/>
      <c r="U6101"/>
      <c r="V6101"/>
      <c r="W6101"/>
      <c r="X6101"/>
    </row>
    <row r="6102" spans="1:24" x14ac:dyDescent="0.25">
      <c r="A6102" s="246">
        <v>4267</v>
      </c>
      <c r="B6102" s="246" t="s">
        <v>1708</v>
      </c>
      <c r="C6102" s="246" t="s">
        <v>1826</v>
      </c>
      <c r="D6102" s="246" t="s">
        <v>9</v>
      </c>
      <c r="E6102" s="246" t="s">
        <v>10</v>
      </c>
      <c r="F6102" s="246">
        <v>700</v>
      </c>
      <c r="G6102" s="246">
        <f t="shared" si="110"/>
        <v>420000</v>
      </c>
      <c r="H6102" s="246">
        <v>600</v>
      </c>
      <c r="I6102" s="23"/>
      <c r="P6102"/>
      <c r="Q6102"/>
      <c r="R6102"/>
      <c r="S6102"/>
      <c r="T6102"/>
      <c r="U6102"/>
      <c r="V6102"/>
      <c r="W6102"/>
      <c r="X6102"/>
    </row>
    <row r="6103" spans="1:24" x14ac:dyDescent="0.25">
      <c r="A6103" s="246">
        <v>4267</v>
      </c>
      <c r="B6103" s="246" t="s">
        <v>1709</v>
      </c>
      <c r="C6103" s="246" t="s">
        <v>1522</v>
      </c>
      <c r="D6103" s="246" t="s">
        <v>9</v>
      </c>
      <c r="E6103" s="246" t="s">
        <v>11</v>
      </c>
      <c r="F6103" s="246">
        <v>1500</v>
      </c>
      <c r="G6103" s="246">
        <f t="shared" si="110"/>
        <v>60000</v>
      </c>
      <c r="H6103" s="246">
        <v>40</v>
      </c>
      <c r="I6103" s="23"/>
      <c r="P6103"/>
      <c r="Q6103"/>
      <c r="R6103"/>
      <c r="S6103"/>
      <c r="T6103"/>
      <c r="U6103"/>
      <c r="V6103"/>
      <c r="W6103"/>
      <c r="X6103"/>
    </row>
    <row r="6104" spans="1:24" x14ac:dyDescent="0.25">
      <c r="A6104" s="246">
        <v>4267</v>
      </c>
      <c r="B6104" s="246" t="s">
        <v>1710</v>
      </c>
      <c r="C6104" s="246" t="s">
        <v>1528</v>
      </c>
      <c r="D6104" s="246" t="s">
        <v>9</v>
      </c>
      <c r="E6104" s="246" t="s">
        <v>10</v>
      </c>
      <c r="F6104" s="246">
        <v>800</v>
      </c>
      <c r="G6104" s="246">
        <f t="shared" si="110"/>
        <v>120000</v>
      </c>
      <c r="H6104" s="246">
        <v>150</v>
      </c>
      <c r="I6104" s="23"/>
      <c r="P6104"/>
      <c r="Q6104"/>
      <c r="R6104"/>
      <c r="S6104"/>
      <c r="T6104"/>
      <c r="U6104"/>
      <c r="V6104"/>
      <c r="W6104"/>
      <c r="X6104"/>
    </row>
    <row r="6105" spans="1:24" x14ac:dyDescent="0.25">
      <c r="A6105" s="246">
        <v>4267</v>
      </c>
      <c r="B6105" s="246" t="s">
        <v>1711</v>
      </c>
      <c r="C6105" s="246" t="s">
        <v>1692</v>
      </c>
      <c r="D6105" s="246" t="s">
        <v>9</v>
      </c>
      <c r="E6105" s="246" t="s">
        <v>858</v>
      </c>
      <c r="F6105" s="246">
        <v>500</v>
      </c>
      <c r="G6105" s="246">
        <f t="shared" si="110"/>
        <v>10000</v>
      </c>
      <c r="H6105" s="246">
        <v>20</v>
      </c>
      <c r="I6105" s="23"/>
      <c r="P6105"/>
      <c r="Q6105"/>
      <c r="R6105"/>
      <c r="S6105"/>
      <c r="T6105"/>
      <c r="U6105"/>
      <c r="V6105"/>
      <c r="W6105"/>
      <c r="X6105"/>
    </row>
    <row r="6106" spans="1:24" x14ac:dyDescent="0.25">
      <c r="A6106" s="246">
        <v>4267</v>
      </c>
      <c r="B6106" s="246" t="s">
        <v>1712</v>
      </c>
      <c r="C6106" s="246" t="s">
        <v>841</v>
      </c>
      <c r="D6106" s="246" t="s">
        <v>9</v>
      </c>
      <c r="E6106" s="246" t="s">
        <v>11</v>
      </c>
      <c r="F6106" s="246">
        <v>780</v>
      </c>
      <c r="G6106" s="246">
        <f t="shared" si="110"/>
        <v>19500</v>
      </c>
      <c r="H6106" s="246">
        <v>25</v>
      </c>
      <c r="I6106" s="23"/>
      <c r="P6106"/>
      <c r="Q6106"/>
      <c r="R6106"/>
      <c r="S6106"/>
      <c r="T6106"/>
      <c r="U6106"/>
      <c r="V6106"/>
      <c r="W6106"/>
      <c r="X6106"/>
    </row>
    <row r="6107" spans="1:24" ht="27" x14ac:dyDescent="0.25">
      <c r="A6107" s="246">
        <v>4267</v>
      </c>
      <c r="B6107" s="246" t="s">
        <v>1714</v>
      </c>
      <c r="C6107" s="246" t="s">
        <v>1704</v>
      </c>
      <c r="D6107" s="246" t="s">
        <v>9</v>
      </c>
      <c r="E6107" s="246" t="s">
        <v>10</v>
      </c>
      <c r="F6107" s="246">
        <v>1000</v>
      </c>
      <c r="G6107" s="246">
        <f t="shared" si="110"/>
        <v>30000</v>
      </c>
      <c r="H6107" s="246">
        <v>30</v>
      </c>
      <c r="I6107" s="23"/>
      <c r="P6107"/>
      <c r="Q6107"/>
      <c r="R6107"/>
      <c r="S6107"/>
      <c r="T6107"/>
      <c r="U6107"/>
      <c r="V6107"/>
      <c r="W6107"/>
      <c r="X6107"/>
    </row>
    <row r="6108" spans="1:24" x14ac:dyDescent="0.25">
      <c r="A6108" s="246">
        <v>4267</v>
      </c>
      <c r="B6108" s="246" t="s">
        <v>1715</v>
      </c>
      <c r="C6108" s="246" t="s">
        <v>819</v>
      </c>
      <c r="D6108" s="246" t="s">
        <v>9</v>
      </c>
      <c r="E6108" s="246" t="s">
        <v>10</v>
      </c>
      <c r="F6108" s="246">
        <v>2400</v>
      </c>
      <c r="G6108" s="246">
        <f t="shared" si="110"/>
        <v>36000</v>
      </c>
      <c r="H6108" s="246">
        <v>15</v>
      </c>
      <c r="I6108" s="23"/>
      <c r="P6108"/>
      <c r="Q6108"/>
      <c r="R6108"/>
      <c r="S6108"/>
      <c r="T6108"/>
      <c r="U6108"/>
      <c r="V6108"/>
      <c r="W6108"/>
      <c r="X6108"/>
    </row>
    <row r="6109" spans="1:24" x14ac:dyDescent="0.25">
      <c r="A6109" s="246">
        <v>4267</v>
      </c>
      <c r="B6109" s="246" t="s">
        <v>1717</v>
      </c>
      <c r="C6109" s="246" t="s">
        <v>1539</v>
      </c>
      <c r="D6109" s="246" t="s">
        <v>9</v>
      </c>
      <c r="E6109" s="246" t="s">
        <v>10</v>
      </c>
      <c r="F6109" s="246">
        <v>5000</v>
      </c>
      <c r="G6109" s="246">
        <f t="shared" si="110"/>
        <v>50000</v>
      </c>
      <c r="H6109" s="246">
        <v>10</v>
      </c>
      <c r="I6109" s="23"/>
      <c r="P6109"/>
      <c r="Q6109"/>
      <c r="R6109"/>
      <c r="S6109"/>
      <c r="T6109"/>
      <c r="U6109"/>
      <c r="V6109"/>
      <c r="W6109"/>
      <c r="X6109"/>
    </row>
    <row r="6110" spans="1:24" x14ac:dyDescent="0.25">
      <c r="A6110" s="246">
        <v>4267</v>
      </c>
      <c r="B6110" s="246" t="s">
        <v>1718</v>
      </c>
      <c r="C6110" s="246" t="s">
        <v>830</v>
      </c>
      <c r="D6110" s="246" t="s">
        <v>9</v>
      </c>
      <c r="E6110" s="246" t="s">
        <v>10</v>
      </c>
      <c r="F6110" s="246">
        <v>250</v>
      </c>
      <c r="G6110" s="246">
        <f t="shared" si="110"/>
        <v>5000</v>
      </c>
      <c r="H6110" s="246">
        <v>20</v>
      </c>
      <c r="I6110" s="23"/>
      <c r="P6110"/>
      <c r="Q6110"/>
      <c r="R6110"/>
      <c r="S6110"/>
      <c r="T6110"/>
      <c r="U6110"/>
      <c r="V6110"/>
      <c r="W6110"/>
      <c r="X6110"/>
    </row>
    <row r="6111" spans="1:24" x14ac:dyDescent="0.25">
      <c r="A6111" s="246">
        <v>4267</v>
      </c>
      <c r="B6111" s="246" t="s">
        <v>1720</v>
      </c>
      <c r="C6111" s="246" t="s">
        <v>1690</v>
      </c>
      <c r="D6111" s="246" t="s">
        <v>9</v>
      </c>
      <c r="E6111" s="246" t="s">
        <v>10</v>
      </c>
      <c r="F6111" s="246">
        <v>100</v>
      </c>
      <c r="G6111" s="246">
        <f t="shared" si="110"/>
        <v>50000</v>
      </c>
      <c r="H6111" s="246">
        <v>500</v>
      </c>
      <c r="I6111" s="23"/>
      <c r="P6111"/>
      <c r="Q6111"/>
      <c r="R6111"/>
      <c r="S6111"/>
      <c r="T6111"/>
      <c r="U6111"/>
      <c r="V6111"/>
      <c r="W6111"/>
      <c r="X6111"/>
    </row>
    <row r="6112" spans="1:24" x14ac:dyDescent="0.25">
      <c r="A6112" s="246">
        <v>4267</v>
      </c>
      <c r="B6112" s="246" t="s">
        <v>1721</v>
      </c>
      <c r="C6112" s="246" t="s">
        <v>1514</v>
      </c>
      <c r="D6112" s="246" t="s">
        <v>9</v>
      </c>
      <c r="E6112" s="246" t="s">
        <v>10</v>
      </c>
      <c r="F6112" s="246">
        <v>300</v>
      </c>
      <c r="G6112" s="246">
        <f t="shared" si="110"/>
        <v>15000</v>
      </c>
      <c r="H6112" s="246">
        <v>50</v>
      </c>
      <c r="I6112" s="23"/>
      <c r="P6112"/>
      <c r="Q6112"/>
      <c r="R6112"/>
      <c r="S6112"/>
      <c r="T6112"/>
      <c r="U6112"/>
      <c r="V6112"/>
      <c r="W6112"/>
      <c r="X6112"/>
    </row>
    <row r="6113" spans="1:24" x14ac:dyDescent="0.25">
      <c r="A6113" s="246">
        <v>4267</v>
      </c>
      <c r="B6113" s="246" t="s">
        <v>1722</v>
      </c>
      <c r="C6113" s="246" t="s">
        <v>1692</v>
      </c>
      <c r="D6113" s="246" t="s">
        <v>9</v>
      </c>
      <c r="E6113" s="246" t="s">
        <v>858</v>
      </c>
      <c r="F6113" s="246">
        <v>750</v>
      </c>
      <c r="G6113" s="246">
        <f t="shared" si="110"/>
        <v>15000</v>
      </c>
      <c r="H6113" s="246">
        <v>20</v>
      </c>
      <c r="I6113" s="23"/>
      <c r="P6113"/>
      <c r="Q6113"/>
      <c r="R6113"/>
      <c r="S6113"/>
      <c r="T6113"/>
      <c r="U6113"/>
      <c r="V6113"/>
      <c r="W6113"/>
      <c r="X6113"/>
    </row>
    <row r="6114" spans="1:24" x14ac:dyDescent="0.25">
      <c r="A6114" s="246">
        <v>4267</v>
      </c>
      <c r="B6114" s="246" t="s">
        <v>1723</v>
      </c>
      <c r="C6114" s="246" t="s">
        <v>1503</v>
      </c>
      <c r="D6114" s="246" t="s">
        <v>9</v>
      </c>
      <c r="E6114" s="246" t="s">
        <v>10</v>
      </c>
      <c r="F6114" s="246">
        <v>600</v>
      </c>
      <c r="G6114" s="246">
        <f t="shared" si="110"/>
        <v>18000</v>
      </c>
      <c r="H6114" s="246">
        <v>30</v>
      </c>
      <c r="I6114" s="23"/>
      <c r="P6114"/>
      <c r="Q6114"/>
      <c r="R6114"/>
      <c r="S6114"/>
      <c r="T6114"/>
      <c r="U6114"/>
      <c r="V6114"/>
      <c r="W6114"/>
      <c r="X6114"/>
    </row>
    <row r="6115" spans="1:24" x14ac:dyDescent="0.25">
      <c r="A6115" s="246">
        <v>4267</v>
      </c>
      <c r="B6115" s="246" t="s">
        <v>1724</v>
      </c>
      <c r="C6115" s="246" t="s">
        <v>1522</v>
      </c>
      <c r="D6115" s="246" t="s">
        <v>9</v>
      </c>
      <c r="E6115" s="246" t="s">
        <v>11</v>
      </c>
      <c r="F6115" s="246">
        <v>120</v>
      </c>
      <c r="G6115" s="246">
        <f t="shared" si="110"/>
        <v>36000</v>
      </c>
      <c r="H6115" s="246">
        <v>300</v>
      </c>
      <c r="I6115" s="23"/>
      <c r="P6115"/>
      <c r="Q6115"/>
      <c r="R6115"/>
      <c r="S6115"/>
      <c r="T6115"/>
      <c r="U6115"/>
      <c r="V6115"/>
      <c r="W6115"/>
      <c r="X6115"/>
    </row>
    <row r="6116" spans="1:24" x14ac:dyDescent="0.25">
      <c r="A6116" s="246">
        <v>4267</v>
      </c>
      <c r="B6116" s="246" t="s">
        <v>1726</v>
      </c>
      <c r="C6116" s="246" t="s">
        <v>1716</v>
      </c>
      <c r="D6116" s="246" t="s">
        <v>9</v>
      </c>
      <c r="E6116" s="246" t="s">
        <v>10</v>
      </c>
      <c r="F6116" s="246">
        <v>6000</v>
      </c>
      <c r="G6116" s="246">
        <f t="shared" si="110"/>
        <v>42000</v>
      </c>
      <c r="H6116" s="246">
        <v>7</v>
      </c>
      <c r="I6116" s="23"/>
      <c r="P6116"/>
      <c r="Q6116"/>
      <c r="R6116"/>
      <c r="S6116"/>
      <c r="T6116"/>
      <c r="U6116"/>
      <c r="V6116"/>
      <c r="W6116"/>
      <c r="X6116"/>
    </row>
    <row r="6117" spans="1:24" x14ac:dyDescent="0.25">
      <c r="A6117" s="246">
        <v>4267</v>
      </c>
      <c r="B6117" s="246" t="s">
        <v>1727</v>
      </c>
      <c r="C6117" s="246" t="s">
        <v>830</v>
      </c>
      <c r="D6117" s="246" t="s">
        <v>9</v>
      </c>
      <c r="E6117" s="246" t="s">
        <v>10</v>
      </c>
      <c r="F6117" s="246">
        <v>200</v>
      </c>
      <c r="G6117" s="246">
        <f t="shared" si="110"/>
        <v>2000</v>
      </c>
      <c r="H6117" s="246">
        <v>10</v>
      </c>
      <c r="I6117" s="23"/>
      <c r="P6117"/>
      <c r="Q6117"/>
      <c r="R6117"/>
      <c r="S6117"/>
      <c r="T6117"/>
      <c r="U6117"/>
      <c r="V6117"/>
      <c r="W6117"/>
      <c r="X6117"/>
    </row>
    <row r="6118" spans="1:24" ht="27" x14ac:dyDescent="0.25">
      <c r="A6118" s="246">
        <v>4267</v>
      </c>
      <c r="B6118" s="246" t="s">
        <v>1729</v>
      </c>
      <c r="C6118" s="246" t="s">
        <v>1526</v>
      </c>
      <c r="D6118" s="246" t="s">
        <v>9</v>
      </c>
      <c r="E6118" s="246" t="s">
        <v>11</v>
      </c>
      <c r="F6118" s="246">
        <v>1346</v>
      </c>
      <c r="G6118" s="246">
        <f t="shared" si="110"/>
        <v>69992</v>
      </c>
      <c r="H6118" s="246">
        <v>52</v>
      </c>
      <c r="I6118" s="23"/>
      <c r="P6118"/>
      <c r="Q6118"/>
      <c r="R6118"/>
      <c r="S6118"/>
      <c r="T6118"/>
      <c r="U6118"/>
      <c r="V6118"/>
      <c r="W6118"/>
      <c r="X6118"/>
    </row>
    <row r="6119" spans="1:24" s="440" customFormat="1" x14ac:dyDescent="0.25">
      <c r="A6119" s="445">
        <v>5122</v>
      </c>
      <c r="B6119" s="445" t="s">
        <v>5394</v>
      </c>
      <c r="C6119" s="445" t="s">
        <v>2656</v>
      </c>
      <c r="D6119" s="445" t="s">
        <v>9</v>
      </c>
      <c r="E6119" s="445" t="s">
        <v>10</v>
      </c>
      <c r="F6119" s="445">
        <v>25000</v>
      </c>
      <c r="G6119" s="445">
        <f>H6119*F6119</f>
        <v>150000</v>
      </c>
      <c r="H6119" s="445">
        <v>6</v>
      </c>
      <c r="I6119" s="443"/>
    </row>
    <row r="6120" spans="1:24" s="440" customFormat="1" x14ac:dyDescent="0.25">
      <c r="A6120" s="445">
        <v>5122</v>
      </c>
      <c r="B6120" s="445" t="s">
        <v>5395</v>
      </c>
      <c r="C6120" s="445" t="s">
        <v>1352</v>
      </c>
      <c r="D6120" s="445" t="s">
        <v>9</v>
      </c>
      <c r="E6120" s="445" t="s">
        <v>10</v>
      </c>
      <c r="F6120" s="445">
        <v>150000</v>
      </c>
      <c r="G6120" s="445">
        <f t="shared" ref="G6120:G6123" si="111">H6120*F6120</f>
        <v>450000</v>
      </c>
      <c r="H6120" s="445">
        <v>3</v>
      </c>
      <c r="I6120" s="443"/>
    </row>
    <row r="6121" spans="1:24" s="440" customFormat="1" x14ac:dyDescent="0.25">
      <c r="A6121" s="445">
        <v>5122</v>
      </c>
      <c r="B6121" s="445" t="s">
        <v>5396</v>
      </c>
      <c r="C6121" s="445" t="s">
        <v>3806</v>
      </c>
      <c r="D6121" s="445" t="s">
        <v>9</v>
      </c>
      <c r="E6121" s="445" t="s">
        <v>10</v>
      </c>
      <c r="F6121" s="445">
        <v>180000</v>
      </c>
      <c r="G6121" s="445">
        <f t="shared" si="111"/>
        <v>180000</v>
      </c>
      <c r="H6121" s="445">
        <v>1</v>
      </c>
      <c r="I6121" s="443"/>
    </row>
    <row r="6122" spans="1:24" s="440" customFormat="1" x14ac:dyDescent="0.25">
      <c r="A6122" s="445">
        <v>5122</v>
      </c>
      <c r="B6122" s="445" t="s">
        <v>5397</v>
      </c>
      <c r="C6122" s="445" t="s">
        <v>3812</v>
      </c>
      <c r="D6122" s="445" t="s">
        <v>9</v>
      </c>
      <c r="E6122" s="445" t="s">
        <v>10</v>
      </c>
      <c r="F6122" s="445">
        <v>160000</v>
      </c>
      <c r="G6122" s="445">
        <f t="shared" si="111"/>
        <v>160000</v>
      </c>
      <c r="H6122" s="445">
        <v>1</v>
      </c>
      <c r="I6122" s="443"/>
    </row>
    <row r="6123" spans="1:24" s="440" customFormat="1" x14ac:dyDescent="0.25">
      <c r="A6123" s="445">
        <v>5122</v>
      </c>
      <c r="B6123" s="445" t="s">
        <v>5398</v>
      </c>
      <c r="C6123" s="445" t="s">
        <v>1249</v>
      </c>
      <c r="D6123" s="445" t="s">
        <v>9</v>
      </c>
      <c r="E6123" s="445" t="s">
        <v>10</v>
      </c>
      <c r="F6123" s="445">
        <v>250000</v>
      </c>
      <c r="G6123" s="445">
        <f t="shared" si="111"/>
        <v>500000</v>
      </c>
      <c r="H6123" s="445">
        <v>2</v>
      </c>
      <c r="I6123" s="443"/>
    </row>
    <row r="6124" spans="1:24" ht="15" customHeight="1" x14ac:dyDescent="0.25">
      <c r="A6124" s="534" t="s">
        <v>12</v>
      </c>
      <c r="B6124" s="535"/>
      <c r="C6124" s="535"/>
      <c r="D6124" s="535"/>
      <c r="E6124" s="535"/>
      <c r="F6124" s="535"/>
      <c r="G6124" s="535"/>
      <c r="H6124" s="536"/>
      <c r="I6124" s="23"/>
      <c r="P6124"/>
      <c r="Q6124"/>
      <c r="R6124"/>
      <c r="S6124"/>
      <c r="T6124"/>
      <c r="U6124"/>
      <c r="V6124"/>
      <c r="W6124"/>
      <c r="X6124"/>
    </row>
    <row r="6125" spans="1:24" ht="40.5" x14ac:dyDescent="0.25">
      <c r="A6125" s="246">
        <v>4241</v>
      </c>
      <c r="B6125" s="246" t="s">
        <v>3187</v>
      </c>
      <c r="C6125" s="246" t="s">
        <v>402</v>
      </c>
      <c r="D6125" s="246" t="s">
        <v>13</v>
      </c>
      <c r="E6125" s="246" t="s">
        <v>14</v>
      </c>
      <c r="F6125" s="246">
        <v>56000</v>
      </c>
      <c r="G6125" s="246">
        <v>56000</v>
      </c>
      <c r="H6125" s="246">
        <v>1</v>
      </c>
      <c r="I6125" s="23"/>
      <c r="P6125"/>
      <c r="Q6125"/>
      <c r="R6125"/>
      <c r="S6125"/>
      <c r="T6125"/>
      <c r="U6125"/>
      <c r="V6125"/>
      <c r="W6125"/>
      <c r="X6125"/>
    </row>
    <row r="6126" spans="1:24" ht="27" x14ac:dyDescent="0.25">
      <c r="A6126" s="246">
        <v>4214</v>
      </c>
      <c r="B6126" s="246" t="s">
        <v>1254</v>
      </c>
      <c r="C6126" s="246" t="s">
        <v>494</v>
      </c>
      <c r="D6126" s="246" t="s">
        <v>9</v>
      </c>
      <c r="E6126" s="246" t="s">
        <v>14</v>
      </c>
      <c r="F6126" s="246">
        <v>4093200</v>
      </c>
      <c r="G6126" s="246">
        <v>4093200</v>
      </c>
      <c r="H6126" s="246">
        <v>1</v>
      </c>
      <c r="I6126" s="23"/>
      <c r="P6126"/>
      <c r="Q6126"/>
      <c r="R6126"/>
      <c r="S6126"/>
      <c r="T6126"/>
      <c r="U6126"/>
      <c r="V6126"/>
      <c r="W6126"/>
      <c r="X6126"/>
    </row>
    <row r="6127" spans="1:24" ht="40.5" x14ac:dyDescent="0.25">
      <c r="A6127" s="237">
        <v>4213</v>
      </c>
      <c r="B6127" s="246" t="s">
        <v>1581</v>
      </c>
      <c r="C6127" s="246" t="s">
        <v>406</v>
      </c>
      <c r="D6127" s="246" t="s">
        <v>9</v>
      </c>
      <c r="E6127" s="246" t="s">
        <v>14</v>
      </c>
      <c r="F6127" s="246">
        <v>180000</v>
      </c>
      <c r="G6127" s="246">
        <v>180000</v>
      </c>
      <c r="H6127" s="246">
        <v>1</v>
      </c>
      <c r="I6127" s="23"/>
      <c r="P6127"/>
      <c r="Q6127"/>
      <c r="R6127"/>
      <c r="S6127"/>
      <c r="T6127"/>
      <c r="U6127"/>
      <c r="V6127"/>
      <c r="W6127"/>
      <c r="X6127"/>
    </row>
    <row r="6128" spans="1:24" ht="40.5" x14ac:dyDescent="0.25">
      <c r="A6128" s="219">
        <v>4214</v>
      </c>
      <c r="B6128" s="246" t="s">
        <v>683</v>
      </c>
      <c r="C6128" s="246" t="s">
        <v>406</v>
      </c>
      <c r="D6128" s="246" t="s">
        <v>9</v>
      </c>
      <c r="E6128" s="246" t="s">
        <v>14</v>
      </c>
      <c r="F6128" s="246">
        <v>0</v>
      </c>
      <c r="G6128" s="246">
        <v>0</v>
      </c>
      <c r="H6128" s="246">
        <v>1</v>
      </c>
      <c r="I6128" s="23"/>
      <c r="P6128"/>
      <c r="Q6128"/>
      <c r="R6128"/>
      <c r="S6128"/>
      <c r="T6128"/>
      <c r="U6128"/>
      <c r="V6128"/>
      <c r="W6128"/>
      <c r="X6128"/>
    </row>
    <row r="6129" spans="1:24" ht="27" x14ac:dyDescent="0.25">
      <c r="A6129" s="219">
        <v>4214</v>
      </c>
      <c r="B6129" s="219" t="s">
        <v>1155</v>
      </c>
      <c r="C6129" s="219" t="s">
        <v>513</v>
      </c>
      <c r="D6129" s="219" t="s">
        <v>13</v>
      </c>
      <c r="E6129" s="246" t="s">
        <v>14</v>
      </c>
      <c r="F6129" s="246">
        <v>4726100</v>
      </c>
      <c r="G6129" s="246">
        <v>4726100</v>
      </c>
      <c r="H6129" s="246">
        <v>1</v>
      </c>
      <c r="I6129" s="23"/>
      <c r="P6129"/>
      <c r="Q6129"/>
      <c r="R6129"/>
      <c r="S6129"/>
      <c r="T6129"/>
      <c r="U6129"/>
      <c r="V6129"/>
      <c r="W6129"/>
      <c r="X6129"/>
    </row>
    <row r="6130" spans="1:24" ht="27" x14ac:dyDescent="0.25">
      <c r="A6130" s="15">
        <v>4252</v>
      </c>
      <c r="B6130" s="246" t="s">
        <v>1158</v>
      </c>
      <c r="C6130" s="246" t="s">
        <v>491</v>
      </c>
      <c r="D6130" s="246" t="s">
        <v>15</v>
      </c>
      <c r="E6130" s="246" t="s">
        <v>14</v>
      </c>
      <c r="F6130" s="246">
        <v>755000</v>
      </c>
      <c r="G6130" s="246">
        <v>755000</v>
      </c>
      <c r="H6130" s="246">
        <v>1</v>
      </c>
      <c r="I6130" s="23"/>
      <c r="P6130"/>
      <c r="Q6130"/>
      <c r="R6130"/>
      <c r="S6130"/>
      <c r="T6130"/>
      <c r="U6130"/>
      <c r="V6130"/>
      <c r="W6130"/>
      <c r="X6130"/>
    </row>
    <row r="6131" spans="1:24" ht="54" x14ac:dyDescent="0.25">
      <c r="A6131" s="15">
        <v>4252</v>
      </c>
      <c r="B6131" s="246" t="s">
        <v>1159</v>
      </c>
      <c r="C6131" s="246" t="s">
        <v>692</v>
      </c>
      <c r="D6131" s="246" t="s">
        <v>15</v>
      </c>
      <c r="E6131" s="246" t="s">
        <v>14</v>
      </c>
      <c r="F6131" s="246">
        <v>730000</v>
      </c>
      <c r="G6131" s="246">
        <v>730000</v>
      </c>
      <c r="H6131" s="246">
        <v>1</v>
      </c>
      <c r="I6131" s="23"/>
      <c r="P6131"/>
      <c r="Q6131"/>
      <c r="R6131"/>
      <c r="S6131"/>
      <c r="T6131"/>
      <c r="U6131"/>
      <c r="V6131"/>
      <c r="W6131"/>
      <c r="X6131"/>
    </row>
    <row r="6132" spans="1:24" ht="40.5" x14ac:dyDescent="0.25">
      <c r="A6132" s="15">
        <v>4252</v>
      </c>
      <c r="B6132" s="15" t="s">
        <v>1160</v>
      </c>
      <c r="C6132" s="246" t="s">
        <v>533</v>
      </c>
      <c r="D6132" s="246" t="s">
        <v>15</v>
      </c>
      <c r="E6132" s="246" t="s">
        <v>14</v>
      </c>
      <c r="F6132" s="246">
        <v>0</v>
      </c>
      <c r="G6132" s="246">
        <v>0</v>
      </c>
      <c r="H6132" s="246">
        <v>1</v>
      </c>
      <c r="I6132" s="23"/>
      <c r="P6132"/>
      <c r="Q6132"/>
      <c r="R6132"/>
      <c r="S6132"/>
      <c r="T6132"/>
      <c r="U6132"/>
      <c r="V6132"/>
      <c r="W6132"/>
      <c r="X6132"/>
    </row>
    <row r="6133" spans="1:24" ht="27" x14ac:dyDescent="0.25">
      <c r="A6133" s="15">
        <v>4252</v>
      </c>
      <c r="B6133" s="15" t="s">
        <v>1161</v>
      </c>
      <c r="C6133" s="246" t="s">
        <v>1123</v>
      </c>
      <c r="D6133" s="246" t="s">
        <v>15</v>
      </c>
      <c r="E6133" s="246" t="s">
        <v>14</v>
      </c>
      <c r="F6133" s="246">
        <v>920000</v>
      </c>
      <c r="G6133" s="246">
        <v>920000</v>
      </c>
      <c r="H6133" s="246">
        <v>1</v>
      </c>
      <c r="I6133" s="23"/>
      <c r="P6133"/>
      <c r="Q6133"/>
      <c r="R6133"/>
      <c r="S6133"/>
      <c r="T6133"/>
      <c r="U6133"/>
      <c r="V6133"/>
      <c r="W6133"/>
      <c r="X6133"/>
    </row>
    <row r="6134" spans="1:24" ht="40.5" x14ac:dyDescent="0.25">
      <c r="A6134" s="15">
        <v>4252</v>
      </c>
      <c r="B6134" s="15" t="s">
        <v>1162</v>
      </c>
      <c r="C6134" s="246" t="s">
        <v>893</v>
      </c>
      <c r="D6134" s="246" t="s">
        <v>384</v>
      </c>
      <c r="E6134" s="246" t="s">
        <v>14</v>
      </c>
      <c r="F6134" s="246">
        <v>900000</v>
      </c>
      <c r="G6134" s="246">
        <v>900000</v>
      </c>
      <c r="H6134" s="246">
        <v>1</v>
      </c>
      <c r="I6134" s="23"/>
      <c r="P6134"/>
      <c r="Q6134"/>
      <c r="R6134"/>
      <c r="S6134"/>
      <c r="T6134"/>
      <c r="U6134"/>
      <c r="V6134"/>
      <c r="W6134"/>
      <c r="X6134"/>
    </row>
    <row r="6135" spans="1:24" x14ac:dyDescent="0.25">
      <c r="A6135" s="210">
        <v>4214</v>
      </c>
      <c r="B6135" s="210" t="s">
        <v>1163</v>
      </c>
      <c r="C6135" s="246" t="s">
        <v>1164</v>
      </c>
      <c r="D6135" s="246" t="s">
        <v>9</v>
      </c>
      <c r="E6135" s="246" t="s">
        <v>14</v>
      </c>
      <c r="F6135" s="246">
        <v>0</v>
      </c>
      <c r="G6135" s="246">
        <v>0</v>
      </c>
      <c r="H6135" s="246">
        <v>1</v>
      </c>
      <c r="I6135" s="23"/>
      <c r="P6135"/>
      <c r="Q6135"/>
      <c r="R6135"/>
      <c r="S6135"/>
      <c r="T6135"/>
      <c r="U6135"/>
      <c r="V6135"/>
      <c r="W6135"/>
      <c r="X6135"/>
    </row>
    <row r="6136" spans="1:24" ht="27" x14ac:dyDescent="0.25">
      <c r="A6136" s="210">
        <v>4252</v>
      </c>
      <c r="B6136" s="210" t="s">
        <v>1165</v>
      </c>
      <c r="C6136" s="16" t="s">
        <v>448</v>
      </c>
      <c r="D6136" s="16" t="s">
        <v>384</v>
      </c>
      <c r="E6136" s="16" t="s">
        <v>14</v>
      </c>
      <c r="F6136" s="16">
        <v>240000</v>
      </c>
      <c r="G6136" s="16">
        <v>240000</v>
      </c>
      <c r="H6136" s="16">
        <v>1</v>
      </c>
      <c r="I6136" s="23"/>
      <c r="P6136"/>
      <c r="Q6136"/>
      <c r="R6136"/>
      <c r="S6136"/>
      <c r="T6136"/>
      <c r="U6136"/>
      <c r="V6136"/>
      <c r="W6136"/>
      <c r="X6136"/>
    </row>
    <row r="6137" spans="1:24" ht="27" x14ac:dyDescent="0.25">
      <c r="A6137" s="210">
        <v>4213</v>
      </c>
      <c r="B6137" s="210" t="s">
        <v>1174</v>
      </c>
      <c r="C6137" s="16" t="s">
        <v>519</v>
      </c>
      <c r="D6137" s="16" t="s">
        <v>384</v>
      </c>
      <c r="E6137" s="16" t="s">
        <v>14</v>
      </c>
      <c r="F6137" s="16">
        <v>4940000</v>
      </c>
      <c r="G6137" s="16">
        <v>4940000</v>
      </c>
      <c r="H6137" s="16">
        <v>1</v>
      </c>
      <c r="I6137" s="23"/>
      <c r="P6137"/>
      <c r="Q6137"/>
      <c r="R6137"/>
      <c r="S6137"/>
      <c r="T6137"/>
      <c r="U6137"/>
      <c r="V6137"/>
      <c r="W6137"/>
      <c r="X6137"/>
    </row>
    <row r="6138" spans="1:24" ht="27" x14ac:dyDescent="0.25">
      <c r="A6138" s="210">
        <v>4234</v>
      </c>
      <c r="B6138" s="210" t="s">
        <v>1175</v>
      </c>
      <c r="C6138" s="16" t="s">
        <v>535</v>
      </c>
      <c r="D6138" s="16" t="s">
        <v>9</v>
      </c>
      <c r="E6138" s="16" t="s">
        <v>14</v>
      </c>
      <c r="F6138" s="16">
        <v>209988</v>
      </c>
      <c r="G6138" s="16">
        <v>209988</v>
      </c>
      <c r="H6138" s="16">
        <v>1</v>
      </c>
      <c r="I6138" s="23"/>
      <c r="P6138"/>
      <c r="Q6138"/>
      <c r="R6138"/>
      <c r="S6138"/>
      <c r="T6138"/>
      <c r="U6138"/>
      <c r="V6138"/>
      <c r="W6138"/>
      <c r="X6138"/>
    </row>
    <row r="6139" spans="1:24" ht="27" x14ac:dyDescent="0.25">
      <c r="A6139" s="210">
        <v>4234</v>
      </c>
      <c r="B6139" s="210" t="s">
        <v>1176</v>
      </c>
      <c r="C6139" s="211" t="s">
        <v>535</v>
      </c>
      <c r="D6139" s="210" t="s">
        <v>9</v>
      </c>
      <c r="E6139" s="16" t="s">
        <v>14</v>
      </c>
      <c r="F6139" s="16">
        <v>139800</v>
      </c>
      <c r="G6139" s="16">
        <v>139800</v>
      </c>
      <c r="H6139" s="16">
        <v>1</v>
      </c>
      <c r="I6139" s="23"/>
      <c r="P6139"/>
      <c r="Q6139"/>
      <c r="R6139"/>
      <c r="S6139"/>
      <c r="T6139"/>
      <c r="U6139"/>
      <c r="V6139"/>
      <c r="W6139"/>
      <c r="X6139"/>
    </row>
    <row r="6140" spans="1:24" ht="27" x14ac:dyDescent="0.25">
      <c r="A6140" s="210">
        <v>4234</v>
      </c>
      <c r="B6140" s="210" t="s">
        <v>1177</v>
      </c>
      <c r="C6140" s="211" t="s">
        <v>535</v>
      </c>
      <c r="D6140" s="210" t="s">
        <v>9</v>
      </c>
      <c r="E6140" s="16" t="s">
        <v>14</v>
      </c>
      <c r="F6140" s="16">
        <v>41000</v>
      </c>
      <c r="G6140" s="16">
        <v>41000</v>
      </c>
      <c r="H6140" s="16">
        <v>1</v>
      </c>
      <c r="I6140" s="23"/>
      <c r="P6140"/>
      <c r="Q6140"/>
      <c r="R6140"/>
      <c r="S6140"/>
      <c r="T6140"/>
      <c r="U6140"/>
      <c r="V6140"/>
      <c r="W6140"/>
      <c r="X6140"/>
    </row>
    <row r="6141" spans="1:24" ht="27" x14ac:dyDescent="0.25">
      <c r="A6141" s="210">
        <v>4213</v>
      </c>
      <c r="B6141" s="210" t="s">
        <v>1179</v>
      </c>
      <c r="C6141" s="211" t="s">
        <v>519</v>
      </c>
      <c r="D6141" s="210" t="s">
        <v>384</v>
      </c>
      <c r="E6141" s="210" t="s">
        <v>14</v>
      </c>
      <c r="F6141" s="210">
        <v>540000</v>
      </c>
      <c r="G6141" s="210">
        <v>540000</v>
      </c>
      <c r="H6141" s="210">
        <v>1</v>
      </c>
      <c r="I6141" s="23"/>
      <c r="P6141"/>
      <c r="Q6141"/>
      <c r="R6141"/>
      <c r="S6141"/>
      <c r="T6141"/>
      <c r="U6141"/>
      <c r="V6141"/>
      <c r="W6141"/>
      <c r="X6141"/>
    </row>
    <row r="6142" spans="1:24" ht="24" customHeight="1" x14ac:dyDescent="0.25">
      <c r="A6142" s="211" t="s">
        <v>705</v>
      </c>
      <c r="B6142" s="211" t="s">
        <v>2269</v>
      </c>
      <c r="C6142" s="211" t="s">
        <v>1164</v>
      </c>
      <c r="D6142" s="211" t="s">
        <v>9</v>
      </c>
      <c r="E6142" s="211" t="s">
        <v>14</v>
      </c>
      <c r="F6142" s="211">
        <v>180</v>
      </c>
      <c r="G6142" s="211">
        <v>180</v>
      </c>
      <c r="H6142" s="211">
        <v>1</v>
      </c>
      <c r="I6142" s="23"/>
      <c r="P6142"/>
      <c r="Q6142"/>
      <c r="R6142"/>
      <c r="S6142"/>
      <c r="T6142"/>
      <c r="U6142"/>
      <c r="V6142"/>
      <c r="W6142"/>
      <c r="X6142"/>
    </row>
    <row r="6143" spans="1:24" s="440" customFormat="1" ht="24" customHeight="1" x14ac:dyDescent="0.25">
      <c r="A6143" s="211">
        <v>4241</v>
      </c>
      <c r="B6143" s="211" t="s">
        <v>5386</v>
      </c>
      <c r="C6143" s="211" t="s">
        <v>1674</v>
      </c>
      <c r="D6143" s="211" t="s">
        <v>9</v>
      </c>
      <c r="E6143" s="211" t="s">
        <v>14</v>
      </c>
      <c r="F6143" s="211">
        <v>600000</v>
      </c>
      <c r="G6143" s="211">
        <v>600000</v>
      </c>
      <c r="H6143" s="211">
        <v>1</v>
      </c>
      <c r="I6143" s="443"/>
    </row>
    <row r="6144" spans="1:24" s="440" customFormat="1" ht="24" customHeight="1" x14ac:dyDescent="0.25">
      <c r="A6144" s="211">
        <v>4231</v>
      </c>
      <c r="B6144" s="211" t="s">
        <v>5387</v>
      </c>
      <c r="C6144" s="211" t="s">
        <v>3897</v>
      </c>
      <c r="D6144" s="211" t="s">
        <v>9</v>
      </c>
      <c r="E6144" s="211" t="s">
        <v>14</v>
      </c>
      <c r="F6144" s="211">
        <v>250000</v>
      </c>
      <c r="G6144" s="211">
        <v>250000</v>
      </c>
      <c r="H6144" s="211">
        <v>1</v>
      </c>
      <c r="I6144" s="443"/>
    </row>
    <row r="6145" spans="1:24" x14ac:dyDescent="0.25">
      <c r="A6145" s="534" t="s">
        <v>8</v>
      </c>
      <c r="B6145" s="535"/>
      <c r="C6145" s="535"/>
      <c r="D6145" s="535"/>
      <c r="E6145" s="535"/>
      <c r="F6145" s="535"/>
      <c r="G6145" s="535"/>
      <c r="H6145" s="536"/>
      <c r="I6145" s="23"/>
      <c r="P6145"/>
      <c r="Q6145"/>
      <c r="R6145"/>
      <c r="S6145"/>
      <c r="T6145"/>
      <c r="U6145"/>
      <c r="V6145"/>
      <c r="W6145"/>
      <c r="X6145"/>
    </row>
    <row r="6146" spans="1:24" x14ac:dyDescent="0.25">
      <c r="A6146" s="246">
        <v>4267</v>
      </c>
      <c r="B6146" s="246" t="s">
        <v>1825</v>
      </c>
      <c r="C6146" s="246" t="s">
        <v>1826</v>
      </c>
      <c r="D6146" s="246" t="s">
        <v>9</v>
      </c>
      <c r="E6146" s="246" t="s">
        <v>10</v>
      </c>
      <c r="F6146" s="246">
        <v>0</v>
      </c>
      <c r="G6146" s="246">
        <v>0</v>
      </c>
      <c r="H6146" s="246">
        <v>600</v>
      </c>
      <c r="I6146" s="23"/>
      <c r="P6146"/>
      <c r="Q6146"/>
      <c r="R6146"/>
      <c r="S6146"/>
      <c r="T6146"/>
      <c r="U6146"/>
      <c r="V6146"/>
      <c r="W6146"/>
      <c r="X6146"/>
    </row>
    <row r="6147" spans="1:24" x14ac:dyDescent="0.25">
      <c r="A6147" s="246">
        <v>4261</v>
      </c>
      <c r="B6147" s="246" t="s">
        <v>1380</v>
      </c>
      <c r="C6147" s="246" t="s">
        <v>1381</v>
      </c>
      <c r="D6147" s="246" t="s">
        <v>9</v>
      </c>
      <c r="E6147" s="246" t="s">
        <v>926</v>
      </c>
      <c r="F6147" s="246">
        <v>0</v>
      </c>
      <c r="G6147" s="246">
        <v>0</v>
      </c>
      <c r="H6147" s="246">
        <v>4</v>
      </c>
      <c r="I6147" s="23"/>
      <c r="P6147"/>
      <c r="Q6147"/>
      <c r="R6147"/>
      <c r="S6147"/>
      <c r="T6147"/>
      <c r="U6147"/>
      <c r="V6147"/>
      <c r="W6147"/>
      <c r="X6147"/>
    </row>
    <row r="6148" spans="1:24" ht="27" x14ac:dyDescent="0.25">
      <c r="A6148" s="229">
        <v>4261</v>
      </c>
      <c r="B6148" s="246" t="s">
        <v>1382</v>
      </c>
      <c r="C6148" s="246" t="s">
        <v>1383</v>
      </c>
      <c r="D6148" s="246" t="s">
        <v>9</v>
      </c>
      <c r="E6148" s="246" t="s">
        <v>10</v>
      </c>
      <c r="F6148" s="246">
        <v>0</v>
      </c>
      <c r="G6148" s="246">
        <v>0</v>
      </c>
      <c r="H6148" s="246">
        <v>80</v>
      </c>
      <c r="I6148" s="23"/>
      <c r="P6148"/>
      <c r="Q6148"/>
      <c r="R6148"/>
      <c r="S6148"/>
      <c r="T6148"/>
      <c r="U6148"/>
      <c r="V6148"/>
      <c r="W6148"/>
      <c r="X6148"/>
    </row>
    <row r="6149" spans="1:24" x14ac:dyDescent="0.25">
      <c r="A6149" s="229">
        <v>4261</v>
      </c>
      <c r="B6149" s="229" t="s">
        <v>1384</v>
      </c>
      <c r="C6149" s="229" t="s">
        <v>570</v>
      </c>
      <c r="D6149" s="229" t="s">
        <v>9</v>
      </c>
      <c r="E6149" s="229" t="s">
        <v>10</v>
      </c>
      <c r="F6149" s="229">
        <v>0</v>
      </c>
      <c r="G6149" s="229">
        <v>0</v>
      </c>
      <c r="H6149" s="229">
        <v>50</v>
      </c>
      <c r="I6149" s="23"/>
      <c r="P6149"/>
      <c r="Q6149"/>
      <c r="R6149"/>
      <c r="S6149"/>
      <c r="T6149"/>
      <c r="U6149"/>
      <c r="V6149"/>
      <c r="W6149"/>
      <c r="X6149"/>
    </row>
    <row r="6150" spans="1:24" x14ac:dyDescent="0.25">
      <c r="A6150" s="229">
        <v>4261</v>
      </c>
      <c r="B6150" s="229" t="s">
        <v>1385</v>
      </c>
      <c r="C6150" s="229" t="s">
        <v>612</v>
      </c>
      <c r="D6150" s="229" t="s">
        <v>9</v>
      </c>
      <c r="E6150" s="229" t="s">
        <v>10</v>
      </c>
      <c r="F6150" s="229">
        <v>0</v>
      </c>
      <c r="G6150" s="229">
        <v>0</v>
      </c>
      <c r="H6150" s="229">
        <v>5</v>
      </c>
      <c r="I6150" s="23"/>
      <c r="P6150"/>
      <c r="Q6150"/>
      <c r="R6150"/>
      <c r="S6150"/>
      <c r="T6150"/>
      <c r="U6150"/>
      <c r="V6150"/>
      <c r="W6150"/>
      <c r="X6150"/>
    </row>
    <row r="6151" spans="1:24" ht="27" x14ac:dyDescent="0.25">
      <c r="A6151" s="229">
        <v>4261</v>
      </c>
      <c r="B6151" s="229" t="s">
        <v>1386</v>
      </c>
      <c r="C6151" s="229" t="s">
        <v>1387</v>
      </c>
      <c r="D6151" s="229" t="s">
        <v>9</v>
      </c>
      <c r="E6151" s="229" t="s">
        <v>545</v>
      </c>
      <c r="F6151" s="229">
        <v>0</v>
      </c>
      <c r="G6151" s="229">
        <v>0</v>
      </c>
      <c r="H6151" s="229">
        <v>50</v>
      </c>
      <c r="I6151" s="23"/>
      <c r="P6151"/>
      <c r="Q6151"/>
      <c r="R6151"/>
      <c r="S6151"/>
      <c r="T6151"/>
      <c r="U6151"/>
      <c r="V6151"/>
      <c r="W6151"/>
      <c r="X6151"/>
    </row>
    <row r="6152" spans="1:24" x14ac:dyDescent="0.25">
      <c r="A6152" s="229">
        <v>4261</v>
      </c>
      <c r="B6152" s="229" t="s">
        <v>1388</v>
      </c>
      <c r="C6152" s="229" t="s">
        <v>558</v>
      </c>
      <c r="D6152" s="229" t="s">
        <v>9</v>
      </c>
      <c r="E6152" s="229" t="s">
        <v>10</v>
      </c>
      <c r="F6152" s="229">
        <v>0</v>
      </c>
      <c r="G6152" s="229">
        <v>0</v>
      </c>
      <c r="H6152" s="229">
        <v>40</v>
      </c>
      <c r="I6152" s="23"/>
      <c r="P6152"/>
      <c r="Q6152"/>
      <c r="R6152"/>
      <c r="S6152"/>
      <c r="T6152"/>
      <c r="U6152"/>
      <c r="V6152"/>
      <c r="W6152"/>
      <c r="X6152"/>
    </row>
    <row r="6153" spans="1:24" ht="27" x14ac:dyDescent="0.25">
      <c r="A6153" s="229">
        <v>4261</v>
      </c>
      <c r="B6153" s="229" t="s">
        <v>1389</v>
      </c>
      <c r="C6153" s="229" t="s">
        <v>554</v>
      </c>
      <c r="D6153" s="229" t="s">
        <v>9</v>
      </c>
      <c r="E6153" s="229" t="s">
        <v>10</v>
      </c>
      <c r="F6153" s="229">
        <v>0</v>
      </c>
      <c r="G6153" s="229">
        <v>0</v>
      </c>
      <c r="H6153" s="229">
        <v>350</v>
      </c>
      <c r="I6153" s="23"/>
      <c r="P6153"/>
      <c r="Q6153"/>
      <c r="R6153"/>
      <c r="S6153"/>
      <c r="T6153"/>
      <c r="U6153"/>
      <c r="V6153"/>
      <c r="W6153"/>
      <c r="X6153"/>
    </row>
    <row r="6154" spans="1:24" x14ac:dyDescent="0.25">
      <c r="A6154" s="229">
        <v>4261</v>
      </c>
      <c r="B6154" s="229" t="s">
        <v>1390</v>
      </c>
      <c r="C6154" s="229" t="s">
        <v>601</v>
      </c>
      <c r="D6154" s="229" t="s">
        <v>9</v>
      </c>
      <c r="E6154" s="229" t="s">
        <v>10</v>
      </c>
      <c r="F6154" s="229">
        <v>0</v>
      </c>
      <c r="G6154" s="229">
        <v>0</v>
      </c>
      <c r="H6154" s="229">
        <v>5</v>
      </c>
      <c r="I6154" s="23"/>
      <c r="P6154"/>
      <c r="Q6154"/>
      <c r="R6154"/>
      <c r="S6154"/>
      <c r="T6154"/>
      <c r="U6154"/>
      <c r="V6154"/>
      <c r="W6154"/>
      <c r="X6154"/>
    </row>
    <row r="6155" spans="1:24" x14ac:dyDescent="0.25">
      <c r="A6155" s="229">
        <v>4261</v>
      </c>
      <c r="B6155" s="229" t="s">
        <v>1391</v>
      </c>
      <c r="C6155" s="229" t="s">
        <v>1377</v>
      </c>
      <c r="D6155" s="229" t="s">
        <v>9</v>
      </c>
      <c r="E6155" s="229" t="s">
        <v>10</v>
      </c>
      <c r="F6155" s="229">
        <v>0</v>
      </c>
      <c r="G6155" s="229">
        <v>0</v>
      </c>
      <c r="H6155" s="229">
        <v>10</v>
      </c>
      <c r="I6155" s="23"/>
      <c r="P6155"/>
      <c r="Q6155"/>
      <c r="R6155"/>
      <c r="S6155"/>
      <c r="T6155"/>
      <c r="U6155"/>
      <c r="V6155"/>
      <c r="W6155"/>
      <c r="X6155"/>
    </row>
    <row r="6156" spans="1:24" x14ac:dyDescent="0.25">
      <c r="A6156" s="229">
        <v>4261</v>
      </c>
      <c r="B6156" s="229" t="s">
        <v>1392</v>
      </c>
      <c r="C6156" s="229" t="s">
        <v>556</v>
      </c>
      <c r="D6156" s="229" t="s">
        <v>9</v>
      </c>
      <c r="E6156" s="229" t="s">
        <v>546</v>
      </c>
      <c r="F6156" s="229">
        <v>0</v>
      </c>
      <c r="G6156" s="229">
        <v>0</v>
      </c>
      <c r="H6156" s="229">
        <v>30</v>
      </c>
      <c r="I6156" s="23"/>
      <c r="P6156"/>
      <c r="Q6156"/>
      <c r="R6156"/>
      <c r="S6156"/>
      <c r="T6156"/>
      <c r="U6156"/>
      <c r="V6156"/>
      <c r="W6156"/>
      <c r="X6156"/>
    </row>
    <row r="6157" spans="1:24" x14ac:dyDescent="0.25">
      <c r="A6157" s="229">
        <v>4261</v>
      </c>
      <c r="B6157" s="229" t="s">
        <v>1393</v>
      </c>
      <c r="C6157" s="229" t="s">
        <v>588</v>
      </c>
      <c r="D6157" s="229" t="s">
        <v>9</v>
      </c>
      <c r="E6157" s="229" t="s">
        <v>10</v>
      </c>
      <c r="F6157" s="229">
        <v>0</v>
      </c>
      <c r="G6157" s="229">
        <v>0</v>
      </c>
      <c r="H6157" s="229">
        <v>20</v>
      </c>
      <c r="I6157" s="23"/>
      <c r="P6157"/>
      <c r="Q6157"/>
      <c r="R6157"/>
      <c r="S6157"/>
      <c r="T6157"/>
      <c r="U6157"/>
      <c r="V6157"/>
      <c r="W6157"/>
      <c r="X6157"/>
    </row>
    <row r="6158" spans="1:24" x14ac:dyDescent="0.25">
      <c r="A6158" s="229">
        <v>4261</v>
      </c>
      <c r="B6158" s="229" t="s">
        <v>1394</v>
      </c>
      <c r="C6158" s="229" t="s">
        <v>648</v>
      </c>
      <c r="D6158" s="229" t="s">
        <v>9</v>
      </c>
      <c r="E6158" s="229" t="s">
        <v>10</v>
      </c>
      <c r="F6158" s="229">
        <v>0</v>
      </c>
      <c r="G6158" s="229">
        <v>0</v>
      </c>
      <c r="H6158" s="229">
        <v>50</v>
      </c>
      <c r="I6158" s="23"/>
      <c r="P6158"/>
      <c r="Q6158"/>
      <c r="R6158"/>
      <c r="S6158"/>
      <c r="T6158"/>
      <c r="U6158"/>
      <c r="V6158"/>
      <c r="W6158"/>
      <c r="X6158"/>
    </row>
    <row r="6159" spans="1:24" ht="40.5" x14ac:dyDescent="0.25">
      <c r="A6159" s="229">
        <v>4261</v>
      </c>
      <c r="B6159" s="229" t="s">
        <v>1395</v>
      </c>
      <c r="C6159" s="229" t="s">
        <v>772</v>
      </c>
      <c r="D6159" s="229" t="s">
        <v>9</v>
      </c>
      <c r="E6159" s="229" t="s">
        <v>10</v>
      </c>
      <c r="F6159" s="229">
        <v>0</v>
      </c>
      <c r="G6159" s="229">
        <v>0</v>
      </c>
      <c r="H6159" s="229">
        <v>40</v>
      </c>
      <c r="I6159" s="23"/>
      <c r="P6159"/>
      <c r="Q6159"/>
      <c r="R6159"/>
      <c r="S6159"/>
      <c r="T6159"/>
      <c r="U6159"/>
      <c r="V6159"/>
      <c r="W6159"/>
      <c r="X6159"/>
    </row>
    <row r="6160" spans="1:24" ht="27" x14ac:dyDescent="0.25">
      <c r="A6160" s="229">
        <v>4261</v>
      </c>
      <c r="B6160" s="229" t="s">
        <v>1396</v>
      </c>
      <c r="C6160" s="229" t="s">
        <v>1397</v>
      </c>
      <c r="D6160" s="229" t="s">
        <v>9</v>
      </c>
      <c r="E6160" s="229" t="s">
        <v>10</v>
      </c>
      <c r="F6160" s="229">
        <v>0</v>
      </c>
      <c r="G6160" s="229">
        <v>0</v>
      </c>
      <c r="H6160" s="229">
        <v>10</v>
      </c>
      <c r="I6160" s="23"/>
      <c r="P6160"/>
      <c r="Q6160"/>
      <c r="R6160"/>
      <c r="S6160"/>
      <c r="T6160"/>
      <c r="U6160"/>
      <c r="V6160"/>
      <c r="W6160"/>
      <c r="X6160"/>
    </row>
    <row r="6161" spans="1:24" x14ac:dyDescent="0.25">
      <c r="A6161" s="229">
        <v>4261</v>
      </c>
      <c r="B6161" s="229" t="s">
        <v>1398</v>
      </c>
      <c r="C6161" s="229" t="s">
        <v>595</v>
      </c>
      <c r="D6161" s="229" t="s">
        <v>9</v>
      </c>
      <c r="E6161" s="229" t="s">
        <v>10</v>
      </c>
      <c r="F6161" s="229">
        <v>0</v>
      </c>
      <c r="G6161" s="229">
        <v>0</v>
      </c>
      <c r="H6161" s="229">
        <v>5</v>
      </c>
      <c r="I6161" s="23"/>
      <c r="P6161"/>
      <c r="Q6161"/>
      <c r="R6161"/>
      <c r="S6161"/>
      <c r="T6161"/>
      <c r="U6161"/>
      <c r="V6161"/>
      <c r="W6161"/>
      <c r="X6161"/>
    </row>
    <row r="6162" spans="1:24" x14ac:dyDescent="0.25">
      <c r="A6162" s="229">
        <v>4261</v>
      </c>
      <c r="B6162" s="229" t="s">
        <v>1399</v>
      </c>
      <c r="C6162" s="229" t="s">
        <v>576</v>
      </c>
      <c r="D6162" s="229" t="s">
        <v>9</v>
      </c>
      <c r="E6162" s="229" t="s">
        <v>10</v>
      </c>
      <c r="F6162" s="229">
        <v>0</v>
      </c>
      <c r="G6162" s="229">
        <v>0</v>
      </c>
      <c r="H6162" s="229">
        <v>70</v>
      </c>
      <c r="I6162" s="23"/>
      <c r="P6162"/>
      <c r="Q6162"/>
      <c r="R6162"/>
      <c r="S6162"/>
      <c r="T6162"/>
      <c r="U6162"/>
      <c r="V6162"/>
      <c r="W6162"/>
      <c r="X6162"/>
    </row>
    <row r="6163" spans="1:24" x14ac:dyDescent="0.25">
      <c r="A6163" s="229">
        <v>4261</v>
      </c>
      <c r="B6163" s="229" t="s">
        <v>1400</v>
      </c>
      <c r="C6163" s="229" t="s">
        <v>578</v>
      </c>
      <c r="D6163" s="229" t="s">
        <v>9</v>
      </c>
      <c r="E6163" s="229" t="s">
        <v>10</v>
      </c>
      <c r="F6163" s="229">
        <v>0</v>
      </c>
      <c r="G6163" s="229">
        <v>0</v>
      </c>
      <c r="H6163" s="229">
        <v>20</v>
      </c>
      <c r="I6163" s="23"/>
      <c r="P6163"/>
      <c r="Q6163"/>
      <c r="R6163"/>
      <c r="S6163"/>
      <c r="T6163"/>
      <c r="U6163"/>
      <c r="V6163"/>
      <c r="W6163"/>
      <c r="X6163"/>
    </row>
    <row r="6164" spans="1:24" x14ac:dyDescent="0.25">
      <c r="A6164" s="229">
        <v>4261</v>
      </c>
      <c r="B6164" s="229" t="s">
        <v>1401</v>
      </c>
      <c r="C6164" s="229" t="s">
        <v>639</v>
      </c>
      <c r="D6164" s="229" t="s">
        <v>9</v>
      </c>
      <c r="E6164" s="229" t="s">
        <v>10</v>
      </c>
      <c r="F6164" s="229">
        <v>0</v>
      </c>
      <c r="G6164" s="229">
        <v>0</v>
      </c>
      <c r="H6164" s="229">
        <v>40</v>
      </c>
      <c r="I6164" s="23"/>
      <c r="P6164"/>
      <c r="Q6164"/>
      <c r="R6164"/>
      <c r="S6164"/>
      <c r="T6164"/>
      <c r="U6164"/>
      <c r="V6164"/>
      <c r="W6164"/>
      <c r="X6164"/>
    </row>
    <row r="6165" spans="1:24" ht="27" x14ac:dyDescent="0.25">
      <c r="A6165" s="229">
        <v>4261</v>
      </c>
      <c r="B6165" s="229" t="s">
        <v>1402</v>
      </c>
      <c r="C6165" s="229" t="s">
        <v>592</v>
      </c>
      <c r="D6165" s="229" t="s">
        <v>9</v>
      </c>
      <c r="E6165" s="229" t="s">
        <v>10</v>
      </c>
      <c r="F6165" s="229">
        <v>0</v>
      </c>
      <c r="G6165" s="229">
        <v>0</v>
      </c>
      <c r="H6165" s="229">
        <v>5000</v>
      </c>
      <c r="I6165" s="23"/>
      <c r="P6165"/>
      <c r="Q6165"/>
      <c r="R6165"/>
      <c r="S6165"/>
      <c r="T6165"/>
      <c r="U6165"/>
      <c r="V6165"/>
      <c r="W6165"/>
      <c r="X6165"/>
    </row>
    <row r="6166" spans="1:24" x14ac:dyDescent="0.25">
      <c r="A6166" s="229">
        <v>4261</v>
      </c>
      <c r="B6166" s="229" t="s">
        <v>1403</v>
      </c>
      <c r="C6166" s="229" t="s">
        <v>603</v>
      </c>
      <c r="D6166" s="229" t="s">
        <v>9</v>
      </c>
      <c r="E6166" s="229" t="s">
        <v>10</v>
      </c>
      <c r="F6166" s="229">
        <v>0</v>
      </c>
      <c r="G6166" s="229">
        <v>0</v>
      </c>
      <c r="H6166" s="229">
        <v>500</v>
      </c>
      <c r="I6166" s="23"/>
      <c r="P6166"/>
      <c r="Q6166"/>
      <c r="R6166"/>
      <c r="S6166"/>
      <c r="T6166"/>
      <c r="U6166"/>
      <c r="V6166"/>
      <c r="W6166"/>
      <c r="X6166"/>
    </row>
    <row r="6167" spans="1:24" x14ac:dyDescent="0.25">
      <c r="A6167" s="229">
        <v>4261</v>
      </c>
      <c r="B6167" s="229" t="s">
        <v>1404</v>
      </c>
      <c r="C6167" s="229" t="s">
        <v>614</v>
      </c>
      <c r="D6167" s="229" t="s">
        <v>9</v>
      </c>
      <c r="E6167" s="229" t="s">
        <v>10</v>
      </c>
      <c r="F6167" s="229">
        <v>0</v>
      </c>
      <c r="G6167" s="229">
        <v>0</v>
      </c>
      <c r="H6167" s="229">
        <v>150</v>
      </c>
      <c r="I6167" s="23"/>
      <c r="P6167"/>
      <c r="Q6167"/>
      <c r="R6167"/>
      <c r="S6167"/>
      <c r="T6167"/>
      <c r="U6167"/>
      <c r="V6167"/>
      <c r="W6167"/>
      <c r="X6167"/>
    </row>
    <row r="6168" spans="1:24" x14ac:dyDescent="0.25">
      <c r="A6168" s="229">
        <v>4261</v>
      </c>
      <c r="B6168" s="229" t="s">
        <v>1405</v>
      </c>
      <c r="C6168" s="229" t="s">
        <v>610</v>
      </c>
      <c r="D6168" s="229" t="s">
        <v>9</v>
      </c>
      <c r="E6168" s="229" t="s">
        <v>10</v>
      </c>
      <c r="F6168" s="229">
        <v>0</v>
      </c>
      <c r="G6168" s="229">
        <v>0</v>
      </c>
      <c r="H6168" s="229">
        <v>40</v>
      </c>
      <c r="I6168" s="23"/>
      <c r="P6168"/>
      <c r="Q6168"/>
      <c r="R6168"/>
      <c r="S6168"/>
      <c r="T6168"/>
      <c r="U6168"/>
      <c r="V6168"/>
      <c r="W6168"/>
      <c r="X6168"/>
    </row>
    <row r="6169" spans="1:24" x14ac:dyDescent="0.25">
      <c r="A6169" s="229">
        <v>4261</v>
      </c>
      <c r="B6169" s="229" t="s">
        <v>1406</v>
      </c>
      <c r="C6169" s="229" t="s">
        <v>636</v>
      </c>
      <c r="D6169" s="229" t="s">
        <v>9</v>
      </c>
      <c r="E6169" s="229" t="s">
        <v>10</v>
      </c>
      <c r="F6169" s="229">
        <v>0</v>
      </c>
      <c r="G6169" s="229">
        <v>0</v>
      </c>
      <c r="H6169" s="229">
        <v>500</v>
      </c>
      <c r="I6169" s="23"/>
      <c r="P6169"/>
      <c r="Q6169"/>
      <c r="R6169"/>
      <c r="S6169"/>
      <c r="T6169"/>
      <c r="U6169"/>
      <c r="V6169"/>
      <c r="W6169"/>
      <c r="X6169"/>
    </row>
    <row r="6170" spans="1:24" x14ac:dyDescent="0.25">
      <c r="A6170" s="229">
        <v>4261</v>
      </c>
      <c r="B6170" s="229" t="s">
        <v>1407</v>
      </c>
      <c r="C6170" s="229" t="s">
        <v>564</v>
      </c>
      <c r="D6170" s="229" t="s">
        <v>9</v>
      </c>
      <c r="E6170" s="229" t="s">
        <v>10</v>
      </c>
      <c r="F6170" s="229">
        <v>0</v>
      </c>
      <c r="G6170" s="229">
        <v>0</v>
      </c>
      <c r="H6170" s="229">
        <v>25</v>
      </c>
      <c r="I6170" s="23"/>
      <c r="P6170"/>
      <c r="Q6170"/>
      <c r="R6170"/>
      <c r="S6170"/>
      <c r="T6170"/>
      <c r="U6170"/>
      <c r="V6170"/>
      <c r="W6170"/>
      <c r="X6170"/>
    </row>
    <row r="6171" spans="1:24" ht="27" x14ac:dyDescent="0.25">
      <c r="A6171" s="229">
        <v>4261</v>
      </c>
      <c r="B6171" s="229" t="s">
        <v>1408</v>
      </c>
      <c r="C6171" s="229" t="s">
        <v>618</v>
      </c>
      <c r="D6171" s="229" t="s">
        <v>9</v>
      </c>
      <c r="E6171" s="229" t="s">
        <v>10</v>
      </c>
      <c r="F6171" s="229">
        <v>0</v>
      </c>
      <c r="G6171" s="229">
        <v>0</v>
      </c>
      <c r="H6171" s="229">
        <v>10</v>
      </c>
      <c r="I6171" s="23"/>
      <c r="P6171"/>
      <c r="Q6171"/>
      <c r="R6171"/>
      <c r="S6171"/>
      <c r="T6171"/>
      <c r="U6171"/>
      <c r="V6171"/>
      <c r="W6171"/>
      <c r="X6171"/>
    </row>
    <row r="6172" spans="1:24" x14ac:dyDescent="0.25">
      <c r="A6172" s="229">
        <v>4261</v>
      </c>
      <c r="B6172" s="229" t="s">
        <v>1409</v>
      </c>
      <c r="C6172" s="229" t="s">
        <v>1410</v>
      </c>
      <c r="D6172" s="229" t="s">
        <v>9</v>
      </c>
      <c r="E6172" s="229" t="s">
        <v>10</v>
      </c>
      <c r="F6172" s="229">
        <v>0</v>
      </c>
      <c r="G6172" s="229">
        <v>0</v>
      </c>
      <c r="H6172" s="229">
        <v>80</v>
      </c>
      <c r="I6172" s="23"/>
      <c r="P6172"/>
      <c r="Q6172"/>
      <c r="R6172"/>
      <c r="S6172"/>
      <c r="T6172"/>
      <c r="U6172"/>
      <c r="V6172"/>
      <c r="W6172"/>
      <c r="X6172"/>
    </row>
    <row r="6173" spans="1:24" ht="27" x14ac:dyDescent="0.25">
      <c r="A6173" s="229">
        <v>4261</v>
      </c>
      <c r="B6173" s="229" t="s">
        <v>1411</v>
      </c>
      <c r="C6173" s="229" t="s">
        <v>1412</v>
      </c>
      <c r="D6173" s="229" t="s">
        <v>9</v>
      </c>
      <c r="E6173" s="229" t="s">
        <v>10</v>
      </c>
      <c r="F6173" s="229">
        <v>0</v>
      </c>
      <c r="G6173" s="229">
        <v>0</v>
      </c>
      <c r="H6173" s="229">
        <v>300</v>
      </c>
      <c r="I6173" s="23"/>
      <c r="P6173"/>
      <c r="Q6173"/>
      <c r="R6173"/>
      <c r="S6173"/>
      <c r="T6173"/>
      <c r="U6173"/>
      <c r="V6173"/>
      <c r="W6173"/>
      <c r="X6173"/>
    </row>
    <row r="6174" spans="1:24" x14ac:dyDescent="0.25">
      <c r="A6174" s="229">
        <v>4261</v>
      </c>
      <c r="B6174" s="229" t="s">
        <v>1413</v>
      </c>
      <c r="C6174" s="229" t="s">
        <v>586</v>
      </c>
      <c r="D6174" s="229" t="s">
        <v>9</v>
      </c>
      <c r="E6174" s="229" t="s">
        <v>10</v>
      </c>
      <c r="F6174" s="229">
        <v>0</v>
      </c>
      <c r="G6174" s="229">
        <v>0</v>
      </c>
      <c r="H6174" s="229">
        <v>20</v>
      </c>
      <c r="I6174" s="23"/>
      <c r="P6174"/>
      <c r="Q6174"/>
      <c r="R6174"/>
      <c r="S6174"/>
      <c r="T6174"/>
      <c r="U6174"/>
      <c r="V6174"/>
      <c r="W6174"/>
      <c r="X6174"/>
    </row>
    <row r="6175" spans="1:24" x14ac:dyDescent="0.25">
      <c r="A6175" s="229">
        <v>4261</v>
      </c>
      <c r="B6175" s="229" t="s">
        <v>1414</v>
      </c>
      <c r="C6175" s="229" t="s">
        <v>616</v>
      </c>
      <c r="D6175" s="229" t="s">
        <v>9</v>
      </c>
      <c r="E6175" s="229" t="s">
        <v>546</v>
      </c>
      <c r="F6175" s="229">
        <v>0</v>
      </c>
      <c r="G6175" s="229">
        <v>0</v>
      </c>
      <c r="H6175" s="229">
        <v>1200</v>
      </c>
      <c r="I6175" s="23"/>
      <c r="P6175"/>
      <c r="Q6175"/>
      <c r="R6175"/>
      <c r="S6175"/>
      <c r="T6175"/>
      <c r="U6175"/>
      <c r="V6175"/>
      <c r="W6175"/>
      <c r="X6175"/>
    </row>
    <row r="6176" spans="1:24" x14ac:dyDescent="0.25">
      <c r="A6176" s="229">
        <v>4261</v>
      </c>
      <c r="B6176" s="229" t="s">
        <v>1415</v>
      </c>
      <c r="C6176" s="229" t="s">
        <v>1416</v>
      </c>
      <c r="D6176" s="229" t="s">
        <v>9</v>
      </c>
      <c r="E6176" s="229" t="s">
        <v>10</v>
      </c>
      <c r="F6176" s="229">
        <v>0</v>
      </c>
      <c r="G6176" s="229">
        <v>0</v>
      </c>
      <c r="H6176" s="229">
        <v>30</v>
      </c>
      <c r="I6176" s="23"/>
      <c r="P6176"/>
      <c r="Q6176"/>
      <c r="R6176"/>
      <c r="S6176"/>
      <c r="T6176"/>
      <c r="U6176"/>
      <c r="V6176"/>
      <c r="W6176"/>
      <c r="X6176"/>
    </row>
    <row r="6177" spans="1:24" x14ac:dyDescent="0.25">
      <c r="A6177" s="229">
        <v>4261</v>
      </c>
      <c r="B6177" s="229" t="s">
        <v>1417</v>
      </c>
      <c r="C6177" s="229" t="s">
        <v>552</v>
      </c>
      <c r="D6177" s="229" t="s">
        <v>9</v>
      </c>
      <c r="E6177" s="229" t="s">
        <v>10</v>
      </c>
      <c r="F6177" s="229">
        <v>0</v>
      </c>
      <c r="G6177" s="229">
        <v>0</v>
      </c>
      <c r="H6177" s="229">
        <v>100</v>
      </c>
      <c r="I6177" s="23"/>
      <c r="P6177"/>
      <c r="Q6177"/>
      <c r="R6177"/>
      <c r="S6177"/>
      <c r="T6177"/>
      <c r="U6177"/>
      <c r="V6177"/>
      <c r="W6177"/>
      <c r="X6177"/>
    </row>
    <row r="6178" spans="1:24" ht="27" x14ac:dyDescent="0.25">
      <c r="A6178" s="229">
        <v>4261</v>
      </c>
      <c r="B6178" s="229" t="s">
        <v>1418</v>
      </c>
      <c r="C6178" s="229" t="s">
        <v>1419</v>
      </c>
      <c r="D6178" s="229" t="s">
        <v>9</v>
      </c>
      <c r="E6178" s="229" t="s">
        <v>545</v>
      </c>
      <c r="F6178" s="229">
        <v>0</v>
      </c>
      <c r="G6178" s="229">
        <v>0</v>
      </c>
      <c r="H6178" s="229">
        <v>10</v>
      </c>
      <c r="I6178" s="23"/>
      <c r="P6178"/>
      <c r="Q6178"/>
      <c r="R6178"/>
      <c r="S6178"/>
      <c r="T6178"/>
      <c r="U6178"/>
      <c r="V6178"/>
      <c r="W6178"/>
      <c r="X6178"/>
    </row>
    <row r="6179" spans="1:24" x14ac:dyDescent="0.25">
      <c r="A6179" s="229">
        <v>4261</v>
      </c>
      <c r="B6179" s="229" t="s">
        <v>1420</v>
      </c>
      <c r="C6179" s="229" t="s">
        <v>608</v>
      </c>
      <c r="D6179" s="229" t="s">
        <v>9</v>
      </c>
      <c r="E6179" s="229" t="s">
        <v>10</v>
      </c>
      <c r="F6179" s="229">
        <v>0</v>
      </c>
      <c r="G6179" s="229">
        <v>0</v>
      </c>
      <c r="H6179" s="229">
        <v>100</v>
      </c>
      <c r="I6179" s="23"/>
      <c r="P6179"/>
      <c r="Q6179"/>
      <c r="R6179"/>
      <c r="S6179"/>
      <c r="T6179"/>
      <c r="U6179"/>
      <c r="V6179"/>
      <c r="W6179"/>
      <c r="X6179"/>
    </row>
    <row r="6180" spans="1:24" x14ac:dyDescent="0.25">
      <c r="A6180" s="229">
        <v>4261</v>
      </c>
      <c r="B6180" s="229" t="s">
        <v>1421</v>
      </c>
      <c r="C6180" s="229" t="s">
        <v>1410</v>
      </c>
      <c r="D6180" s="229" t="s">
        <v>9</v>
      </c>
      <c r="E6180" s="229" t="s">
        <v>10</v>
      </c>
      <c r="F6180" s="229">
        <v>0</v>
      </c>
      <c r="G6180" s="229">
        <v>0</v>
      </c>
      <c r="H6180" s="229">
        <v>70</v>
      </c>
      <c r="I6180" s="23"/>
      <c r="P6180"/>
      <c r="Q6180"/>
      <c r="R6180"/>
      <c r="S6180"/>
      <c r="T6180"/>
      <c r="U6180"/>
      <c r="V6180"/>
      <c r="W6180"/>
      <c r="X6180"/>
    </row>
    <row r="6181" spans="1:24" x14ac:dyDescent="0.25">
      <c r="A6181" s="229">
        <v>4261</v>
      </c>
      <c r="B6181" s="229" t="s">
        <v>1422</v>
      </c>
      <c r="C6181" s="229" t="s">
        <v>568</v>
      </c>
      <c r="D6181" s="229" t="s">
        <v>9</v>
      </c>
      <c r="E6181" s="229" t="s">
        <v>10</v>
      </c>
      <c r="F6181" s="229">
        <v>0</v>
      </c>
      <c r="G6181" s="229">
        <v>0</v>
      </c>
      <c r="H6181" s="229">
        <v>120</v>
      </c>
      <c r="I6181" s="23"/>
      <c r="P6181"/>
      <c r="Q6181"/>
      <c r="R6181"/>
      <c r="S6181"/>
      <c r="T6181"/>
      <c r="U6181"/>
      <c r="V6181"/>
      <c r="W6181"/>
      <c r="X6181"/>
    </row>
    <row r="6182" spans="1:24" x14ac:dyDescent="0.25">
      <c r="A6182" s="229">
        <v>4267</v>
      </c>
      <c r="B6182" s="229" t="s">
        <v>1178</v>
      </c>
      <c r="C6182" s="229" t="s">
        <v>544</v>
      </c>
      <c r="D6182" s="229" t="s">
        <v>9</v>
      </c>
      <c r="E6182" s="229" t="s">
        <v>11</v>
      </c>
      <c r="F6182" s="229">
        <v>0</v>
      </c>
      <c r="G6182" s="229">
        <v>0</v>
      </c>
      <c r="H6182" s="229">
        <v>1000</v>
      </c>
      <c r="I6182" s="23"/>
      <c r="P6182"/>
      <c r="Q6182"/>
      <c r="R6182"/>
      <c r="S6182"/>
      <c r="T6182"/>
      <c r="U6182"/>
      <c r="V6182"/>
      <c r="W6182"/>
      <c r="X6182"/>
    </row>
    <row r="6183" spans="1:24" x14ac:dyDescent="0.25">
      <c r="A6183" s="229">
        <v>4267</v>
      </c>
      <c r="B6183" s="229" t="s">
        <v>684</v>
      </c>
      <c r="C6183" s="229" t="s">
        <v>544</v>
      </c>
      <c r="D6183" s="229" t="s">
        <v>9</v>
      </c>
      <c r="E6183" s="229" t="s">
        <v>11</v>
      </c>
      <c r="F6183" s="229">
        <v>0</v>
      </c>
      <c r="G6183" s="229">
        <v>0</v>
      </c>
      <c r="H6183" s="229">
        <v>120</v>
      </c>
      <c r="I6183" s="23"/>
      <c r="P6183"/>
      <c r="Q6183"/>
      <c r="R6183"/>
      <c r="S6183"/>
      <c r="T6183"/>
      <c r="U6183"/>
      <c r="V6183"/>
      <c r="W6183"/>
      <c r="X6183"/>
    </row>
    <row r="6184" spans="1:24" x14ac:dyDescent="0.25">
      <c r="A6184" s="229">
        <v>4267</v>
      </c>
      <c r="B6184" s="229" t="s">
        <v>685</v>
      </c>
      <c r="C6184" s="229" t="s">
        <v>544</v>
      </c>
      <c r="D6184" s="229" t="s">
        <v>9</v>
      </c>
      <c r="E6184" s="229" t="s">
        <v>11</v>
      </c>
      <c r="F6184" s="229">
        <v>0</v>
      </c>
      <c r="G6184" s="229">
        <v>0</v>
      </c>
      <c r="H6184" s="229">
        <v>1000</v>
      </c>
      <c r="I6184" s="23"/>
      <c r="P6184"/>
      <c r="Q6184"/>
      <c r="R6184"/>
      <c r="S6184"/>
      <c r="T6184"/>
      <c r="U6184"/>
      <c r="V6184"/>
      <c r="W6184"/>
      <c r="X6184"/>
    </row>
    <row r="6185" spans="1:24" x14ac:dyDescent="0.25">
      <c r="A6185" s="12">
        <v>4264</v>
      </c>
      <c r="B6185" s="12" t="s">
        <v>373</v>
      </c>
      <c r="C6185" s="12" t="s">
        <v>232</v>
      </c>
      <c r="D6185" s="12" t="s">
        <v>9</v>
      </c>
      <c r="E6185" s="12" t="s">
        <v>11</v>
      </c>
      <c r="F6185" s="12">
        <v>490</v>
      </c>
      <c r="G6185" s="12">
        <f>F6185*H6185</f>
        <v>5527200</v>
      </c>
      <c r="H6185" s="12">
        <v>11280</v>
      </c>
      <c r="I6185" s="23"/>
      <c r="P6185"/>
      <c r="Q6185"/>
      <c r="R6185"/>
      <c r="S6185"/>
      <c r="T6185"/>
      <c r="U6185"/>
      <c r="V6185"/>
      <c r="W6185"/>
      <c r="X6185"/>
    </row>
    <row r="6186" spans="1:24" s="440" customFormat="1" ht="27" x14ac:dyDescent="0.25">
      <c r="A6186" s="442">
        <v>4261</v>
      </c>
      <c r="B6186" s="442" t="s">
        <v>5388</v>
      </c>
      <c r="C6186" s="442" t="s">
        <v>5389</v>
      </c>
      <c r="D6186" s="442" t="s">
        <v>9</v>
      </c>
      <c r="E6186" s="442" t="s">
        <v>1485</v>
      </c>
      <c r="F6186" s="442">
        <v>10000</v>
      </c>
      <c r="G6186" s="442">
        <f>H6186*F6186</f>
        <v>40000</v>
      </c>
      <c r="H6186" s="442">
        <v>4</v>
      </c>
      <c r="I6186" s="443"/>
    </row>
    <row r="6187" spans="1:24" s="440" customFormat="1" ht="27" x14ac:dyDescent="0.25">
      <c r="A6187" s="442">
        <v>4261</v>
      </c>
      <c r="B6187" s="442" t="s">
        <v>5390</v>
      </c>
      <c r="C6187" s="442" t="s">
        <v>5389</v>
      </c>
      <c r="D6187" s="442" t="s">
        <v>9</v>
      </c>
      <c r="E6187" s="442" t="s">
        <v>1485</v>
      </c>
      <c r="F6187" s="442">
        <v>12000</v>
      </c>
      <c r="G6187" s="442">
        <f t="shared" ref="G6187:G6189" si="112">H6187*F6187</f>
        <v>36000</v>
      </c>
      <c r="H6187" s="442">
        <v>3</v>
      </c>
      <c r="I6187" s="443"/>
    </row>
    <row r="6188" spans="1:24" s="440" customFormat="1" ht="25.5" customHeight="1" x14ac:dyDescent="0.25">
      <c r="A6188" s="442">
        <v>4261</v>
      </c>
      <c r="B6188" s="442" t="s">
        <v>5391</v>
      </c>
      <c r="C6188" s="442" t="s">
        <v>5392</v>
      </c>
      <c r="D6188" s="442" t="s">
        <v>9</v>
      </c>
      <c r="E6188" s="442" t="s">
        <v>1485</v>
      </c>
      <c r="F6188" s="442">
        <v>12000</v>
      </c>
      <c r="G6188" s="442">
        <f t="shared" si="112"/>
        <v>36000</v>
      </c>
      <c r="H6188" s="442">
        <v>3</v>
      </c>
      <c r="I6188" s="443"/>
    </row>
    <row r="6189" spans="1:24" s="440" customFormat="1" ht="26.25" customHeight="1" x14ac:dyDescent="0.25">
      <c r="A6189" s="442">
        <v>4261</v>
      </c>
      <c r="B6189" s="442" t="s">
        <v>5393</v>
      </c>
      <c r="C6189" s="442" t="s">
        <v>5392</v>
      </c>
      <c r="D6189" s="442" t="s">
        <v>9</v>
      </c>
      <c r="E6189" s="442" t="s">
        <v>1485</v>
      </c>
      <c r="F6189" s="442">
        <v>10000</v>
      </c>
      <c r="G6189" s="442">
        <f t="shared" si="112"/>
        <v>40000</v>
      </c>
      <c r="H6189" s="442">
        <v>4</v>
      </c>
      <c r="I6189" s="443"/>
    </row>
    <row r="6190" spans="1:24" s="440" customFormat="1" ht="26.25" customHeight="1" x14ac:dyDescent="0.25">
      <c r="A6190" s="442">
        <v>5122</v>
      </c>
      <c r="B6190" s="442" t="s">
        <v>5394</v>
      </c>
      <c r="C6190" s="442" t="s">
        <v>2656</v>
      </c>
      <c r="D6190" s="442" t="s">
        <v>9</v>
      </c>
      <c r="E6190" s="442" t="s">
        <v>10</v>
      </c>
      <c r="F6190" s="442">
        <v>25000</v>
      </c>
      <c r="G6190" s="442">
        <f>H6190*F6190</f>
        <v>150000</v>
      </c>
      <c r="H6190" s="442">
        <v>6</v>
      </c>
      <c r="I6190" s="443"/>
    </row>
    <row r="6191" spans="1:24" s="440" customFormat="1" ht="26.25" customHeight="1" x14ac:dyDescent="0.25">
      <c r="A6191" s="442">
        <v>5122</v>
      </c>
      <c r="B6191" s="442" t="s">
        <v>5395</v>
      </c>
      <c r="C6191" s="442" t="s">
        <v>1352</v>
      </c>
      <c r="D6191" s="442" t="s">
        <v>9</v>
      </c>
      <c r="E6191" s="442" t="s">
        <v>10</v>
      </c>
      <c r="F6191" s="442">
        <v>150000</v>
      </c>
      <c r="G6191" s="442">
        <f t="shared" ref="G6191:G6194" si="113">H6191*F6191</f>
        <v>450000</v>
      </c>
      <c r="H6191" s="442">
        <v>3</v>
      </c>
      <c r="I6191" s="443"/>
    </row>
    <row r="6192" spans="1:24" s="440" customFormat="1" ht="26.25" customHeight="1" x14ac:dyDescent="0.25">
      <c r="A6192" s="442">
        <v>5122</v>
      </c>
      <c r="B6192" s="442" t="s">
        <v>5396</v>
      </c>
      <c r="C6192" s="442" t="s">
        <v>3806</v>
      </c>
      <c r="D6192" s="442" t="s">
        <v>9</v>
      </c>
      <c r="E6192" s="442" t="s">
        <v>10</v>
      </c>
      <c r="F6192" s="442">
        <v>180000</v>
      </c>
      <c r="G6192" s="442">
        <f t="shared" si="113"/>
        <v>180000</v>
      </c>
      <c r="H6192" s="442">
        <v>1</v>
      </c>
      <c r="I6192" s="443"/>
    </row>
    <row r="6193" spans="1:24" s="440" customFormat="1" ht="26.25" customHeight="1" x14ac:dyDescent="0.25">
      <c r="A6193" s="442">
        <v>5122</v>
      </c>
      <c r="B6193" s="442" t="s">
        <v>5397</v>
      </c>
      <c r="C6193" s="442" t="s">
        <v>3812</v>
      </c>
      <c r="D6193" s="442" t="s">
        <v>9</v>
      </c>
      <c r="E6193" s="442" t="s">
        <v>10</v>
      </c>
      <c r="F6193" s="442">
        <v>160000</v>
      </c>
      <c r="G6193" s="442">
        <f t="shared" si="113"/>
        <v>160000</v>
      </c>
      <c r="H6193" s="442">
        <v>1</v>
      </c>
      <c r="I6193" s="443"/>
    </row>
    <row r="6194" spans="1:24" s="440" customFormat="1" ht="26.25" customHeight="1" x14ac:dyDescent="0.25">
      <c r="A6194" s="442">
        <v>5122</v>
      </c>
      <c r="B6194" s="442" t="s">
        <v>5398</v>
      </c>
      <c r="C6194" s="442" t="s">
        <v>1249</v>
      </c>
      <c r="D6194" s="442" t="s">
        <v>9</v>
      </c>
      <c r="E6194" s="442" t="s">
        <v>10</v>
      </c>
      <c r="F6194" s="442">
        <v>250000</v>
      </c>
      <c r="G6194" s="442">
        <f t="shared" si="113"/>
        <v>500000</v>
      </c>
      <c r="H6194" s="442">
        <v>2</v>
      </c>
      <c r="I6194" s="443"/>
    </row>
    <row r="6195" spans="1:24" ht="15" customHeight="1" x14ac:dyDescent="0.25">
      <c r="A6195" s="537" t="s">
        <v>133</v>
      </c>
      <c r="B6195" s="538"/>
      <c r="C6195" s="538"/>
      <c r="D6195" s="538"/>
      <c r="E6195" s="538"/>
      <c r="F6195" s="538"/>
      <c r="G6195" s="538"/>
      <c r="H6195" s="539"/>
      <c r="I6195" s="23"/>
      <c r="P6195"/>
      <c r="Q6195"/>
      <c r="R6195"/>
      <c r="S6195"/>
      <c r="T6195"/>
      <c r="U6195"/>
      <c r="V6195"/>
      <c r="W6195"/>
      <c r="X6195"/>
    </row>
    <row r="6196" spans="1:24" ht="15" customHeight="1" x14ac:dyDescent="0.25">
      <c r="A6196" s="534" t="s">
        <v>12</v>
      </c>
      <c r="B6196" s="535"/>
      <c r="C6196" s="535"/>
      <c r="D6196" s="535"/>
      <c r="E6196" s="535"/>
      <c r="F6196" s="535"/>
      <c r="G6196" s="535"/>
      <c r="H6196" s="536"/>
      <c r="I6196" s="23"/>
      <c r="P6196"/>
      <c r="Q6196"/>
      <c r="R6196"/>
      <c r="S6196"/>
      <c r="T6196"/>
      <c r="U6196"/>
      <c r="V6196"/>
      <c r="W6196"/>
      <c r="X6196"/>
    </row>
    <row r="6197" spans="1:24" ht="54" x14ac:dyDescent="0.25">
      <c r="A6197" s="4">
        <v>4239</v>
      </c>
      <c r="B6197" s="4" t="s">
        <v>3211</v>
      </c>
      <c r="C6197" s="4" t="s">
        <v>1369</v>
      </c>
      <c r="D6197" s="4" t="s">
        <v>9</v>
      </c>
      <c r="E6197" s="4" t="s">
        <v>14</v>
      </c>
      <c r="F6197" s="4">
        <v>500000</v>
      </c>
      <c r="G6197" s="4">
        <v>500000</v>
      </c>
      <c r="H6197" s="4">
        <v>1</v>
      </c>
      <c r="I6197" s="23"/>
      <c r="P6197"/>
      <c r="Q6197"/>
      <c r="R6197"/>
      <c r="S6197"/>
      <c r="T6197"/>
      <c r="U6197"/>
      <c r="V6197"/>
      <c r="W6197"/>
      <c r="X6197"/>
    </row>
    <row r="6198" spans="1:24" ht="15" customHeight="1" x14ac:dyDescent="0.25">
      <c r="A6198" s="537" t="s">
        <v>149</v>
      </c>
      <c r="B6198" s="538"/>
      <c r="C6198" s="538"/>
      <c r="D6198" s="538"/>
      <c r="E6198" s="538"/>
      <c r="F6198" s="538"/>
      <c r="G6198" s="538"/>
      <c r="H6198" s="539"/>
      <c r="I6198" s="23"/>
      <c r="P6198"/>
      <c r="Q6198"/>
      <c r="R6198"/>
      <c r="S6198"/>
      <c r="T6198"/>
      <c r="U6198"/>
      <c r="V6198"/>
      <c r="W6198"/>
      <c r="X6198"/>
    </row>
    <row r="6199" spans="1:24" ht="15" customHeight="1" x14ac:dyDescent="0.25">
      <c r="A6199" s="534" t="s">
        <v>12</v>
      </c>
      <c r="B6199" s="535"/>
      <c r="C6199" s="535"/>
      <c r="D6199" s="535"/>
      <c r="E6199" s="535"/>
      <c r="F6199" s="535"/>
      <c r="G6199" s="535"/>
      <c r="H6199" s="536"/>
      <c r="I6199" s="23"/>
      <c r="P6199"/>
      <c r="Q6199"/>
      <c r="R6199"/>
      <c r="S6199"/>
      <c r="T6199"/>
      <c r="U6199"/>
      <c r="V6199"/>
      <c r="W6199"/>
      <c r="X6199"/>
    </row>
    <row r="6200" spans="1:24" ht="27" x14ac:dyDescent="0.25">
      <c r="A6200" s="351">
        <v>5113</v>
      </c>
      <c r="B6200" s="351" t="s">
        <v>3220</v>
      </c>
      <c r="C6200" s="351" t="s">
        <v>17</v>
      </c>
      <c r="D6200" s="351" t="s">
        <v>15</v>
      </c>
      <c r="E6200" s="351" t="s">
        <v>14</v>
      </c>
      <c r="F6200" s="351">
        <v>450000</v>
      </c>
      <c r="G6200" s="351">
        <v>450000</v>
      </c>
      <c r="H6200" s="351">
        <v>1</v>
      </c>
      <c r="I6200" s="23"/>
      <c r="P6200"/>
      <c r="Q6200"/>
      <c r="R6200"/>
      <c r="S6200"/>
      <c r="T6200"/>
      <c r="U6200"/>
      <c r="V6200"/>
      <c r="W6200"/>
      <c r="X6200"/>
    </row>
    <row r="6201" spans="1:24" ht="27" x14ac:dyDescent="0.25">
      <c r="A6201" s="351">
        <v>5113</v>
      </c>
      <c r="B6201" s="351" t="s">
        <v>3221</v>
      </c>
      <c r="C6201" s="351" t="s">
        <v>17</v>
      </c>
      <c r="D6201" s="351" t="s">
        <v>15</v>
      </c>
      <c r="E6201" s="351" t="s">
        <v>14</v>
      </c>
      <c r="F6201" s="351">
        <v>450000</v>
      </c>
      <c r="G6201" s="351">
        <v>450000</v>
      </c>
      <c r="H6201" s="351">
        <v>1</v>
      </c>
      <c r="I6201" s="23"/>
      <c r="P6201"/>
      <c r="Q6201"/>
      <c r="R6201"/>
      <c r="S6201"/>
      <c r="T6201"/>
      <c r="U6201"/>
      <c r="V6201"/>
      <c r="W6201"/>
      <c r="X6201"/>
    </row>
    <row r="6202" spans="1:24" ht="27" x14ac:dyDescent="0.25">
      <c r="A6202" s="351">
        <v>5113</v>
      </c>
      <c r="B6202" s="351" t="s">
        <v>3222</v>
      </c>
      <c r="C6202" s="351" t="s">
        <v>17</v>
      </c>
      <c r="D6202" s="351" t="s">
        <v>15</v>
      </c>
      <c r="E6202" s="351" t="s">
        <v>14</v>
      </c>
      <c r="F6202" s="351">
        <v>450000</v>
      </c>
      <c r="G6202" s="351">
        <v>450000</v>
      </c>
      <c r="H6202" s="351">
        <v>1</v>
      </c>
      <c r="I6202" s="23"/>
      <c r="P6202"/>
      <c r="Q6202"/>
      <c r="R6202"/>
      <c r="S6202"/>
      <c r="T6202"/>
      <c r="U6202"/>
      <c r="V6202"/>
      <c r="W6202"/>
      <c r="X6202"/>
    </row>
    <row r="6203" spans="1:24" ht="27" x14ac:dyDescent="0.25">
      <c r="A6203" s="351">
        <v>5113</v>
      </c>
      <c r="B6203" s="351" t="s">
        <v>3223</v>
      </c>
      <c r="C6203" s="351" t="s">
        <v>17</v>
      </c>
      <c r="D6203" s="351" t="s">
        <v>15</v>
      </c>
      <c r="E6203" s="351" t="s">
        <v>14</v>
      </c>
      <c r="F6203" s="351">
        <v>450000</v>
      </c>
      <c r="G6203" s="351">
        <v>450000</v>
      </c>
      <c r="H6203" s="351">
        <v>1</v>
      </c>
      <c r="I6203" s="23"/>
      <c r="P6203"/>
      <c r="Q6203"/>
      <c r="R6203"/>
      <c r="S6203"/>
      <c r="T6203"/>
      <c r="U6203"/>
      <c r="V6203"/>
      <c r="W6203"/>
      <c r="X6203"/>
    </row>
    <row r="6204" spans="1:24" ht="27" x14ac:dyDescent="0.25">
      <c r="A6204" s="351">
        <v>5113</v>
      </c>
      <c r="B6204" s="351" t="s">
        <v>3224</v>
      </c>
      <c r="C6204" s="351" t="s">
        <v>17</v>
      </c>
      <c r="D6204" s="351" t="s">
        <v>15</v>
      </c>
      <c r="E6204" s="351" t="s">
        <v>14</v>
      </c>
      <c r="F6204" s="351">
        <v>400000</v>
      </c>
      <c r="G6204" s="351">
        <v>400000</v>
      </c>
      <c r="H6204" s="351">
        <v>1</v>
      </c>
      <c r="I6204" s="23"/>
      <c r="P6204"/>
      <c r="Q6204"/>
      <c r="R6204"/>
      <c r="S6204"/>
      <c r="T6204"/>
      <c r="U6204"/>
      <c r="V6204"/>
      <c r="W6204"/>
      <c r="X6204"/>
    </row>
    <row r="6205" spans="1:24" ht="27" x14ac:dyDescent="0.25">
      <c r="A6205" s="351">
        <v>5113</v>
      </c>
      <c r="B6205" s="351" t="s">
        <v>3225</v>
      </c>
      <c r="C6205" s="351" t="s">
        <v>17</v>
      </c>
      <c r="D6205" s="351" t="s">
        <v>15</v>
      </c>
      <c r="E6205" s="351" t="s">
        <v>14</v>
      </c>
      <c r="F6205" s="351">
        <v>450000</v>
      </c>
      <c r="G6205" s="351">
        <v>450000</v>
      </c>
      <c r="H6205" s="351">
        <v>1</v>
      </c>
      <c r="I6205" s="23"/>
      <c r="P6205"/>
      <c r="Q6205"/>
      <c r="R6205"/>
      <c r="S6205"/>
      <c r="T6205"/>
      <c r="U6205"/>
      <c r="V6205"/>
      <c r="W6205"/>
      <c r="X6205"/>
    </row>
    <row r="6206" spans="1:24" ht="27" x14ac:dyDescent="0.25">
      <c r="A6206" s="351">
        <v>5113</v>
      </c>
      <c r="B6206" s="351" t="s">
        <v>3226</v>
      </c>
      <c r="C6206" s="351" t="s">
        <v>17</v>
      </c>
      <c r="D6206" s="351" t="s">
        <v>15</v>
      </c>
      <c r="E6206" s="351" t="s">
        <v>14</v>
      </c>
      <c r="F6206" s="351">
        <v>400000</v>
      </c>
      <c r="G6206" s="351">
        <v>400000</v>
      </c>
      <c r="H6206" s="351">
        <v>1</v>
      </c>
      <c r="I6206" s="23"/>
      <c r="P6206"/>
      <c r="Q6206"/>
      <c r="R6206"/>
      <c r="S6206"/>
      <c r="T6206"/>
      <c r="U6206"/>
      <c r="V6206"/>
      <c r="W6206"/>
      <c r="X6206"/>
    </row>
    <row r="6207" spans="1:24" ht="27" x14ac:dyDescent="0.25">
      <c r="A6207" s="351">
        <v>5113</v>
      </c>
      <c r="B6207" s="351" t="s">
        <v>3227</v>
      </c>
      <c r="C6207" s="351" t="s">
        <v>17</v>
      </c>
      <c r="D6207" s="351" t="s">
        <v>15</v>
      </c>
      <c r="E6207" s="351" t="s">
        <v>14</v>
      </c>
      <c r="F6207" s="351">
        <v>450000</v>
      </c>
      <c r="G6207" s="351">
        <v>450000</v>
      </c>
      <c r="H6207" s="351">
        <v>1</v>
      </c>
      <c r="I6207" s="23"/>
      <c r="P6207"/>
      <c r="Q6207"/>
      <c r="R6207"/>
      <c r="S6207"/>
      <c r="T6207"/>
      <c r="U6207"/>
      <c r="V6207"/>
      <c r="W6207"/>
      <c r="X6207"/>
    </row>
    <row r="6208" spans="1:24" ht="27" x14ac:dyDescent="0.25">
      <c r="A6208" s="351">
        <v>5113</v>
      </c>
      <c r="B6208" s="351" t="s">
        <v>3228</v>
      </c>
      <c r="C6208" s="351" t="s">
        <v>17</v>
      </c>
      <c r="D6208" s="351" t="s">
        <v>15</v>
      </c>
      <c r="E6208" s="351" t="s">
        <v>14</v>
      </c>
      <c r="F6208" s="351">
        <v>450000</v>
      </c>
      <c r="G6208" s="351">
        <v>450000</v>
      </c>
      <c r="H6208" s="351">
        <v>1</v>
      </c>
      <c r="I6208" s="23"/>
      <c r="P6208"/>
      <c r="Q6208"/>
      <c r="R6208"/>
      <c r="S6208"/>
      <c r="T6208"/>
      <c r="U6208"/>
      <c r="V6208"/>
      <c r="W6208"/>
      <c r="X6208"/>
    </row>
    <row r="6209" spans="1:24" ht="27" x14ac:dyDescent="0.25">
      <c r="A6209" s="351">
        <v>5113</v>
      </c>
      <c r="B6209" s="351" t="s">
        <v>3229</v>
      </c>
      <c r="C6209" s="351" t="s">
        <v>17</v>
      </c>
      <c r="D6209" s="351" t="s">
        <v>15</v>
      </c>
      <c r="E6209" s="351" t="s">
        <v>14</v>
      </c>
      <c r="F6209" s="351">
        <v>450000</v>
      </c>
      <c r="G6209" s="351">
        <v>450000</v>
      </c>
      <c r="H6209" s="351">
        <v>1</v>
      </c>
      <c r="I6209" s="23"/>
      <c r="P6209"/>
      <c r="Q6209"/>
      <c r="R6209"/>
      <c r="S6209"/>
      <c r="T6209"/>
      <c r="U6209"/>
      <c r="V6209"/>
      <c r="W6209"/>
      <c r="X6209"/>
    </row>
    <row r="6210" spans="1:24" ht="27" x14ac:dyDescent="0.25">
      <c r="A6210" s="351">
        <v>5113</v>
      </c>
      <c r="B6210" s="351" t="s">
        <v>3230</v>
      </c>
      <c r="C6210" s="351" t="s">
        <v>17</v>
      </c>
      <c r="D6210" s="351" t="s">
        <v>15</v>
      </c>
      <c r="E6210" s="351" t="s">
        <v>14</v>
      </c>
      <c r="F6210" s="351">
        <v>450000</v>
      </c>
      <c r="G6210" s="351">
        <v>450000</v>
      </c>
      <c r="H6210" s="351">
        <v>1</v>
      </c>
      <c r="I6210" s="23"/>
      <c r="P6210"/>
      <c r="Q6210"/>
      <c r="R6210"/>
      <c r="S6210"/>
      <c r="T6210"/>
      <c r="U6210"/>
      <c r="V6210"/>
      <c r="W6210"/>
      <c r="X6210"/>
    </row>
    <row r="6211" spans="1:24" ht="27" x14ac:dyDescent="0.25">
      <c r="A6211" s="351">
        <v>5113</v>
      </c>
      <c r="B6211" s="351" t="s">
        <v>3231</v>
      </c>
      <c r="C6211" s="351" t="s">
        <v>17</v>
      </c>
      <c r="D6211" s="351" t="s">
        <v>15</v>
      </c>
      <c r="E6211" s="351" t="s">
        <v>14</v>
      </c>
      <c r="F6211" s="351">
        <v>450000</v>
      </c>
      <c r="G6211" s="351">
        <v>450000</v>
      </c>
      <c r="H6211" s="351">
        <v>1</v>
      </c>
      <c r="I6211" s="23"/>
      <c r="P6211"/>
      <c r="Q6211"/>
      <c r="R6211"/>
      <c r="S6211"/>
      <c r="T6211"/>
      <c r="U6211"/>
      <c r="V6211"/>
      <c r="W6211"/>
      <c r="X6211"/>
    </row>
    <row r="6212" spans="1:24" ht="27" x14ac:dyDescent="0.25">
      <c r="A6212" s="351">
        <v>5113</v>
      </c>
      <c r="B6212" s="351" t="s">
        <v>3232</v>
      </c>
      <c r="C6212" s="351" t="s">
        <v>17</v>
      </c>
      <c r="D6212" s="351" t="s">
        <v>15</v>
      </c>
      <c r="E6212" s="351" t="s">
        <v>14</v>
      </c>
      <c r="F6212" s="351">
        <v>450000</v>
      </c>
      <c r="G6212" s="351">
        <v>450000</v>
      </c>
      <c r="H6212" s="351">
        <v>1</v>
      </c>
      <c r="I6212" s="23"/>
      <c r="P6212"/>
      <c r="Q6212"/>
      <c r="R6212"/>
      <c r="S6212"/>
      <c r="T6212"/>
      <c r="U6212"/>
      <c r="V6212"/>
      <c r="W6212"/>
      <c r="X6212"/>
    </row>
    <row r="6213" spans="1:24" ht="27" x14ac:dyDescent="0.25">
      <c r="A6213" s="351">
        <v>5113</v>
      </c>
      <c r="B6213" s="351" t="s">
        <v>3233</v>
      </c>
      <c r="C6213" s="351" t="s">
        <v>17</v>
      </c>
      <c r="D6213" s="351" t="s">
        <v>15</v>
      </c>
      <c r="E6213" s="351" t="s">
        <v>14</v>
      </c>
      <c r="F6213" s="351">
        <v>450000</v>
      </c>
      <c r="G6213" s="351">
        <v>450000</v>
      </c>
      <c r="H6213" s="351">
        <v>1</v>
      </c>
      <c r="I6213" s="23"/>
      <c r="P6213"/>
      <c r="Q6213"/>
      <c r="R6213"/>
      <c r="S6213"/>
      <c r="T6213"/>
      <c r="U6213"/>
      <c r="V6213"/>
      <c r="W6213"/>
      <c r="X6213"/>
    </row>
    <row r="6214" spans="1:24" ht="27" x14ac:dyDescent="0.25">
      <c r="A6214" s="351">
        <v>5113</v>
      </c>
      <c r="B6214" s="351" t="s">
        <v>3234</v>
      </c>
      <c r="C6214" s="351" t="s">
        <v>17</v>
      </c>
      <c r="D6214" s="351" t="s">
        <v>15</v>
      </c>
      <c r="E6214" s="351" t="s">
        <v>14</v>
      </c>
      <c r="F6214" s="351">
        <v>450000</v>
      </c>
      <c r="G6214" s="351">
        <v>450000</v>
      </c>
      <c r="H6214" s="351">
        <v>1</v>
      </c>
      <c r="I6214" s="23"/>
      <c r="P6214"/>
      <c r="Q6214"/>
      <c r="R6214"/>
      <c r="S6214"/>
      <c r="T6214"/>
      <c r="U6214"/>
      <c r="V6214"/>
      <c r="W6214"/>
      <c r="X6214"/>
    </row>
    <row r="6215" spans="1:24" ht="27" x14ac:dyDescent="0.25">
      <c r="A6215" s="351">
        <v>5113</v>
      </c>
      <c r="B6215" s="351" t="s">
        <v>3235</v>
      </c>
      <c r="C6215" s="351" t="s">
        <v>17</v>
      </c>
      <c r="D6215" s="351" t="s">
        <v>15</v>
      </c>
      <c r="E6215" s="351" t="s">
        <v>14</v>
      </c>
      <c r="F6215" s="351">
        <v>450000</v>
      </c>
      <c r="G6215" s="351">
        <v>450000</v>
      </c>
      <c r="H6215" s="351">
        <v>1</v>
      </c>
      <c r="I6215" s="23"/>
      <c r="P6215"/>
      <c r="Q6215"/>
      <c r="R6215"/>
      <c r="S6215"/>
      <c r="T6215"/>
      <c r="U6215"/>
      <c r="V6215"/>
      <c r="W6215"/>
      <c r="X6215"/>
    </row>
    <row r="6216" spans="1:24" ht="27" x14ac:dyDescent="0.25">
      <c r="A6216" s="351">
        <v>5113</v>
      </c>
      <c r="B6216" s="351" t="s">
        <v>3236</v>
      </c>
      <c r="C6216" s="351" t="s">
        <v>17</v>
      </c>
      <c r="D6216" s="351" t="s">
        <v>15</v>
      </c>
      <c r="E6216" s="351" t="s">
        <v>14</v>
      </c>
      <c r="F6216" s="351">
        <v>450000</v>
      </c>
      <c r="G6216" s="351">
        <v>450000</v>
      </c>
      <c r="H6216" s="351">
        <v>1</v>
      </c>
      <c r="I6216" s="23"/>
      <c r="P6216"/>
      <c r="Q6216"/>
      <c r="R6216"/>
      <c r="S6216"/>
      <c r="T6216"/>
      <c r="U6216"/>
      <c r="V6216"/>
      <c r="W6216"/>
      <c r="X6216"/>
    </row>
    <row r="6217" spans="1:24" ht="27" x14ac:dyDescent="0.25">
      <c r="A6217" s="351">
        <v>5113</v>
      </c>
      <c r="B6217" s="373" t="s">
        <v>3237</v>
      </c>
      <c r="C6217" s="373" t="s">
        <v>17</v>
      </c>
      <c r="D6217" s="373" t="s">
        <v>15</v>
      </c>
      <c r="E6217" s="373" t="s">
        <v>14</v>
      </c>
      <c r="F6217" s="373">
        <v>450000</v>
      </c>
      <c r="G6217" s="373">
        <v>450000</v>
      </c>
      <c r="H6217" s="373">
        <v>1</v>
      </c>
      <c r="I6217" s="23"/>
      <c r="P6217"/>
      <c r="Q6217"/>
      <c r="R6217"/>
      <c r="S6217"/>
      <c r="T6217"/>
      <c r="U6217"/>
      <c r="V6217"/>
      <c r="W6217"/>
      <c r="X6217"/>
    </row>
    <row r="6218" spans="1:24" ht="27" x14ac:dyDescent="0.25">
      <c r="A6218" s="373">
        <v>5134</v>
      </c>
      <c r="B6218" s="406" t="s">
        <v>3654</v>
      </c>
      <c r="C6218" s="406" t="s">
        <v>395</v>
      </c>
      <c r="D6218" s="406" t="s">
        <v>384</v>
      </c>
      <c r="E6218" s="406" t="s">
        <v>14</v>
      </c>
      <c r="F6218" s="406">
        <v>384000</v>
      </c>
      <c r="G6218" s="406">
        <v>384000</v>
      </c>
      <c r="H6218" s="406">
        <v>1</v>
      </c>
      <c r="I6218" s="23"/>
      <c r="P6218"/>
      <c r="Q6218"/>
      <c r="R6218"/>
      <c r="S6218"/>
      <c r="T6218"/>
      <c r="U6218"/>
      <c r="V6218"/>
      <c r="W6218"/>
      <c r="X6218"/>
    </row>
    <row r="6219" spans="1:24" ht="27" x14ac:dyDescent="0.25">
      <c r="A6219" s="406">
        <v>5134</v>
      </c>
      <c r="B6219" s="406" t="s">
        <v>4242</v>
      </c>
      <c r="C6219" s="406" t="s">
        <v>395</v>
      </c>
      <c r="D6219" s="406" t="s">
        <v>384</v>
      </c>
      <c r="E6219" s="406" t="s">
        <v>14</v>
      </c>
      <c r="F6219" s="406">
        <v>384000</v>
      </c>
      <c r="G6219" s="406">
        <v>384000</v>
      </c>
      <c r="H6219" s="406">
        <v>1</v>
      </c>
      <c r="I6219" s="23"/>
      <c r="P6219"/>
      <c r="Q6219"/>
      <c r="R6219"/>
      <c r="S6219"/>
      <c r="T6219"/>
      <c r="U6219"/>
      <c r="V6219"/>
      <c r="W6219"/>
      <c r="X6219"/>
    </row>
    <row r="6220" spans="1:24" ht="27" x14ac:dyDescent="0.25">
      <c r="A6220" s="458">
        <v>5134</v>
      </c>
      <c r="B6220" s="458" t="s">
        <v>4918</v>
      </c>
      <c r="C6220" s="458" t="s">
        <v>395</v>
      </c>
      <c r="D6220" s="406" t="s">
        <v>13</v>
      </c>
      <c r="E6220" s="406" t="s">
        <v>14</v>
      </c>
      <c r="F6220" s="406">
        <v>384000</v>
      </c>
      <c r="G6220" s="406">
        <v>384000</v>
      </c>
      <c r="H6220" s="406">
        <v>1</v>
      </c>
      <c r="I6220" s="23"/>
      <c r="P6220"/>
      <c r="Q6220"/>
      <c r="R6220"/>
      <c r="S6220"/>
      <c r="T6220"/>
      <c r="U6220"/>
      <c r="V6220"/>
      <c r="W6220"/>
      <c r="X6220"/>
    </row>
    <row r="6221" spans="1:24" ht="15" customHeight="1" x14ac:dyDescent="0.25">
      <c r="A6221" s="537" t="s">
        <v>87</v>
      </c>
      <c r="B6221" s="538"/>
      <c r="C6221" s="538"/>
      <c r="D6221" s="538"/>
      <c r="E6221" s="538"/>
      <c r="F6221" s="538"/>
      <c r="G6221" s="538"/>
      <c r="H6221" s="539"/>
      <c r="I6221" s="23"/>
      <c r="P6221"/>
      <c r="Q6221"/>
      <c r="R6221"/>
      <c r="S6221"/>
      <c r="T6221"/>
      <c r="U6221"/>
      <c r="V6221"/>
      <c r="W6221"/>
      <c r="X6221"/>
    </row>
    <row r="6222" spans="1:24" ht="15" customHeight="1" x14ac:dyDescent="0.25">
      <c r="A6222" s="534" t="s">
        <v>16</v>
      </c>
      <c r="B6222" s="535"/>
      <c r="C6222" s="535"/>
      <c r="D6222" s="535"/>
      <c r="E6222" s="535"/>
      <c r="F6222" s="535"/>
      <c r="G6222" s="535"/>
      <c r="H6222" s="536"/>
      <c r="I6222" s="23"/>
      <c r="P6222"/>
      <c r="Q6222"/>
      <c r="R6222"/>
      <c r="S6222"/>
      <c r="T6222"/>
      <c r="U6222"/>
      <c r="V6222"/>
      <c r="W6222"/>
      <c r="X6222"/>
    </row>
    <row r="6223" spans="1:24" x14ac:dyDescent="0.25">
      <c r="A6223" s="4"/>
      <c r="B6223" s="4"/>
      <c r="C6223" s="4"/>
      <c r="D6223" s="4"/>
      <c r="E6223" s="4"/>
      <c r="F6223" s="4"/>
      <c r="G6223" s="4"/>
      <c r="H6223" s="4"/>
      <c r="I6223" s="23"/>
      <c r="P6223"/>
      <c r="Q6223"/>
      <c r="R6223"/>
      <c r="S6223"/>
      <c r="T6223"/>
      <c r="U6223"/>
      <c r="V6223"/>
      <c r="W6223"/>
      <c r="X6223"/>
    </row>
    <row r="6224" spans="1:24" ht="15" customHeight="1" x14ac:dyDescent="0.25">
      <c r="A6224" s="537" t="s">
        <v>86</v>
      </c>
      <c r="B6224" s="538"/>
      <c r="C6224" s="538"/>
      <c r="D6224" s="538"/>
      <c r="E6224" s="538"/>
      <c r="F6224" s="538"/>
      <c r="G6224" s="538"/>
      <c r="H6224" s="539"/>
      <c r="I6224" s="23"/>
      <c r="P6224"/>
      <c r="Q6224"/>
      <c r="R6224"/>
      <c r="S6224"/>
      <c r="T6224"/>
      <c r="U6224"/>
      <c r="V6224"/>
      <c r="W6224"/>
      <c r="X6224"/>
    </row>
    <row r="6225" spans="1:24" ht="15" customHeight="1" x14ac:dyDescent="0.25">
      <c r="A6225" s="534" t="s">
        <v>16</v>
      </c>
      <c r="B6225" s="535"/>
      <c r="C6225" s="535"/>
      <c r="D6225" s="535"/>
      <c r="E6225" s="535"/>
      <c r="F6225" s="535"/>
      <c r="G6225" s="535"/>
      <c r="H6225" s="536"/>
      <c r="I6225" s="23"/>
      <c r="P6225"/>
      <c r="Q6225"/>
      <c r="R6225"/>
      <c r="S6225"/>
      <c r="T6225"/>
      <c r="U6225"/>
      <c r="V6225"/>
      <c r="W6225"/>
      <c r="X6225"/>
    </row>
    <row r="6226" spans="1:24" ht="40.5" x14ac:dyDescent="0.25">
      <c r="A6226" s="297" t="s">
        <v>1981</v>
      </c>
      <c r="B6226" s="297" t="s">
        <v>2196</v>
      </c>
      <c r="C6226" s="297" t="s">
        <v>24</v>
      </c>
      <c r="D6226" s="297" t="s">
        <v>15</v>
      </c>
      <c r="E6226" s="297" t="s">
        <v>14</v>
      </c>
      <c r="F6226" s="297">
        <v>129206000</v>
      </c>
      <c r="G6226" s="297">
        <v>129206000</v>
      </c>
      <c r="H6226" s="297">
        <v>1</v>
      </c>
      <c r="I6226" s="23"/>
      <c r="P6226"/>
      <c r="Q6226"/>
      <c r="R6226"/>
      <c r="S6226"/>
      <c r="T6226"/>
      <c r="U6226"/>
      <c r="V6226"/>
      <c r="W6226"/>
      <c r="X6226"/>
    </row>
    <row r="6227" spans="1:24" ht="15" customHeight="1" x14ac:dyDescent="0.25">
      <c r="A6227" s="534" t="s">
        <v>12</v>
      </c>
      <c r="B6227" s="535"/>
      <c r="C6227" s="535"/>
      <c r="D6227" s="535"/>
      <c r="E6227" s="535"/>
      <c r="F6227" s="535"/>
      <c r="G6227" s="535"/>
      <c r="H6227" s="536"/>
      <c r="I6227" s="23"/>
      <c r="P6227"/>
      <c r="Q6227"/>
      <c r="R6227"/>
      <c r="S6227"/>
      <c r="T6227"/>
      <c r="U6227"/>
      <c r="V6227"/>
      <c r="W6227"/>
      <c r="X6227"/>
    </row>
    <row r="6228" spans="1:24" ht="27" x14ac:dyDescent="0.25">
      <c r="A6228" s="297" t="s">
        <v>1981</v>
      </c>
      <c r="B6228" s="297" t="s">
        <v>2197</v>
      </c>
      <c r="C6228" s="297" t="s">
        <v>457</v>
      </c>
      <c r="D6228" s="297" t="s">
        <v>15</v>
      </c>
      <c r="E6228" s="297" t="s">
        <v>14</v>
      </c>
      <c r="F6228" s="297">
        <v>1292000</v>
      </c>
      <c r="G6228" s="297">
        <v>1292000</v>
      </c>
      <c r="H6228" s="297">
        <v>1</v>
      </c>
      <c r="I6228" s="23"/>
      <c r="P6228"/>
      <c r="Q6228"/>
      <c r="R6228"/>
      <c r="S6228"/>
      <c r="T6228"/>
      <c r="U6228"/>
      <c r="V6228"/>
      <c r="W6228"/>
      <c r="X6228"/>
    </row>
    <row r="6229" spans="1:24" ht="15" customHeight="1" x14ac:dyDescent="0.25">
      <c r="A6229" s="537" t="s">
        <v>140</v>
      </c>
      <c r="B6229" s="538"/>
      <c r="C6229" s="538"/>
      <c r="D6229" s="538"/>
      <c r="E6229" s="538"/>
      <c r="F6229" s="538"/>
      <c r="G6229" s="538"/>
      <c r="H6229" s="539"/>
      <c r="I6229" s="23"/>
      <c r="P6229"/>
      <c r="Q6229"/>
      <c r="R6229"/>
      <c r="S6229"/>
      <c r="T6229"/>
      <c r="U6229"/>
      <c r="V6229"/>
      <c r="W6229"/>
      <c r="X6229"/>
    </row>
    <row r="6230" spans="1:24" ht="15" customHeight="1" x14ac:dyDescent="0.25">
      <c r="A6230" s="534" t="s">
        <v>16</v>
      </c>
      <c r="B6230" s="535"/>
      <c r="C6230" s="535"/>
      <c r="D6230" s="535"/>
      <c r="E6230" s="535"/>
      <c r="F6230" s="535"/>
      <c r="G6230" s="535"/>
      <c r="H6230" s="536"/>
      <c r="I6230" s="23"/>
      <c r="P6230"/>
      <c r="Q6230"/>
      <c r="R6230"/>
      <c r="S6230"/>
      <c r="T6230"/>
      <c r="U6230"/>
      <c r="V6230"/>
      <c r="W6230"/>
      <c r="X6230"/>
    </row>
    <row r="6231" spans="1:24" ht="27" x14ac:dyDescent="0.25">
      <c r="A6231" s="4">
        <v>4251</v>
      </c>
      <c r="B6231" s="4" t="s">
        <v>3410</v>
      </c>
      <c r="C6231" s="4" t="s">
        <v>457</v>
      </c>
      <c r="D6231" s="4" t="s">
        <v>15</v>
      </c>
      <c r="E6231" s="4" t="s">
        <v>14</v>
      </c>
      <c r="F6231" s="4">
        <v>1414500</v>
      </c>
      <c r="G6231" s="4">
        <v>1414500</v>
      </c>
      <c r="H6231" s="4">
        <v>1</v>
      </c>
      <c r="I6231" s="23"/>
      <c r="P6231"/>
      <c r="Q6231"/>
      <c r="R6231"/>
      <c r="S6231"/>
      <c r="T6231"/>
      <c r="U6231"/>
      <c r="V6231"/>
      <c r="W6231"/>
      <c r="X6231"/>
    </row>
    <row r="6232" spans="1:24" ht="15" customHeight="1" x14ac:dyDescent="0.25">
      <c r="A6232" s="537" t="s">
        <v>303</v>
      </c>
      <c r="B6232" s="538"/>
      <c r="C6232" s="538"/>
      <c r="D6232" s="538"/>
      <c r="E6232" s="538"/>
      <c r="F6232" s="538"/>
      <c r="G6232" s="538"/>
      <c r="H6232" s="539"/>
      <c r="I6232" s="23"/>
      <c r="P6232"/>
      <c r="Q6232"/>
      <c r="R6232"/>
      <c r="S6232"/>
      <c r="T6232"/>
      <c r="U6232"/>
      <c r="V6232"/>
      <c r="W6232"/>
      <c r="X6232"/>
    </row>
    <row r="6233" spans="1:24" ht="15" customHeight="1" x14ac:dyDescent="0.25">
      <c r="A6233" s="534" t="s">
        <v>16</v>
      </c>
      <c r="B6233" s="535"/>
      <c r="C6233" s="535"/>
      <c r="D6233" s="535"/>
      <c r="E6233" s="535"/>
      <c r="F6233" s="535"/>
      <c r="G6233" s="535"/>
      <c r="H6233" s="536"/>
      <c r="I6233" s="23"/>
      <c r="P6233"/>
      <c r="Q6233"/>
      <c r="R6233"/>
      <c r="S6233"/>
      <c r="T6233"/>
      <c r="U6233"/>
      <c r="V6233"/>
      <c r="W6233"/>
      <c r="X6233"/>
    </row>
    <row r="6234" spans="1:24" x14ac:dyDescent="0.25">
      <c r="A6234" s="167"/>
      <c r="B6234" s="167"/>
      <c r="C6234" s="167"/>
      <c r="D6234" s="167"/>
      <c r="E6234" s="167"/>
      <c r="F6234" s="167"/>
      <c r="G6234" s="167"/>
      <c r="H6234" s="167"/>
      <c r="I6234" s="23"/>
      <c r="P6234"/>
      <c r="Q6234"/>
      <c r="R6234"/>
      <c r="S6234"/>
      <c r="T6234"/>
      <c r="U6234"/>
      <c r="V6234"/>
      <c r="W6234"/>
      <c r="X6234"/>
    </row>
    <row r="6235" spans="1:24" ht="15" customHeight="1" x14ac:dyDescent="0.25">
      <c r="A6235" s="537" t="s">
        <v>106</v>
      </c>
      <c r="B6235" s="538"/>
      <c r="C6235" s="538"/>
      <c r="D6235" s="538"/>
      <c r="E6235" s="538"/>
      <c r="F6235" s="538"/>
      <c r="G6235" s="538"/>
      <c r="H6235" s="539"/>
      <c r="I6235" s="23"/>
      <c r="P6235"/>
      <c r="Q6235"/>
      <c r="R6235"/>
      <c r="S6235"/>
      <c r="T6235"/>
      <c r="U6235"/>
      <c r="V6235"/>
      <c r="W6235"/>
      <c r="X6235"/>
    </row>
    <row r="6236" spans="1:24" ht="15" customHeight="1" x14ac:dyDescent="0.25">
      <c r="A6236" s="534" t="s">
        <v>16</v>
      </c>
      <c r="B6236" s="535"/>
      <c r="C6236" s="535"/>
      <c r="D6236" s="535"/>
      <c r="E6236" s="535"/>
      <c r="F6236" s="535"/>
      <c r="G6236" s="535"/>
      <c r="H6236" s="536"/>
      <c r="I6236" s="23"/>
      <c r="P6236"/>
      <c r="Q6236"/>
      <c r="R6236"/>
      <c r="S6236"/>
      <c r="T6236"/>
      <c r="U6236"/>
      <c r="V6236"/>
      <c r="W6236"/>
      <c r="X6236"/>
    </row>
    <row r="6237" spans="1:24" ht="40.5" x14ac:dyDescent="0.25">
      <c r="A6237" s="243">
        <v>4861</v>
      </c>
      <c r="B6237" s="243" t="s">
        <v>1679</v>
      </c>
      <c r="C6237" s="243" t="s">
        <v>498</v>
      </c>
      <c r="D6237" s="243" t="s">
        <v>384</v>
      </c>
      <c r="E6237" s="394" t="s">
        <v>14</v>
      </c>
      <c r="F6237" s="394">
        <v>18508000</v>
      </c>
      <c r="G6237" s="394">
        <v>18508000</v>
      </c>
      <c r="H6237" s="394">
        <v>1</v>
      </c>
      <c r="I6237" s="23"/>
      <c r="P6237"/>
      <c r="Q6237"/>
      <c r="R6237"/>
      <c r="S6237"/>
      <c r="T6237"/>
      <c r="U6237"/>
      <c r="V6237"/>
      <c r="W6237"/>
      <c r="X6237"/>
    </row>
    <row r="6238" spans="1:24" ht="27" x14ac:dyDescent="0.25">
      <c r="A6238" s="88">
        <v>4861</v>
      </c>
      <c r="B6238" s="243" t="s">
        <v>1562</v>
      </c>
      <c r="C6238" s="327" t="s">
        <v>20</v>
      </c>
      <c r="D6238" s="327" t="s">
        <v>384</v>
      </c>
      <c r="E6238" s="327" t="s">
        <v>14</v>
      </c>
      <c r="F6238" s="327">
        <v>19600000</v>
      </c>
      <c r="G6238" s="327">
        <v>19600000</v>
      </c>
      <c r="H6238" s="327">
        <v>1</v>
      </c>
      <c r="I6238" s="23"/>
      <c r="P6238"/>
      <c r="Q6238"/>
      <c r="R6238"/>
      <c r="S6238"/>
      <c r="T6238"/>
      <c r="U6238"/>
      <c r="V6238"/>
      <c r="W6238"/>
      <c r="X6238"/>
    </row>
    <row r="6239" spans="1:24" ht="15" customHeight="1" x14ac:dyDescent="0.25">
      <c r="A6239" s="534" t="s">
        <v>12</v>
      </c>
      <c r="B6239" s="535"/>
      <c r="C6239" s="535"/>
      <c r="D6239" s="535"/>
      <c r="E6239" s="535"/>
      <c r="F6239" s="535"/>
      <c r="G6239" s="535"/>
      <c r="H6239" s="536"/>
      <c r="I6239" s="23"/>
      <c r="P6239"/>
      <c r="Q6239"/>
      <c r="R6239"/>
      <c r="S6239"/>
      <c r="T6239"/>
      <c r="U6239"/>
      <c r="V6239"/>
      <c r="W6239"/>
      <c r="X6239"/>
    </row>
    <row r="6240" spans="1:24" ht="40.5" x14ac:dyDescent="0.25">
      <c r="A6240" s="235">
        <v>4861</v>
      </c>
      <c r="B6240" s="235" t="s">
        <v>1564</v>
      </c>
      <c r="C6240" s="235" t="s">
        <v>498</v>
      </c>
      <c r="D6240" s="235" t="s">
        <v>384</v>
      </c>
      <c r="E6240" s="235" t="s">
        <v>14</v>
      </c>
      <c r="F6240" s="235">
        <v>0</v>
      </c>
      <c r="G6240" s="235">
        <v>0</v>
      </c>
      <c r="H6240" s="235">
        <v>1</v>
      </c>
      <c r="I6240" s="23"/>
      <c r="P6240"/>
      <c r="Q6240"/>
      <c r="R6240"/>
      <c r="S6240"/>
      <c r="T6240"/>
      <c r="U6240"/>
      <c r="V6240"/>
      <c r="W6240"/>
      <c r="X6240"/>
    </row>
    <row r="6241" spans="1:24" ht="27" x14ac:dyDescent="0.25">
      <c r="A6241" s="235">
        <v>4861</v>
      </c>
      <c r="B6241" s="235" t="s">
        <v>1563</v>
      </c>
      <c r="C6241" s="235" t="s">
        <v>457</v>
      </c>
      <c r="D6241" s="235" t="s">
        <v>1215</v>
      </c>
      <c r="E6241" s="235" t="s">
        <v>14</v>
      </c>
      <c r="F6241" s="235">
        <v>100000</v>
      </c>
      <c r="G6241" s="235">
        <v>100000</v>
      </c>
      <c r="H6241" s="235">
        <v>1</v>
      </c>
      <c r="I6241" s="23"/>
      <c r="P6241"/>
      <c r="Q6241"/>
      <c r="R6241"/>
      <c r="S6241"/>
      <c r="T6241"/>
      <c r="U6241"/>
      <c r="V6241"/>
      <c r="W6241"/>
      <c r="X6241"/>
    </row>
    <row r="6242" spans="1:24" ht="15" customHeight="1" x14ac:dyDescent="0.25">
      <c r="A6242" s="537" t="s">
        <v>256</v>
      </c>
      <c r="B6242" s="538"/>
      <c r="C6242" s="538"/>
      <c r="D6242" s="538"/>
      <c r="E6242" s="538"/>
      <c r="F6242" s="538"/>
      <c r="G6242" s="538"/>
      <c r="H6242" s="539"/>
      <c r="I6242" s="23"/>
      <c r="P6242"/>
      <c r="Q6242"/>
      <c r="R6242"/>
      <c r="S6242"/>
      <c r="T6242"/>
      <c r="U6242"/>
      <c r="V6242"/>
      <c r="W6242"/>
      <c r="X6242"/>
    </row>
    <row r="6243" spans="1:24" ht="15" customHeight="1" x14ac:dyDescent="0.25">
      <c r="A6243" s="534" t="s">
        <v>12</v>
      </c>
      <c r="B6243" s="535"/>
      <c r="C6243" s="535"/>
      <c r="D6243" s="535"/>
      <c r="E6243" s="535"/>
      <c r="F6243" s="535"/>
      <c r="G6243" s="535"/>
      <c r="H6243" s="536"/>
      <c r="I6243" s="23"/>
      <c r="P6243"/>
      <c r="Q6243"/>
      <c r="R6243"/>
      <c r="S6243"/>
      <c r="T6243"/>
      <c r="U6243"/>
      <c r="V6243"/>
      <c r="W6243"/>
      <c r="X6243"/>
    </row>
    <row r="6244" spans="1:24" x14ac:dyDescent="0.25">
      <c r="A6244" s="135"/>
      <c r="B6244" s="135"/>
      <c r="C6244" s="135"/>
      <c r="D6244" s="135"/>
      <c r="E6244" s="135"/>
      <c r="F6244" s="135"/>
      <c r="G6244" s="135"/>
      <c r="H6244" s="135"/>
      <c r="I6244" s="23"/>
      <c r="P6244"/>
      <c r="Q6244"/>
      <c r="R6244"/>
      <c r="S6244"/>
      <c r="T6244"/>
      <c r="U6244"/>
      <c r="V6244"/>
      <c r="W6244"/>
      <c r="X6244"/>
    </row>
    <row r="6245" spans="1:24" ht="14.25" customHeight="1" x14ac:dyDescent="0.25">
      <c r="A6245" s="537" t="s">
        <v>141</v>
      </c>
      <c r="B6245" s="538"/>
      <c r="C6245" s="538"/>
      <c r="D6245" s="538"/>
      <c r="E6245" s="538"/>
      <c r="F6245" s="538"/>
      <c r="G6245" s="538"/>
      <c r="H6245" s="539"/>
      <c r="I6245" s="23"/>
      <c r="P6245"/>
      <c r="Q6245"/>
      <c r="R6245"/>
      <c r="S6245"/>
      <c r="T6245"/>
      <c r="U6245"/>
      <c r="V6245"/>
      <c r="W6245"/>
      <c r="X6245"/>
    </row>
    <row r="6246" spans="1:24" ht="15" customHeight="1" x14ac:dyDescent="0.25">
      <c r="A6246" s="534" t="s">
        <v>12</v>
      </c>
      <c r="B6246" s="535"/>
      <c r="C6246" s="535"/>
      <c r="D6246" s="535"/>
      <c r="E6246" s="535"/>
      <c r="F6246" s="535"/>
      <c r="G6246" s="535"/>
      <c r="H6246" s="536"/>
      <c r="I6246" s="23"/>
      <c r="P6246"/>
      <c r="Q6246"/>
      <c r="R6246"/>
      <c r="S6246"/>
      <c r="T6246"/>
      <c r="U6246"/>
      <c r="V6246"/>
      <c r="W6246"/>
      <c r="X6246"/>
    </row>
    <row r="6247" spans="1:24" x14ac:dyDescent="0.25">
      <c r="A6247" s="4"/>
      <c r="B6247" s="4"/>
      <c r="C6247" s="21"/>
      <c r="D6247" s="21"/>
      <c r="E6247" s="21"/>
      <c r="F6247" s="21"/>
      <c r="G6247" s="21"/>
      <c r="H6247" s="21"/>
      <c r="I6247" s="23"/>
      <c r="P6247"/>
      <c r="Q6247"/>
      <c r="R6247"/>
      <c r="S6247"/>
      <c r="T6247"/>
      <c r="U6247"/>
      <c r="V6247"/>
      <c r="W6247"/>
      <c r="X6247"/>
    </row>
    <row r="6248" spans="1:24" ht="15" customHeight="1" x14ac:dyDescent="0.25">
      <c r="A6248" s="537" t="s">
        <v>4939</v>
      </c>
      <c r="B6248" s="538"/>
      <c r="C6248" s="538"/>
      <c r="D6248" s="538"/>
      <c r="E6248" s="538"/>
      <c r="F6248" s="538"/>
      <c r="G6248" s="538"/>
      <c r="H6248" s="539"/>
      <c r="I6248" s="23"/>
      <c r="P6248"/>
      <c r="Q6248"/>
      <c r="R6248"/>
      <c r="S6248"/>
      <c r="T6248"/>
      <c r="U6248"/>
      <c r="V6248"/>
      <c r="W6248"/>
      <c r="X6248"/>
    </row>
    <row r="6249" spans="1:24" ht="15" customHeight="1" x14ac:dyDescent="0.25">
      <c r="A6249" s="534" t="s">
        <v>12</v>
      </c>
      <c r="B6249" s="535"/>
      <c r="C6249" s="535"/>
      <c r="D6249" s="535"/>
      <c r="E6249" s="535"/>
      <c r="F6249" s="535"/>
      <c r="G6249" s="535"/>
      <c r="H6249" s="536"/>
      <c r="P6249"/>
      <c r="Q6249"/>
      <c r="R6249"/>
      <c r="S6249"/>
      <c r="T6249"/>
      <c r="U6249"/>
      <c r="V6249"/>
      <c r="W6249"/>
      <c r="X6249"/>
    </row>
    <row r="6250" spans="1:24" ht="27" x14ac:dyDescent="0.25">
      <c r="A6250" s="4">
        <v>4251</v>
      </c>
      <c r="B6250" s="4" t="s">
        <v>3412</v>
      </c>
      <c r="C6250" s="4" t="s">
        <v>457</v>
      </c>
      <c r="D6250" s="4" t="s">
        <v>1215</v>
      </c>
      <c r="E6250" s="4" t="s">
        <v>14</v>
      </c>
      <c r="F6250" s="4">
        <v>764700</v>
      </c>
      <c r="G6250" s="4">
        <v>764700</v>
      </c>
      <c r="H6250" s="4">
        <v>1</v>
      </c>
      <c r="P6250"/>
      <c r="Q6250"/>
      <c r="R6250"/>
      <c r="S6250"/>
      <c r="T6250"/>
      <c r="U6250"/>
      <c r="V6250"/>
      <c r="W6250"/>
      <c r="X6250"/>
    </row>
    <row r="6251" spans="1:24" ht="15" customHeight="1" x14ac:dyDescent="0.25">
      <c r="A6251" s="534" t="s">
        <v>16</v>
      </c>
      <c r="B6251" s="535"/>
      <c r="C6251" s="535"/>
      <c r="D6251" s="535"/>
      <c r="E6251" s="535"/>
      <c r="F6251" s="535"/>
      <c r="G6251" s="535"/>
      <c r="H6251" s="536"/>
      <c r="P6251"/>
      <c r="Q6251"/>
      <c r="R6251"/>
      <c r="S6251"/>
      <c r="T6251"/>
      <c r="U6251"/>
      <c r="V6251"/>
      <c r="W6251"/>
      <c r="X6251"/>
    </row>
    <row r="6252" spans="1:24" ht="27" x14ac:dyDescent="0.25">
      <c r="A6252" s="366">
        <v>4251</v>
      </c>
      <c r="B6252" s="366" t="s">
        <v>3539</v>
      </c>
      <c r="C6252" s="366" t="s">
        <v>473</v>
      </c>
      <c r="D6252" s="366" t="s">
        <v>384</v>
      </c>
      <c r="E6252" s="366" t="s">
        <v>14</v>
      </c>
      <c r="F6252" s="366">
        <v>38235300</v>
      </c>
      <c r="G6252" s="366">
        <v>38235300</v>
      </c>
      <c r="H6252" s="366">
        <v>1</v>
      </c>
      <c r="P6252"/>
      <c r="Q6252"/>
      <c r="R6252"/>
      <c r="S6252"/>
      <c r="T6252"/>
      <c r="U6252"/>
      <c r="V6252"/>
      <c r="W6252"/>
      <c r="X6252"/>
    </row>
    <row r="6253" spans="1:24" ht="15" customHeight="1" x14ac:dyDescent="0.25">
      <c r="A6253" s="537" t="s">
        <v>164</v>
      </c>
      <c r="B6253" s="538"/>
      <c r="C6253" s="538"/>
      <c r="D6253" s="538"/>
      <c r="E6253" s="538"/>
      <c r="F6253" s="538"/>
      <c r="G6253" s="538"/>
      <c r="H6253" s="539"/>
      <c r="I6253"/>
      <c r="P6253"/>
      <c r="Q6253"/>
      <c r="R6253"/>
      <c r="S6253"/>
      <c r="T6253"/>
      <c r="U6253"/>
      <c r="V6253"/>
      <c r="W6253"/>
      <c r="X6253"/>
    </row>
    <row r="6254" spans="1:24" ht="15" customHeight="1" x14ac:dyDescent="0.25">
      <c r="A6254" s="534" t="s">
        <v>16</v>
      </c>
      <c r="B6254" s="535"/>
      <c r="C6254" s="535"/>
      <c r="D6254" s="535"/>
      <c r="E6254" s="535"/>
      <c r="F6254" s="535"/>
      <c r="G6254" s="535"/>
      <c r="H6254" s="536"/>
      <c r="I6254"/>
      <c r="P6254"/>
      <c r="Q6254"/>
      <c r="R6254"/>
      <c r="S6254"/>
      <c r="T6254"/>
      <c r="U6254"/>
      <c r="V6254"/>
      <c r="W6254"/>
      <c r="X6254"/>
    </row>
    <row r="6255" spans="1:24" x14ac:dyDescent="0.25">
      <c r="A6255" s="33"/>
      <c r="B6255" s="33"/>
      <c r="C6255" s="33"/>
      <c r="D6255" s="13"/>
      <c r="E6255" s="13"/>
      <c r="F6255" s="33"/>
      <c r="G6255" s="33"/>
      <c r="H6255" s="4"/>
      <c r="I6255"/>
      <c r="P6255"/>
      <c r="Q6255"/>
      <c r="R6255"/>
      <c r="S6255"/>
      <c r="T6255"/>
      <c r="U6255"/>
      <c r="V6255"/>
      <c r="W6255"/>
      <c r="X6255"/>
    </row>
    <row r="6256" spans="1:24" ht="15" customHeight="1" x14ac:dyDescent="0.25">
      <c r="A6256" s="537" t="s">
        <v>142</v>
      </c>
      <c r="B6256" s="538"/>
      <c r="C6256" s="538"/>
      <c r="D6256" s="538"/>
      <c r="E6256" s="538"/>
      <c r="F6256" s="538"/>
      <c r="G6256" s="538"/>
      <c r="H6256" s="539"/>
      <c r="I6256"/>
      <c r="P6256"/>
      <c r="Q6256"/>
      <c r="R6256"/>
      <c r="S6256"/>
      <c r="T6256"/>
      <c r="U6256"/>
      <c r="V6256"/>
      <c r="W6256"/>
      <c r="X6256"/>
    </row>
    <row r="6257" spans="1:24" ht="15" customHeight="1" x14ac:dyDescent="0.25">
      <c r="A6257" s="534" t="s">
        <v>16</v>
      </c>
      <c r="B6257" s="535"/>
      <c r="C6257" s="535"/>
      <c r="D6257" s="535"/>
      <c r="E6257" s="535"/>
      <c r="F6257" s="535"/>
      <c r="G6257" s="535"/>
      <c r="H6257" s="536"/>
      <c r="I6257"/>
      <c r="P6257"/>
      <c r="Q6257"/>
      <c r="R6257"/>
      <c r="S6257"/>
      <c r="T6257"/>
      <c r="U6257"/>
      <c r="V6257"/>
      <c r="W6257"/>
      <c r="X6257"/>
    </row>
    <row r="6258" spans="1:24" x14ac:dyDescent="0.25">
      <c r="A6258" s="427">
        <v>4269</v>
      </c>
      <c r="B6258" s="427" t="s">
        <v>4528</v>
      </c>
      <c r="C6258" s="427" t="s">
        <v>1573</v>
      </c>
      <c r="D6258" s="427" t="s">
        <v>251</v>
      </c>
      <c r="E6258" s="427" t="s">
        <v>857</v>
      </c>
      <c r="F6258" s="427">
        <v>3000</v>
      </c>
      <c r="G6258" s="427">
        <f>+F6258*H6258</f>
        <v>12000000</v>
      </c>
      <c r="H6258" s="427">
        <v>4000</v>
      </c>
      <c r="I6258"/>
      <c r="P6258"/>
      <c r="Q6258"/>
      <c r="R6258"/>
      <c r="S6258"/>
      <c r="T6258"/>
      <c r="U6258"/>
      <c r="V6258"/>
      <c r="W6258"/>
      <c r="X6258"/>
    </row>
    <row r="6259" spans="1:24" ht="15" customHeight="1" x14ac:dyDescent="0.25">
      <c r="A6259" s="534" t="s">
        <v>12</v>
      </c>
      <c r="B6259" s="535"/>
      <c r="C6259" s="535"/>
      <c r="D6259" s="535"/>
      <c r="E6259" s="535"/>
      <c r="F6259" s="535"/>
      <c r="G6259" s="535"/>
      <c r="H6259" s="536"/>
      <c r="I6259"/>
      <c r="P6259"/>
      <c r="Q6259"/>
      <c r="R6259"/>
      <c r="S6259"/>
      <c r="T6259"/>
      <c r="U6259"/>
      <c r="V6259"/>
      <c r="W6259"/>
      <c r="X6259"/>
    </row>
    <row r="6260" spans="1:24" ht="27" x14ac:dyDescent="0.25">
      <c r="A6260" s="4">
        <v>4251</v>
      </c>
      <c r="B6260" s="4" t="s">
        <v>3411</v>
      </c>
      <c r="C6260" s="4" t="s">
        <v>457</v>
      </c>
      <c r="D6260" s="4" t="s">
        <v>1215</v>
      </c>
      <c r="E6260" s="4" t="s">
        <v>14</v>
      </c>
      <c r="F6260" s="4">
        <v>568600</v>
      </c>
      <c r="G6260" s="4">
        <v>568600</v>
      </c>
      <c r="H6260" s="4">
        <v>1</v>
      </c>
      <c r="I6260"/>
      <c r="P6260"/>
      <c r="Q6260"/>
      <c r="R6260"/>
      <c r="S6260"/>
      <c r="T6260"/>
      <c r="U6260"/>
      <c r="V6260"/>
      <c r="W6260"/>
      <c r="X6260"/>
    </row>
    <row r="6261" spans="1:24" ht="15" customHeight="1" x14ac:dyDescent="0.25">
      <c r="A6261" s="537" t="s">
        <v>116</v>
      </c>
      <c r="B6261" s="538"/>
      <c r="C6261" s="538"/>
      <c r="D6261" s="538"/>
      <c r="E6261" s="538"/>
      <c r="F6261" s="538"/>
      <c r="G6261" s="538"/>
      <c r="H6261" s="539"/>
      <c r="I6261"/>
      <c r="P6261"/>
      <c r="Q6261"/>
      <c r="R6261"/>
      <c r="S6261"/>
      <c r="T6261"/>
      <c r="U6261"/>
      <c r="V6261"/>
      <c r="W6261"/>
      <c r="X6261"/>
    </row>
    <row r="6262" spans="1:24" ht="15" customHeight="1" x14ac:dyDescent="0.25">
      <c r="A6262" s="534" t="s">
        <v>12</v>
      </c>
      <c r="B6262" s="535"/>
      <c r="C6262" s="535"/>
      <c r="D6262" s="535"/>
      <c r="E6262" s="535"/>
      <c r="F6262" s="535"/>
      <c r="G6262" s="535"/>
      <c r="H6262" s="536"/>
      <c r="I6262"/>
      <c r="P6262"/>
      <c r="Q6262"/>
      <c r="R6262"/>
      <c r="S6262"/>
      <c r="T6262"/>
      <c r="U6262"/>
      <c r="V6262"/>
      <c r="W6262"/>
      <c r="X6262"/>
    </row>
    <row r="6263" spans="1:24" x14ac:dyDescent="0.25">
      <c r="A6263" s="374"/>
      <c r="B6263" s="375"/>
      <c r="C6263" s="375"/>
      <c r="D6263" s="375"/>
      <c r="E6263" s="375"/>
      <c r="F6263" s="375"/>
      <c r="G6263" s="375"/>
      <c r="H6263" s="376"/>
      <c r="I6263"/>
      <c r="P6263"/>
      <c r="Q6263"/>
      <c r="R6263"/>
      <c r="S6263"/>
      <c r="T6263"/>
      <c r="U6263"/>
      <c r="V6263"/>
      <c r="W6263"/>
      <c r="X6263"/>
    </row>
    <row r="6264" spans="1:24" ht="40.5" x14ac:dyDescent="0.25">
      <c r="A6264" s="378">
        <v>4239</v>
      </c>
      <c r="B6264" s="378" t="s">
        <v>3814</v>
      </c>
      <c r="C6264" s="378" t="s">
        <v>437</v>
      </c>
      <c r="D6264" s="378" t="s">
        <v>9</v>
      </c>
      <c r="E6264" s="378" t="s">
        <v>14</v>
      </c>
      <c r="F6264" s="378">
        <v>500000</v>
      </c>
      <c r="G6264" s="378">
        <v>500000</v>
      </c>
      <c r="H6264" s="12">
        <v>1</v>
      </c>
      <c r="I6264"/>
      <c r="P6264"/>
      <c r="Q6264"/>
      <c r="R6264"/>
      <c r="S6264"/>
      <c r="T6264"/>
      <c r="U6264"/>
      <c r="V6264"/>
      <c r="W6264"/>
      <c r="X6264"/>
    </row>
    <row r="6265" spans="1:24" ht="40.5" x14ac:dyDescent="0.25">
      <c r="A6265" s="378">
        <v>4239</v>
      </c>
      <c r="B6265" s="378" t="s">
        <v>3815</v>
      </c>
      <c r="C6265" s="378" t="s">
        <v>437</v>
      </c>
      <c r="D6265" s="378" t="s">
        <v>9</v>
      </c>
      <c r="E6265" s="378" t="s">
        <v>14</v>
      </c>
      <c r="F6265" s="378">
        <v>500000</v>
      </c>
      <c r="G6265" s="378">
        <v>500000</v>
      </c>
      <c r="H6265" s="12">
        <v>1</v>
      </c>
      <c r="I6265"/>
      <c r="P6265"/>
      <c r="Q6265"/>
      <c r="R6265"/>
      <c r="S6265"/>
      <c r="T6265"/>
      <c r="U6265"/>
      <c r="V6265"/>
      <c r="W6265"/>
      <c r="X6265"/>
    </row>
    <row r="6266" spans="1:24" ht="40.5" x14ac:dyDescent="0.25">
      <c r="A6266" s="378">
        <v>4239</v>
      </c>
      <c r="B6266" s="378" t="s">
        <v>3816</v>
      </c>
      <c r="C6266" s="378" t="s">
        <v>437</v>
      </c>
      <c r="D6266" s="378" t="s">
        <v>9</v>
      </c>
      <c r="E6266" s="378" t="s">
        <v>14</v>
      </c>
      <c r="F6266" s="378">
        <v>250000</v>
      </c>
      <c r="G6266" s="378">
        <v>250000</v>
      </c>
      <c r="H6266" s="12">
        <v>1</v>
      </c>
      <c r="I6266"/>
      <c r="P6266"/>
      <c r="Q6266"/>
      <c r="R6266"/>
      <c r="S6266"/>
      <c r="T6266"/>
      <c r="U6266"/>
      <c r="V6266"/>
      <c r="W6266"/>
      <c r="X6266"/>
    </row>
    <row r="6267" spans="1:24" ht="40.5" x14ac:dyDescent="0.25">
      <c r="A6267" s="378">
        <v>4239</v>
      </c>
      <c r="B6267" s="378" t="s">
        <v>3817</v>
      </c>
      <c r="C6267" s="378" t="s">
        <v>437</v>
      </c>
      <c r="D6267" s="378" t="s">
        <v>9</v>
      </c>
      <c r="E6267" s="378" t="s">
        <v>14</v>
      </c>
      <c r="F6267" s="378">
        <v>900000</v>
      </c>
      <c r="G6267" s="378">
        <v>900000</v>
      </c>
      <c r="H6267" s="12">
        <v>1</v>
      </c>
      <c r="I6267"/>
      <c r="P6267"/>
      <c r="Q6267"/>
      <c r="R6267"/>
      <c r="S6267"/>
      <c r="T6267"/>
      <c r="U6267"/>
      <c r="V6267"/>
      <c r="W6267"/>
      <c r="X6267"/>
    </row>
    <row r="6268" spans="1:24" ht="40.5" x14ac:dyDescent="0.25">
      <c r="A6268" s="378">
        <v>4239</v>
      </c>
      <c r="B6268" s="378" t="s">
        <v>3818</v>
      </c>
      <c r="C6268" s="378" t="s">
        <v>437</v>
      </c>
      <c r="D6268" s="378" t="s">
        <v>9</v>
      </c>
      <c r="E6268" s="378" t="s">
        <v>14</v>
      </c>
      <c r="F6268" s="378">
        <v>400000</v>
      </c>
      <c r="G6268" s="378">
        <v>400000</v>
      </c>
      <c r="H6268" s="12">
        <v>1</v>
      </c>
      <c r="I6268"/>
      <c r="P6268"/>
      <c r="Q6268"/>
      <c r="R6268"/>
      <c r="S6268"/>
      <c r="T6268"/>
      <c r="U6268"/>
      <c r="V6268"/>
      <c r="W6268"/>
      <c r="X6268"/>
    </row>
    <row r="6269" spans="1:24" ht="40.5" x14ac:dyDescent="0.25">
      <c r="A6269" s="378">
        <v>4239</v>
      </c>
      <c r="B6269" s="378" t="s">
        <v>1171</v>
      </c>
      <c r="C6269" s="378" t="s">
        <v>437</v>
      </c>
      <c r="D6269" s="378" t="s">
        <v>9</v>
      </c>
      <c r="E6269" s="378" t="s">
        <v>14</v>
      </c>
      <c r="F6269" s="378">
        <v>442000</v>
      </c>
      <c r="G6269" s="378">
        <v>442000</v>
      </c>
      <c r="H6269" s="12">
        <v>1</v>
      </c>
      <c r="I6269"/>
      <c r="P6269"/>
      <c r="Q6269"/>
      <c r="R6269"/>
      <c r="S6269"/>
      <c r="T6269"/>
      <c r="U6269"/>
      <c r="V6269"/>
      <c r="W6269"/>
      <c r="X6269"/>
    </row>
    <row r="6270" spans="1:24" ht="40.5" x14ac:dyDescent="0.25">
      <c r="A6270" s="378">
        <v>4239</v>
      </c>
      <c r="B6270" s="378" t="s">
        <v>1172</v>
      </c>
      <c r="C6270" s="378" t="s">
        <v>437</v>
      </c>
      <c r="D6270" s="378" t="s">
        <v>9</v>
      </c>
      <c r="E6270" s="378" t="s">
        <v>14</v>
      </c>
      <c r="F6270" s="378">
        <v>0</v>
      </c>
      <c r="G6270" s="378">
        <v>0</v>
      </c>
      <c r="H6270" s="12">
        <v>1</v>
      </c>
      <c r="I6270"/>
      <c r="P6270"/>
      <c r="Q6270"/>
      <c r="R6270"/>
      <c r="S6270"/>
      <c r="T6270"/>
      <c r="U6270"/>
      <c r="V6270"/>
      <c r="W6270"/>
      <c r="X6270"/>
    </row>
    <row r="6271" spans="1:24" ht="40.5" x14ac:dyDescent="0.25">
      <c r="A6271" s="204">
        <v>4239</v>
      </c>
      <c r="B6271" s="327" t="s">
        <v>1173</v>
      </c>
      <c r="C6271" s="327" t="s">
        <v>437</v>
      </c>
      <c r="D6271" s="327" t="s">
        <v>9</v>
      </c>
      <c r="E6271" s="327" t="s">
        <v>14</v>
      </c>
      <c r="F6271" s="327">
        <v>700000</v>
      </c>
      <c r="G6271" s="327">
        <v>700000</v>
      </c>
      <c r="H6271" s="12">
        <v>1</v>
      </c>
      <c r="I6271"/>
      <c r="P6271"/>
      <c r="Q6271"/>
      <c r="R6271"/>
      <c r="S6271"/>
      <c r="T6271"/>
      <c r="U6271"/>
      <c r="V6271"/>
      <c r="W6271"/>
      <c r="X6271"/>
    </row>
    <row r="6272" spans="1:24" ht="15" customHeight="1" x14ac:dyDescent="0.25">
      <c r="A6272" s="537" t="s">
        <v>94</v>
      </c>
      <c r="B6272" s="538"/>
      <c r="C6272" s="538"/>
      <c r="D6272" s="538"/>
      <c r="E6272" s="538"/>
      <c r="F6272" s="538"/>
      <c r="G6272" s="538"/>
      <c r="H6272" s="539"/>
      <c r="I6272"/>
      <c r="P6272"/>
      <c r="Q6272"/>
      <c r="R6272"/>
      <c r="S6272"/>
      <c r="T6272"/>
      <c r="U6272"/>
      <c r="V6272"/>
      <c r="W6272"/>
      <c r="X6272"/>
    </row>
    <row r="6273" spans="1:24" ht="15" customHeight="1" x14ac:dyDescent="0.25">
      <c r="A6273" s="534" t="s">
        <v>12</v>
      </c>
      <c r="B6273" s="535"/>
      <c r="C6273" s="535"/>
      <c r="D6273" s="535"/>
      <c r="E6273" s="535"/>
      <c r="F6273" s="535"/>
      <c r="G6273" s="535"/>
      <c r="H6273" s="536"/>
      <c r="I6273"/>
      <c r="P6273"/>
      <c r="Q6273"/>
      <c r="R6273"/>
      <c r="S6273"/>
      <c r="T6273"/>
      <c r="U6273"/>
      <c r="V6273"/>
      <c r="W6273"/>
      <c r="X6273"/>
    </row>
    <row r="6274" spans="1:24" ht="40.5" x14ac:dyDescent="0.25">
      <c r="A6274" s="434">
        <v>4239</v>
      </c>
      <c r="B6274" s="434" t="s">
        <v>4555</v>
      </c>
      <c r="C6274" s="434" t="s">
        <v>500</v>
      </c>
      <c r="D6274" s="434" t="s">
        <v>9</v>
      </c>
      <c r="E6274" s="434" t="s">
        <v>14</v>
      </c>
      <c r="F6274" s="434">
        <v>100000</v>
      </c>
      <c r="G6274" s="434">
        <v>100000</v>
      </c>
      <c r="H6274" s="12">
        <v>1</v>
      </c>
      <c r="I6274"/>
      <c r="P6274"/>
      <c r="Q6274"/>
      <c r="R6274"/>
      <c r="S6274"/>
      <c r="T6274"/>
      <c r="U6274"/>
      <c r="V6274"/>
      <c r="W6274"/>
      <c r="X6274"/>
    </row>
    <row r="6275" spans="1:24" ht="40.5" x14ac:dyDescent="0.25">
      <c r="A6275" s="434">
        <v>4239</v>
      </c>
      <c r="B6275" s="434" t="s">
        <v>4556</v>
      </c>
      <c r="C6275" s="434" t="s">
        <v>500</v>
      </c>
      <c r="D6275" s="434" t="s">
        <v>9</v>
      </c>
      <c r="E6275" s="434" t="s">
        <v>14</v>
      </c>
      <c r="F6275" s="434">
        <v>450000</v>
      </c>
      <c r="G6275" s="434">
        <v>450000</v>
      </c>
      <c r="H6275" s="12">
        <v>1</v>
      </c>
      <c r="I6275"/>
      <c r="P6275"/>
      <c r="Q6275"/>
      <c r="R6275"/>
      <c r="S6275"/>
      <c r="T6275"/>
      <c r="U6275"/>
      <c r="V6275"/>
      <c r="W6275"/>
      <c r="X6275"/>
    </row>
    <row r="6276" spans="1:24" ht="40.5" x14ac:dyDescent="0.25">
      <c r="A6276" s="434">
        <v>4239</v>
      </c>
      <c r="B6276" s="434" t="s">
        <v>4557</v>
      </c>
      <c r="C6276" s="434" t="s">
        <v>500</v>
      </c>
      <c r="D6276" s="434" t="s">
        <v>9</v>
      </c>
      <c r="E6276" s="434" t="s">
        <v>14</v>
      </c>
      <c r="F6276" s="434">
        <v>150000</v>
      </c>
      <c r="G6276" s="434">
        <v>150000</v>
      </c>
      <c r="H6276" s="12">
        <v>1</v>
      </c>
      <c r="I6276"/>
      <c r="P6276"/>
      <c r="Q6276"/>
      <c r="R6276"/>
      <c r="S6276"/>
      <c r="T6276"/>
      <c r="U6276"/>
      <c r="V6276"/>
      <c r="W6276"/>
      <c r="X6276"/>
    </row>
    <row r="6277" spans="1:24" ht="40.5" x14ac:dyDescent="0.25">
      <c r="A6277" s="434">
        <v>4239</v>
      </c>
      <c r="B6277" s="434" t="s">
        <v>4558</v>
      </c>
      <c r="C6277" s="434" t="s">
        <v>500</v>
      </c>
      <c r="D6277" s="434" t="s">
        <v>9</v>
      </c>
      <c r="E6277" s="434" t="s">
        <v>14</v>
      </c>
      <c r="F6277" s="434">
        <v>250000</v>
      </c>
      <c r="G6277" s="434">
        <v>250000</v>
      </c>
      <c r="H6277" s="12">
        <v>1</v>
      </c>
      <c r="I6277"/>
      <c r="P6277"/>
      <c r="Q6277"/>
      <c r="R6277"/>
      <c r="S6277"/>
      <c r="T6277"/>
      <c r="U6277"/>
      <c r="V6277"/>
      <c r="W6277"/>
      <c r="X6277"/>
    </row>
    <row r="6278" spans="1:24" ht="40.5" x14ac:dyDescent="0.25">
      <c r="A6278" s="434">
        <v>4239</v>
      </c>
      <c r="B6278" s="434" t="s">
        <v>4559</v>
      </c>
      <c r="C6278" s="434" t="s">
        <v>500</v>
      </c>
      <c r="D6278" s="434" t="s">
        <v>9</v>
      </c>
      <c r="E6278" s="434" t="s">
        <v>14</v>
      </c>
      <c r="F6278" s="434">
        <v>400000</v>
      </c>
      <c r="G6278" s="434">
        <v>400000</v>
      </c>
      <c r="H6278" s="12">
        <v>1</v>
      </c>
      <c r="I6278"/>
      <c r="P6278"/>
      <c r="Q6278"/>
      <c r="R6278"/>
      <c r="S6278"/>
      <c r="T6278"/>
      <c r="U6278"/>
      <c r="V6278"/>
      <c r="W6278"/>
      <c r="X6278"/>
    </row>
    <row r="6279" spans="1:24" ht="40.5" x14ac:dyDescent="0.25">
      <c r="A6279" s="434">
        <v>4239</v>
      </c>
      <c r="B6279" s="434" t="s">
        <v>4560</v>
      </c>
      <c r="C6279" s="434" t="s">
        <v>500</v>
      </c>
      <c r="D6279" s="434" t="s">
        <v>9</v>
      </c>
      <c r="E6279" s="434" t="s">
        <v>14</v>
      </c>
      <c r="F6279" s="434">
        <v>300000</v>
      </c>
      <c r="G6279" s="434">
        <v>300000</v>
      </c>
      <c r="H6279" s="12">
        <v>1</v>
      </c>
      <c r="I6279"/>
      <c r="P6279"/>
      <c r="Q6279"/>
      <c r="R6279"/>
      <c r="S6279"/>
      <c r="T6279"/>
      <c r="U6279"/>
      <c r="V6279"/>
      <c r="W6279"/>
      <c r="X6279"/>
    </row>
    <row r="6280" spans="1:24" ht="40.5" x14ac:dyDescent="0.25">
      <c r="A6280" s="434">
        <v>4239</v>
      </c>
      <c r="B6280" s="434" t="s">
        <v>4561</v>
      </c>
      <c r="C6280" s="434" t="s">
        <v>500</v>
      </c>
      <c r="D6280" s="434" t="s">
        <v>9</v>
      </c>
      <c r="E6280" s="434" t="s">
        <v>14</v>
      </c>
      <c r="F6280" s="434">
        <v>1100000</v>
      </c>
      <c r="G6280" s="434">
        <v>1100000</v>
      </c>
      <c r="H6280" s="12">
        <v>1</v>
      </c>
      <c r="I6280"/>
      <c r="P6280"/>
      <c r="Q6280"/>
      <c r="R6280"/>
      <c r="S6280"/>
      <c r="T6280"/>
      <c r="U6280"/>
      <c r="V6280"/>
      <c r="W6280"/>
      <c r="X6280"/>
    </row>
    <row r="6281" spans="1:24" ht="40.5" x14ac:dyDescent="0.25">
      <c r="A6281" s="434">
        <v>4239</v>
      </c>
      <c r="B6281" s="434" t="s">
        <v>4562</v>
      </c>
      <c r="C6281" s="434" t="s">
        <v>500</v>
      </c>
      <c r="D6281" s="434" t="s">
        <v>9</v>
      </c>
      <c r="E6281" s="434" t="s">
        <v>14</v>
      </c>
      <c r="F6281" s="434">
        <v>600000</v>
      </c>
      <c r="G6281" s="434">
        <v>600000</v>
      </c>
      <c r="H6281" s="12">
        <v>1</v>
      </c>
      <c r="I6281"/>
      <c r="P6281"/>
      <c r="Q6281"/>
      <c r="R6281"/>
      <c r="S6281"/>
      <c r="T6281"/>
      <c r="U6281"/>
      <c r="V6281"/>
      <c r="W6281"/>
      <c r="X6281"/>
    </row>
    <row r="6282" spans="1:24" ht="40.5" x14ac:dyDescent="0.25">
      <c r="A6282" s="434">
        <v>4239</v>
      </c>
      <c r="B6282" s="434" t="s">
        <v>4563</v>
      </c>
      <c r="C6282" s="434" t="s">
        <v>500</v>
      </c>
      <c r="D6282" s="434" t="s">
        <v>9</v>
      </c>
      <c r="E6282" s="434" t="s">
        <v>14</v>
      </c>
      <c r="F6282" s="434">
        <v>200000</v>
      </c>
      <c r="G6282" s="434">
        <v>200000</v>
      </c>
      <c r="H6282" s="12">
        <v>1</v>
      </c>
      <c r="I6282"/>
      <c r="P6282"/>
      <c r="Q6282"/>
      <c r="R6282"/>
      <c r="S6282"/>
      <c r="T6282"/>
      <c r="U6282"/>
      <c r="V6282"/>
      <c r="W6282"/>
      <c r="X6282"/>
    </row>
    <row r="6283" spans="1:24" ht="40.5" x14ac:dyDescent="0.25">
      <c r="A6283" s="434">
        <v>4239</v>
      </c>
      <c r="B6283" s="434" t="s">
        <v>4564</v>
      </c>
      <c r="C6283" s="434" t="s">
        <v>500</v>
      </c>
      <c r="D6283" s="434" t="s">
        <v>9</v>
      </c>
      <c r="E6283" s="434" t="s">
        <v>14</v>
      </c>
      <c r="F6283" s="434">
        <v>1000000</v>
      </c>
      <c r="G6283" s="434">
        <v>1000000</v>
      </c>
      <c r="H6283" s="12">
        <v>1</v>
      </c>
      <c r="I6283"/>
      <c r="P6283"/>
      <c r="Q6283"/>
      <c r="R6283"/>
      <c r="S6283"/>
      <c r="T6283"/>
      <c r="U6283"/>
      <c r="V6283"/>
      <c r="W6283"/>
      <c r="X6283"/>
    </row>
    <row r="6284" spans="1:24" ht="40.5" x14ac:dyDescent="0.25">
      <c r="A6284" s="434">
        <v>4239</v>
      </c>
      <c r="B6284" s="434" t="s">
        <v>3413</v>
      </c>
      <c r="C6284" s="434" t="s">
        <v>500</v>
      </c>
      <c r="D6284" s="434" t="s">
        <v>9</v>
      </c>
      <c r="E6284" s="434" t="s">
        <v>14</v>
      </c>
      <c r="F6284" s="434">
        <v>250000</v>
      </c>
      <c r="G6284" s="434">
        <v>250000</v>
      </c>
      <c r="H6284" s="12">
        <v>1</v>
      </c>
      <c r="I6284"/>
      <c r="P6284"/>
      <c r="Q6284"/>
      <c r="R6284"/>
      <c r="S6284"/>
      <c r="T6284"/>
      <c r="U6284"/>
      <c r="V6284"/>
      <c r="W6284"/>
      <c r="X6284"/>
    </row>
    <row r="6285" spans="1:24" ht="40.5" x14ac:dyDescent="0.25">
      <c r="A6285" s="434">
        <v>4239</v>
      </c>
      <c r="B6285" s="434" t="s">
        <v>3414</v>
      </c>
      <c r="C6285" s="434" t="s">
        <v>500</v>
      </c>
      <c r="D6285" s="434" t="s">
        <v>9</v>
      </c>
      <c r="E6285" s="434" t="s">
        <v>14</v>
      </c>
      <c r="F6285" s="434">
        <v>300000</v>
      </c>
      <c r="G6285" s="434">
        <v>300000</v>
      </c>
      <c r="H6285" s="12">
        <v>1</v>
      </c>
      <c r="I6285"/>
      <c r="P6285"/>
      <c r="Q6285"/>
      <c r="R6285"/>
      <c r="S6285"/>
      <c r="T6285"/>
      <c r="U6285"/>
      <c r="V6285"/>
      <c r="W6285"/>
      <c r="X6285"/>
    </row>
    <row r="6286" spans="1:24" ht="40.5" x14ac:dyDescent="0.25">
      <c r="A6286" s="434">
        <v>4239</v>
      </c>
      <c r="B6286" s="434" t="s">
        <v>3415</v>
      </c>
      <c r="C6286" s="434" t="s">
        <v>500</v>
      </c>
      <c r="D6286" s="434" t="s">
        <v>9</v>
      </c>
      <c r="E6286" s="434" t="s">
        <v>14</v>
      </c>
      <c r="F6286" s="434">
        <v>150000</v>
      </c>
      <c r="G6286" s="434">
        <v>150000</v>
      </c>
      <c r="H6286" s="12">
        <v>1</v>
      </c>
      <c r="I6286"/>
      <c r="P6286"/>
      <c r="Q6286"/>
      <c r="R6286"/>
      <c r="S6286"/>
      <c r="T6286"/>
      <c r="U6286"/>
      <c r="V6286"/>
      <c r="W6286"/>
      <c r="X6286"/>
    </row>
    <row r="6287" spans="1:24" ht="40.5" x14ac:dyDescent="0.25">
      <c r="A6287" s="434">
        <v>4239</v>
      </c>
      <c r="B6287" s="434" t="s">
        <v>3416</v>
      </c>
      <c r="C6287" s="434" t="s">
        <v>500</v>
      </c>
      <c r="D6287" s="434" t="s">
        <v>9</v>
      </c>
      <c r="E6287" s="434" t="s">
        <v>14</v>
      </c>
      <c r="F6287" s="434">
        <v>700000</v>
      </c>
      <c r="G6287" s="434">
        <v>700000</v>
      </c>
      <c r="H6287" s="12">
        <v>1</v>
      </c>
      <c r="I6287"/>
      <c r="P6287"/>
      <c r="Q6287"/>
      <c r="R6287"/>
      <c r="S6287"/>
      <c r="T6287"/>
      <c r="U6287"/>
      <c r="V6287"/>
      <c r="W6287"/>
      <c r="X6287"/>
    </row>
    <row r="6288" spans="1:24" ht="40.5" x14ac:dyDescent="0.25">
      <c r="A6288" s="434">
        <v>4239</v>
      </c>
      <c r="B6288" s="434" t="s">
        <v>3417</v>
      </c>
      <c r="C6288" s="434" t="s">
        <v>500</v>
      </c>
      <c r="D6288" s="434" t="s">
        <v>9</v>
      </c>
      <c r="E6288" s="434" t="s">
        <v>14</v>
      </c>
      <c r="F6288" s="434">
        <v>600000</v>
      </c>
      <c r="G6288" s="434">
        <v>600000</v>
      </c>
      <c r="H6288" s="12">
        <v>1</v>
      </c>
      <c r="I6288"/>
      <c r="P6288"/>
      <c r="Q6288"/>
      <c r="R6288"/>
      <c r="S6288"/>
      <c r="T6288"/>
      <c r="U6288"/>
      <c r="V6288"/>
      <c r="W6288"/>
      <c r="X6288"/>
    </row>
    <row r="6289" spans="1:24" ht="40.5" x14ac:dyDescent="0.25">
      <c r="A6289" s="434">
        <v>4239</v>
      </c>
      <c r="B6289" s="434" t="s">
        <v>3418</v>
      </c>
      <c r="C6289" s="434" t="s">
        <v>500</v>
      </c>
      <c r="D6289" s="434" t="s">
        <v>9</v>
      </c>
      <c r="E6289" s="434" t="s">
        <v>14</v>
      </c>
      <c r="F6289" s="434">
        <v>1380000</v>
      </c>
      <c r="G6289" s="434">
        <v>1380000</v>
      </c>
      <c r="H6289" s="12">
        <v>1</v>
      </c>
      <c r="I6289"/>
      <c r="P6289"/>
      <c r="Q6289"/>
      <c r="R6289"/>
      <c r="S6289"/>
      <c r="T6289"/>
      <c r="U6289"/>
      <c r="V6289"/>
      <c r="W6289"/>
      <c r="X6289"/>
    </row>
    <row r="6290" spans="1:24" ht="40.5" x14ac:dyDescent="0.25">
      <c r="A6290" s="434">
        <v>4239</v>
      </c>
      <c r="B6290" s="434" t="s">
        <v>3419</v>
      </c>
      <c r="C6290" s="434" t="s">
        <v>500</v>
      </c>
      <c r="D6290" s="434" t="s">
        <v>9</v>
      </c>
      <c r="E6290" s="434" t="s">
        <v>14</v>
      </c>
      <c r="F6290" s="434">
        <v>230000</v>
      </c>
      <c r="G6290" s="434">
        <v>230000</v>
      </c>
      <c r="H6290" s="12">
        <v>1</v>
      </c>
      <c r="I6290"/>
      <c r="P6290"/>
      <c r="Q6290"/>
      <c r="R6290"/>
      <c r="S6290"/>
      <c r="T6290"/>
      <c r="U6290"/>
      <c r="V6290"/>
      <c r="W6290"/>
      <c r="X6290"/>
    </row>
    <row r="6291" spans="1:24" ht="40.5" x14ac:dyDescent="0.25">
      <c r="A6291" s="367">
        <v>4239</v>
      </c>
      <c r="B6291" s="367" t="s">
        <v>3420</v>
      </c>
      <c r="C6291" s="367" t="s">
        <v>500</v>
      </c>
      <c r="D6291" s="367" t="s">
        <v>9</v>
      </c>
      <c r="E6291" s="367" t="s">
        <v>14</v>
      </c>
      <c r="F6291" s="367">
        <v>120000</v>
      </c>
      <c r="G6291" s="367">
        <v>120000</v>
      </c>
      <c r="H6291" s="433">
        <v>1</v>
      </c>
      <c r="I6291"/>
      <c r="P6291"/>
      <c r="Q6291"/>
      <c r="R6291"/>
      <c r="S6291"/>
      <c r="T6291"/>
      <c r="U6291"/>
      <c r="V6291"/>
      <c r="W6291"/>
      <c r="X6291"/>
    </row>
    <row r="6292" spans="1:24" ht="40.5" x14ac:dyDescent="0.25">
      <c r="A6292" s="367">
        <v>4239</v>
      </c>
      <c r="B6292" s="367" t="s">
        <v>3421</v>
      </c>
      <c r="C6292" s="367" t="s">
        <v>500</v>
      </c>
      <c r="D6292" s="367" t="s">
        <v>9</v>
      </c>
      <c r="E6292" s="367" t="s">
        <v>14</v>
      </c>
      <c r="F6292" s="367">
        <v>250000</v>
      </c>
      <c r="G6292" s="367">
        <v>250000</v>
      </c>
      <c r="H6292" s="433">
        <v>1</v>
      </c>
      <c r="I6292"/>
      <c r="P6292"/>
      <c r="Q6292"/>
      <c r="R6292"/>
      <c r="S6292"/>
      <c r="T6292"/>
      <c r="U6292"/>
      <c r="V6292"/>
      <c r="W6292"/>
      <c r="X6292"/>
    </row>
    <row r="6293" spans="1:24" ht="40.5" x14ac:dyDescent="0.25">
      <c r="A6293" s="367">
        <v>4239</v>
      </c>
      <c r="B6293" s="367" t="s">
        <v>3422</v>
      </c>
      <c r="C6293" s="367" t="s">
        <v>500</v>
      </c>
      <c r="D6293" s="367" t="s">
        <v>9</v>
      </c>
      <c r="E6293" s="367" t="s">
        <v>14</v>
      </c>
      <c r="F6293" s="367">
        <v>400000</v>
      </c>
      <c r="G6293" s="367">
        <v>400000</v>
      </c>
      <c r="H6293" s="433">
        <v>1</v>
      </c>
      <c r="I6293"/>
      <c r="P6293"/>
      <c r="Q6293"/>
      <c r="R6293"/>
      <c r="S6293"/>
      <c r="T6293"/>
      <c r="U6293"/>
      <c r="V6293"/>
      <c r="W6293"/>
      <c r="X6293"/>
    </row>
    <row r="6294" spans="1:24" ht="40.5" x14ac:dyDescent="0.25">
      <c r="A6294" s="367">
        <v>4239</v>
      </c>
      <c r="B6294" s="367" t="s">
        <v>3423</v>
      </c>
      <c r="C6294" s="367" t="s">
        <v>500</v>
      </c>
      <c r="D6294" s="367" t="s">
        <v>9</v>
      </c>
      <c r="E6294" s="367" t="s">
        <v>14</v>
      </c>
      <c r="F6294" s="367">
        <v>230000</v>
      </c>
      <c r="G6294" s="367">
        <v>230000</v>
      </c>
      <c r="H6294" s="433">
        <v>1</v>
      </c>
      <c r="I6294"/>
      <c r="P6294"/>
      <c r="Q6294"/>
      <c r="R6294"/>
      <c r="S6294"/>
      <c r="T6294"/>
      <c r="U6294"/>
      <c r="V6294"/>
      <c r="W6294"/>
      <c r="X6294"/>
    </row>
    <row r="6295" spans="1:24" ht="40.5" x14ac:dyDescent="0.25">
      <c r="A6295" s="367">
        <v>4239</v>
      </c>
      <c r="B6295" s="367" t="s">
        <v>3424</v>
      </c>
      <c r="C6295" s="367" t="s">
        <v>500</v>
      </c>
      <c r="D6295" s="367" t="s">
        <v>9</v>
      </c>
      <c r="E6295" s="367" t="s">
        <v>14</v>
      </c>
      <c r="F6295" s="367">
        <v>300000</v>
      </c>
      <c r="G6295" s="367">
        <v>300000</v>
      </c>
      <c r="H6295" s="433">
        <v>1</v>
      </c>
      <c r="I6295"/>
      <c r="P6295"/>
      <c r="Q6295"/>
      <c r="R6295"/>
      <c r="S6295"/>
      <c r="T6295"/>
      <c r="U6295"/>
      <c r="V6295"/>
      <c r="W6295"/>
      <c r="X6295"/>
    </row>
    <row r="6296" spans="1:24" ht="40.5" x14ac:dyDescent="0.25">
      <c r="A6296" s="327">
        <v>4239</v>
      </c>
      <c r="B6296" s="367" t="s">
        <v>1166</v>
      </c>
      <c r="C6296" s="367" t="s">
        <v>500</v>
      </c>
      <c r="D6296" s="367" t="s">
        <v>9</v>
      </c>
      <c r="E6296" s="367" t="s">
        <v>14</v>
      </c>
      <c r="F6296" s="367">
        <v>203000</v>
      </c>
      <c r="G6296" s="367">
        <v>203000</v>
      </c>
      <c r="H6296" s="433">
        <v>1</v>
      </c>
      <c r="I6296"/>
      <c r="P6296"/>
      <c r="Q6296"/>
      <c r="R6296"/>
      <c r="S6296"/>
      <c r="T6296"/>
      <c r="U6296"/>
      <c r="V6296"/>
      <c r="W6296"/>
      <c r="X6296"/>
    </row>
    <row r="6297" spans="1:24" ht="40.5" x14ac:dyDescent="0.25">
      <c r="A6297" s="327">
        <v>4239</v>
      </c>
      <c r="B6297" s="327" t="s">
        <v>1167</v>
      </c>
      <c r="C6297" s="327" t="s">
        <v>500</v>
      </c>
      <c r="D6297" s="327" t="s">
        <v>9</v>
      </c>
      <c r="E6297" s="327" t="s">
        <v>14</v>
      </c>
      <c r="F6297" s="327">
        <v>199000</v>
      </c>
      <c r="G6297" s="327">
        <v>199000</v>
      </c>
      <c r="H6297" s="12">
        <v>1</v>
      </c>
      <c r="I6297"/>
      <c r="P6297"/>
      <c r="Q6297"/>
      <c r="R6297"/>
      <c r="S6297"/>
      <c r="T6297"/>
      <c r="U6297"/>
      <c r="V6297"/>
      <c r="W6297"/>
      <c r="X6297"/>
    </row>
    <row r="6298" spans="1:24" ht="40.5" x14ac:dyDescent="0.25">
      <c r="A6298" s="327">
        <v>4239</v>
      </c>
      <c r="B6298" s="327" t="s">
        <v>1168</v>
      </c>
      <c r="C6298" s="327" t="s">
        <v>500</v>
      </c>
      <c r="D6298" s="327" t="s">
        <v>9</v>
      </c>
      <c r="E6298" s="327" t="s">
        <v>14</v>
      </c>
      <c r="F6298" s="327">
        <v>1350000</v>
      </c>
      <c r="G6298" s="327">
        <v>1350000</v>
      </c>
      <c r="H6298" s="12">
        <v>1</v>
      </c>
      <c r="I6298"/>
      <c r="P6298"/>
      <c r="Q6298"/>
      <c r="R6298"/>
      <c r="S6298"/>
      <c r="T6298"/>
      <c r="U6298"/>
      <c r="V6298"/>
      <c r="W6298"/>
      <c r="X6298"/>
    </row>
    <row r="6299" spans="1:24" ht="40.5" x14ac:dyDescent="0.25">
      <c r="A6299" s="327">
        <v>4239</v>
      </c>
      <c r="B6299" s="327" t="s">
        <v>1169</v>
      </c>
      <c r="C6299" s="327" t="s">
        <v>500</v>
      </c>
      <c r="D6299" s="327" t="s">
        <v>9</v>
      </c>
      <c r="E6299" s="327" t="s">
        <v>14</v>
      </c>
      <c r="F6299" s="327">
        <v>241000</v>
      </c>
      <c r="G6299" s="327">
        <v>241000</v>
      </c>
      <c r="H6299" s="12">
        <v>1</v>
      </c>
      <c r="I6299"/>
      <c r="P6299"/>
      <c r="Q6299"/>
      <c r="R6299"/>
      <c r="S6299"/>
      <c r="T6299"/>
      <c r="U6299"/>
      <c r="V6299"/>
      <c r="W6299"/>
      <c r="X6299"/>
    </row>
    <row r="6300" spans="1:24" ht="40.5" x14ac:dyDescent="0.25">
      <c r="A6300" s="204">
        <v>4239</v>
      </c>
      <c r="B6300" s="327" t="s">
        <v>1166</v>
      </c>
      <c r="C6300" s="327" t="s">
        <v>500</v>
      </c>
      <c r="D6300" s="327" t="s">
        <v>9</v>
      </c>
      <c r="E6300" s="327" t="s">
        <v>14</v>
      </c>
      <c r="F6300" s="327">
        <v>0</v>
      </c>
      <c r="G6300" s="327">
        <v>0</v>
      </c>
      <c r="H6300" s="12">
        <v>1</v>
      </c>
      <c r="I6300"/>
      <c r="P6300"/>
      <c r="Q6300"/>
      <c r="R6300"/>
      <c r="S6300"/>
      <c r="T6300"/>
      <c r="U6300"/>
      <c r="V6300"/>
      <c r="W6300"/>
      <c r="X6300"/>
    </row>
    <row r="6301" spans="1:24" ht="40.5" x14ac:dyDescent="0.25">
      <c r="A6301" s="204">
        <v>4239</v>
      </c>
      <c r="B6301" s="204" t="s">
        <v>1167</v>
      </c>
      <c r="C6301" s="204" t="s">
        <v>500</v>
      </c>
      <c r="D6301" s="204" t="s">
        <v>9</v>
      </c>
      <c r="E6301" s="204" t="s">
        <v>14</v>
      </c>
      <c r="F6301" s="204">
        <v>0</v>
      </c>
      <c r="G6301" s="204">
        <v>0</v>
      </c>
      <c r="H6301" s="12">
        <v>1</v>
      </c>
      <c r="I6301"/>
      <c r="P6301"/>
      <c r="Q6301"/>
      <c r="R6301"/>
      <c r="S6301"/>
      <c r="T6301"/>
      <c r="U6301"/>
      <c r="V6301"/>
      <c r="W6301"/>
      <c r="X6301"/>
    </row>
    <row r="6302" spans="1:24" ht="40.5" x14ac:dyDescent="0.25">
      <c r="A6302" s="204">
        <v>4239</v>
      </c>
      <c r="B6302" s="204" t="s">
        <v>1168</v>
      </c>
      <c r="C6302" s="204" t="s">
        <v>500</v>
      </c>
      <c r="D6302" s="204" t="s">
        <v>9</v>
      </c>
      <c r="E6302" s="204" t="s">
        <v>14</v>
      </c>
      <c r="F6302" s="204">
        <v>0</v>
      </c>
      <c r="G6302" s="204">
        <v>0</v>
      </c>
      <c r="H6302" s="12">
        <v>1</v>
      </c>
      <c r="I6302"/>
      <c r="P6302"/>
      <c r="Q6302"/>
      <c r="R6302"/>
      <c r="S6302"/>
      <c r="T6302"/>
      <c r="U6302"/>
      <c r="V6302"/>
      <c r="W6302"/>
      <c r="X6302"/>
    </row>
    <row r="6303" spans="1:24" ht="40.5" x14ac:dyDescent="0.25">
      <c r="A6303" s="204">
        <v>4239</v>
      </c>
      <c r="B6303" s="204" t="s">
        <v>1169</v>
      </c>
      <c r="C6303" s="204" t="s">
        <v>500</v>
      </c>
      <c r="D6303" s="204" t="s">
        <v>9</v>
      </c>
      <c r="E6303" s="204" t="s">
        <v>14</v>
      </c>
      <c r="F6303" s="204">
        <v>0</v>
      </c>
      <c r="G6303" s="204">
        <v>0</v>
      </c>
      <c r="H6303" s="12">
        <v>1</v>
      </c>
      <c r="I6303"/>
      <c r="P6303"/>
      <c r="Q6303"/>
      <c r="R6303"/>
      <c r="S6303"/>
      <c r="T6303"/>
      <c r="U6303"/>
      <c r="V6303"/>
      <c r="W6303"/>
      <c r="X6303"/>
    </row>
    <row r="6304" spans="1:24" ht="40.5" x14ac:dyDescent="0.25">
      <c r="A6304" s="204">
        <v>4239</v>
      </c>
      <c r="B6304" s="204" t="s">
        <v>1170</v>
      </c>
      <c r="C6304" s="204" t="s">
        <v>500</v>
      </c>
      <c r="D6304" s="204" t="s">
        <v>9</v>
      </c>
      <c r="E6304" s="204" t="s">
        <v>14</v>
      </c>
      <c r="F6304" s="204">
        <v>0</v>
      </c>
      <c r="G6304" s="204">
        <v>0</v>
      </c>
      <c r="H6304" s="12">
        <v>1</v>
      </c>
      <c r="I6304"/>
      <c r="P6304"/>
      <c r="Q6304"/>
      <c r="R6304"/>
      <c r="S6304"/>
      <c r="T6304"/>
      <c r="U6304"/>
      <c r="V6304"/>
      <c r="W6304"/>
      <c r="X6304"/>
    </row>
    <row r="6305" spans="1:24" x14ac:dyDescent="0.25">
      <c r="A6305" s="4"/>
      <c r="B6305" s="4"/>
      <c r="C6305" s="4"/>
      <c r="D6305" s="4"/>
      <c r="E6305" s="4"/>
      <c r="F6305" s="4"/>
      <c r="G6305" s="4"/>
      <c r="H6305" s="4"/>
      <c r="I6305"/>
      <c r="P6305"/>
      <c r="Q6305"/>
      <c r="R6305"/>
      <c r="S6305"/>
      <c r="T6305"/>
      <c r="U6305"/>
      <c r="V6305"/>
      <c r="W6305"/>
      <c r="X6305"/>
    </row>
    <row r="6306" spans="1:24" ht="15" customHeight="1" x14ac:dyDescent="0.25">
      <c r="A6306" s="537" t="s">
        <v>230</v>
      </c>
      <c r="B6306" s="538"/>
      <c r="C6306" s="538"/>
      <c r="D6306" s="538"/>
      <c r="E6306" s="538"/>
      <c r="F6306" s="538"/>
      <c r="G6306" s="538"/>
      <c r="H6306" s="539"/>
      <c r="I6306"/>
      <c r="P6306"/>
      <c r="Q6306"/>
      <c r="R6306"/>
      <c r="S6306"/>
      <c r="T6306"/>
      <c r="U6306"/>
      <c r="V6306"/>
      <c r="W6306"/>
      <c r="X6306"/>
    </row>
    <row r="6307" spans="1:24" x14ac:dyDescent="0.25">
      <c r="A6307" s="593" t="s">
        <v>8</v>
      </c>
      <c r="B6307" s="593"/>
      <c r="C6307" s="593"/>
      <c r="D6307" s="593"/>
      <c r="E6307" s="593"/>
      <c r="F6307" s="593"/>
      <c r="G6307" s="593"/>
      <c r="H6307" s="594"/>
      <c r="I6307"/>
      <c r="P6307"/>
      <c r="Q6307"/>
      <c r="R6307"/>
      <c r="S6307"/>
      <c r="T6307"/>
      <c r="U6307"/>
      <c r="V6307"/>
      <c r="W6307"/>
      <c r="X6307"/>
    </row>
    <row r="6308" spans="1:24" x14ac:dyDescent="0.25">
      <c r="A6308" s="75">
        <v>4269</v>
      </c>
      <c r="B6308" s="75" t="s">
        <v>3992</v>
      </c>
      <c r="C6308" s="75" t="s">
        <v>962</v>
      </c>
      <c r="D6308" s="75" t="s">
        <v>384</v>
      </c>
      <c r="E6308" s="75" t="s">
        <v>14</v>
      </c>
      <c r="F6308" s="75">
        <v>1200000</v>
      </c>
      <c r="G6308" s="75">
        <v>1200000</v>
      </c>
      <c r="H6308" s="75">
        <v>1</v>
      </c>
      <c r="I6308"/>
      <c r="P6308"/>
      <c r="Q6308"/>
      <c r="R6308"/>
      <c r="S6308"/>
      <c r="T6308"/>
      <c r="U6308"/>
      <c r="V6308"/>
      <c r="W6308"/>
      <c r="X6308"/>
    </row>
    <row r="6309" spans="1:24" s="440" customFormat="1" x14ac:dyDescent="0.25">
      <c r="A6309" s="75">
        <v>5129</v>
      </c>
      <c r="B6309" s="75" t="s">
        <v>5829</v>
      </c>
      <c r="C6309" s="75" t="s">
        <v>3791</v>
      </c>
      <c r="D6309" s="75" t="s">
        <v>9</v>
      </c>
      <c r="E6309" s="75" t="s">
        <v>10</v>
      </c>
      <c r="F6309" s="75">
        <v>120000</v>
      </c>
      <c r="G6309" s="75">
        <f>H6309*F6309</f>
        <v>120000</v>
      </c>
      <c r="H6309" s="75">
        <v>1</v>
      </c>
    </row>
    <row r="6310" spans="1:24" s="440" customFormat="1" x14ac:dyDescent="0.25">
      <c r="A6310" s="75">
        <v>5129</v>
      </c>
      <c r="B6310" s="75" t="s">
        <v>5830</v>
      </c>
      <c r="C6310" s="75" t="s">
        <v>1347</v>
      </c>
      <c r="D6310" s="75" t="s">
        <v>9</v>
      </c>
      <c r="E6310" s="75" t="s">
        <v>10</v>
      </c>
      <c r="F6310" s="75">
        <v>230000</v>
      </c>
      <c r="G6310" s="75">
        <f t="shared" ref="G6310:G6315" si="114">H6310*F6310</f>
        <v>230000</v>
      </c>
      <c r="H6310" s="75">
        <v>1</v>
      </c>
    </row>
    <row r="6311" spans="1:24" s="440" customFormat="1" x14ac:dyDescent="0.25">
      <c r="A6311" s="75">
        <v>5129</v>
      </c>
      <c r="B6311" s="75" t="s">
        <v>5831</v>
      </c>
      <c r="C6311" s="75" t="s">
        <v>1352</v>
      </c>
      <c r="D6311" s="75" t="s">
        <v>9</v>
      </c>
      <c r="E6311" s="75" t="s">
        <v>10</v>
      </c>
      <c r="F6311" s="75">
        <v>180000</v>
      </c>
      <c r="G6311" s="75">
        <f>H6311*F6311</f>
        <v>360000</v>
      </c>
      <c r="H6311" s="75">
        <v>2</v>
      </c>
    </row>
    <row r="6312" spans="1:24" s="440" customFormat="1" x14ac:dyDescent="0.25">
      <c r="A6312" s="75">
        <v>5129</v>
      </c>
      <c r="B6312" s="75" t="s">
        <v>5832</v>
      </c>
      <c r="C6312" s="75" t="s">
        <v>1356</v>
      </c>
      <c r="D6312" s="75" t="s">
        <v>9</v>
      </c>
      <c r="E6312" s="75" t="s">
        <v>10</v>
      </c>
      <c r="F6312" s="75">
        <v>170000</v>
      </c>
      <c r="G6312" s="75">
        <f t="shared" si="114"/>
        <v>510000</v>
      </c>
      <c r="H6312" s="75">
        <v>3</v>
      </c>
    </row>
    <row r="6313" spans="1:24" s="440" customFormat="1" x14ac:dyDescent="0.25">
      <c r="A6313" s="75">
        <v>5129</v>
      </c>
      <c r="B6313" s="75" t="s">
        <v>5833</v>
      </c>
      <c r="C6313" s="75" t="s">
        <v>3239</v>
      </c>
      <c r="D6313" s="75" t="s">
        <v>9</v>
      </c>
      <c r="E6313" s="75" t="s">
        <v>10</v>
      </c>
      <c r="F6313" s="75">
        <v>110000</v>
      </c>
      <c r="G6313" s="75">
        <f t="shared" si="114"/>
        <v>110000</v>
      </c>
      <c r="H6313" s="75">
        <v>1</v>
      </c>
    </row>
    <row r="6314" spans="1:24" s="440" customFormat="1" x14ac:dyDescent="0.25">
      <c r="A6314" s="75">
        <v>5129</v>
      </c>
      <c r="B6314" s="75" t="s">
        <v>5834</v>
      </c>
      <c r="C6314" s="75" t="s">
        <v>410</v>
      </c>
      <c r="D6314" s="75" t="s">
        <v>9</v>
      </c>
      <c r="E6314" s="75" t="s">
        <v>10</v>
      </c>
      <c r="F6314" s="75">
        <v>230000</v>
      </c>
      <c r="G6314" s="75">
        <f t="shared" si="114"/>
        <v>230000</v>
      </c>
      <c r="H6314" s="75">
        <v>1</v>
      </c>
    </row>
    <row r="6315" spans="1:24" s="440" customFormat="1" x14ac:dyDescent="0.25">
      <c r="A6315" s="75">
        <v>5129</v>
      </c>
      <c r="B6315" s="75" t="s">
        <v>5835</v>
      </c>
      <c r="C6315" s="75" t="s">
        <v>1075</v>
      </c>
      <c r="D6315" s="75" t="s">
        <v>9</v>
      </c>
      <c r="E6315" s="75" t="s">
        <v>10</v>
      </c>
      <c r="F6315" s="75">
        <v>55000</v>
      </c>
      <c r="G6315" s="75">
        <f t="shared" si="114"/>
        <v>110000</v>
      </c>
      <c r="H6315" s="75">
        <v>2</v>
      </c>
    </row>
    <row r="6316" spans="1:24" ht="15" customHeight="1" x14ac:dyDescent="0.25">
      <c r="A6316" s="537" t="s">
        <v>300</v>
      </c>
      <c r="B6316" s="538"/>
      <c r="C6316" s="538"/>
      <c r="D6316" s="538"/>
      <c r="E6316" s="538"/>
      <c r="F6316" s="538"/>
      <c r="G6316" s="538"/>
      <c r="H6316" s="539"/>
      <c r="I6316"/>
      <c r="P6316"/>
      <c r="Q6316"/>
      <c r="R6316"/>
      <c r="S6316"/>
      <c r="T6316"/>
      <c r="U6316"/>
      <c r="V6316"/>
      <c r="W6316"/>
      <c r="X6316"/>
    </row>
    <row r="6317" spans="1:24" ht="15" customHeight="1" x14ac:dyDescent="0.25">
      <c r="A6317" s="593" t="s">
        <v>12</v>
      </c>
      <c r="B6317" s="593"/>
      <c r="C6317" s="593"/>
      <c r="D6317" s="593"/>
      <c r="E6317" s="593"/>
      <c r="F6317" s="593"/>
      <c r="G6317" s="593"/>
      <c r="H6317" s="594"/>
      <c r="I6317"/>
      <c r="P6317"/>
      <c r="Q6317"/>
      <c r="R6317"/>
      <c r="S6317"/>
      <c r="T6317"/>
      <c r="U6317"/>
      <c r="V6317"/>
      <c r="W6317"/>
      <c r="X6317"/>
    </row>
    <row r="6318" spans="1:24" x14ac:dyDescent="0.25">
      <c r="A6318" s="165"/>
      <c r="B6318" s="165"/>
      <c r="C6318" s="165"/>
      <c r="D6318" s="165"/>
      <c r="E6318" s="165"/>
      <c r="F6318" s="165"/>
      <c r="G6318" s="165"/>
      <c r="H6318" s="165"/>
      <c r="I6318"/>
      <c r="P6318"/>
      <c r="Q6318"/>
      <c r="R6318"/>
      <c r="S6318"/>
      <c r="T6318"/>
      <c r="U6318"/>
      <c r="V6318"/>
      <c r="W6318"/>
      <c r="X6318"/>
    </row>
    <row r="6319" spans="1:24" s="440" customFormat="1" x14ac:dyDescent="0.25">
      <c r="A6319" s="593" t="s">
        <v>8</v>
      </c>
      <c r="B6319" s="593"/>
      <c r="C6319" s="593"/>
      <c r="D6319" s="593"/>
      <c r="E6319" s="593"/>
      <c r="F6319" s="593"/>
      <c r="G6319" s="593"/>
      <c r="H6319" s="594"/>
    </row>
    <row r="6320" spans="1:24" s="440" customFormat="1" x14ac:dyDescent="0.25">
      <c r="A6320" s="455">
        <v>5129</v>
      </c>
      <c r="B6320" s="455" t="s">
        <v>4872</v>
      </c>
      <c r="C6320" s="455" t="s">
        <v>1586</v>
      </c>
      <c r="D6320" s="165" t="s">
        <v>9</v>
      </c>
      <c r="E6320" s="165" t="s">
        <v>10</v>
      </c>
      <c r="F6320" s="165">
        <v>195000</v>
      </c>
      <c r="G6320" s="165">
        <f>H6320*F6320</f>
        <v>15015000</v>
      </c>
      <c r="H6320" s="75">
        <v>77</v>
      </c>
    </row>
    <row r="6321" spans="1:24" ht="15" customHeight="1" x14ac:dyDescent="0.25">
      <c r="A6321" s="537" t="s">
        <v>135</v>
      </c>
      <c r="B6321" s="538"/>
      <c r="C6321" s="538"/>
      <c r="D6321" s="538"/>
      <c r="E6321" s="538"/>
      <c r="F6321" s="538"/>
      <c r="G6321" s="538"/>
      <c r="H6321" s="539"/>
      <c r="I6321"/>
      <c r="P6321"/>
      <c r="Q6321"/>
      <c r="R6321"/>
      <c r="S6321"/>
      <c r="T6321"/>
      <c r="U6321"/>
      <c r="V6321"/>
      <c r="W6321"/>
      <c r="X6321"/>
    </row>
    <row r="6322" spans="1:24" ht="15" customHeight="1" x14ac:dyDescent="0.25">
      <c r="A6322" s="593" t="s">
        <v>12</v>
      </c>
      <c r="B6322" s="593"/>
      <c r="C6322" s="593"/>
      <c r="D6322" s="593"/>
      <c r="E6322" s="593"/>
      <c r="F6322" s="593"/>
      <c r="G6322" s="593"/>
      <c r="H6322" s="594"/>
      <c r="I6322"/>
      <c r="P6322"/>
      <c r="Q6322"/>
      <c r="R6322"/>
      <c r="S6322"/>
      <c r="T6322"/>
      <c r="U6322"/>
      <c r="V6322"/>
      <c r="W6322"/>
      <c r="X6322"/>
    </row>
    <row r="6323" spans="1:24" x14ac:dyDescent="0.25">
      <c r="A6323" s="75">
        <v>4239</v>
      </c>
      <c r="B6323" s="75" t="s">
        <v>1156</v>
      </c>
      <c r="C6323" s="75" t="s">
        <v>27</v>
      </c>
      <c r="D6323" s="75" t="s">
        <v>13</v>
      </c>
      <c r="E6323" s="75" t="s">
        <v>14</v>
      </c>
      <c r="F6323" s="75">
        <v>550000</v>
      </c>
      <c r="G6323" s="75">
        <v>550000</v>
      </c>
      <c r="H6323" s="75">
        <v>1</v>
      </c>
      <c r="I6323"/>
      <c r="P6323"/>
      <c r="Q6323"/>
      <c r="R6323"/>
      <c r="S6323"/>
      <c r="T6323"/>
      <c r="U6323"/>
      <c r="V6323"/>
      <c r="W6323"/>
      <c r="X6323"/>
    </row>
    <row r="6324" spans="1:24" x14ac:dyDescent="0.25">
      <c r="A6324" s="75">
        <v>4239</v>
      </c>
      <c r="B6324" s="75" t="s">
        <v>1157</v>
      </c>
      <c r="C6324" s="75" t="s">
        <v>27</v>
      </c>
      <c r="D6324" s="75" t="s">
        <v>13</v>
      </c>
      <c r="E6324" s="75" t="s">
        <v>14</v>
      </c>
      <c r="F6324" s="75">
        <v>460000</v>
      </c>
      <c r="G6324" s="75">
        <v>460000</v>
      </c>
      <c r="H6324" s="75">
        <v>1</v>
      </c>
      <c r="I6324"/>
      <c r="P6324"/>
      <c r="Q6324"/>
      <c r="R6324"/>
      <c r="S6324"/>
      <c r="T6324"/>
      <c r="U6324"/>
      <c r="V6324"/>
      <c r="W6324"/>
      <c r="X6324"/>
    </row>
    <row r="6325" spans="1:24" ht="15" customHeight="1" x14ac:dyDescent="0.25">
      <c r="A6325" s="537" t="s">
        <v>143</v>
      </c>
      <c r="B6325" s="538"/>
      <c r="C6325" s="538"/>
      <c r="D6325" s="538"/>
      <c r="E6325" s="538"/>
      <c r="F6325" s="538"/>
      <c r="G6325" s="538"/>
      <c r="H6325" s="539"/>
      <c r="I6325"/>
      <c r="P6325"/>
      <c r="Q6325"/>
      <c r="R6325"/>
      <c r="S6325"/>
      <c r="T6325"/>
      <c r="U6325"/>
      <c r="V6325"/>
      <c r="W6325"/>
      <c r="X6325"/>
    </row>
    <row r="6326" spans="1:24" x14ac:dyDescent="0.25">
      <c r="A6326" s="13"/>
      <c r="B6326" s="13"/>
      <c r="C6326" s="13"/>
      <c r="D6326" s="13"/>
      <c r="E6326" s="13"/>
      <c r="F6326" s="13"/>
      <c r="G6326" s="13"/>
      <c r="H6326" s="13"/>
      <c r="I6326"/>
      <c r="P6326"/>
      <c r="Q6326"/>
      <c r="R6326"/>
      <c r="S6326"/>
      <c r="T6326"/>
      <c r="U6326"/>
      <c r="V6326"/>
      <c r="W6326"/>
      <c r="X6326"/>
    </row>
    <row r="6327" spans="1:24" ht="15" customHeight="1" x14ac:dyDescent="0.25">
      <c r="A6327" s="537" t="s">
        <v>165</v>
      </c>
      <c r="B6327" s="538"/>
      <c r="C6327" s="538"/>
      <c r="D6327" s="538"/>
      <c r="E6327" s="538"/>
      <c r="F6327" s="538"/>
      <c r="G6327" s="538"/>
      <c r="H6327" s="539"/>
      <c r="I6327"/>
      <c r="P6327"/>
      <c r="Q6327"/>
      <c r="R6327"/>
      <c r="S6327"/>
      <c r="T6327"/>
      <c r="U6327"/>
      <c r="V6327"/>
      <c r="W6327"/>
      <c r="X6327"/>
    </row>
    <row r="6328" spans="1:24" ht="15" customHeight="1" x14ac:dyDescent="0.25">
      <c r="A6328" s="587" t="s">
        <v>16</v>
      </c>
      <c r="B6328" s="588"/>
      <c r="C6328" s="588"/>
      <c r="D6328" s="588"/>
      <c r="E6328" s="588"/>
      <c r="F6328" s="588"/>
      <c r="G6328" s="588"/>
      <c r="H6328" s="589"/>
      <c r="I6328"/>
      <c r="P6328"/>
      <c r="Q6328"/>
      <c r="R6328"/>
      <c r="S6328"/>
      <c r="T6328"/>
      <c r="U6328"/>
      <c r="V6328"/>
      <c r="W6328"/>
      <c r="X6328"/>
    </row>
    <row r="6329" spans="1:24" ht="27" x14ac:dyDescent="0.25">
      <c r="A6329" s="337">
        <v>5112</v>
      </c>
      <c r="B6329" s="337" t="s">
        <v>2090</v>
      </c>
      <c r="C6329" s="337" t="s">
        <v>977</v>
      </c>
      <c r="D6329" s="363" t="s">
        <v>384</v>
      </c>
      <c r="E6329" s="363" t="s">
        <v>14</v>
      </c>
      <c r="F6329" s="363">
        <v>29670000</v>
      </c>
      <c r="G6329" s="363">
        <v>29670000</v>
      </c>
      <c r="H6329" s="363">
        <v>1</v>
      </c>
      <c r="I6329"/>
      <c r="P6329"/>
      <c r="Q6329"/>
      <c r="R6329"/>
      <c r="S6329"/>
      <c r="T6329"/>
      <c r="U6329"/>
      <c r="V6329"/>
      <c r="W6329"/>
      <c r="X6329"/>
    </row>
    <row r="6330" spans="1:24" ht="27" x14ac:dyDescent="0.25">
      <c r="A6330" s="337">
        <v>5112</v>
      </c>
      <c r="B6330" s="337" t="s">
        <v>2091</v>
      </c>
      <c r="C6330" s="337" t="s">
        <v>977</v>
      </c>
      <c r="D6330" s="363" t="s">
        <v>384</v>
      </c>
      <c r="E6330" s="363" t="s">
        <v>14</v>
      </c>
      <c r="F6330" s="363">
        <v>6699982</v>
      </c>
      <c r="G6330" s="363">
        <v>6699982</v>
      </c>
      <c r="H6330" s="363">
        <v>1</v>
      </c>
      <c r="I6330"/>
      <c r="P6330"/>
      <c r="Q6330"/>
      <c r="R6330"/>
      <c r="S6330"/>
      <c r="T6330"/>
      <c r="U6330"/>
      <c r="V6330"/>
      <c r="W6330"/>
      <c r="X6330"/>
    </row>
    <row r="6331" spans="1:24" ht="27" x14ac:dyDescent="0.25">
      <c r="A6331" s="337">
        <v>5112</v>
      </c>
      <c r="B6331" s="337" t="s">
        <v>2092</v>
      </c>
      <c r="C6331" s="337" t="s">
        <v>977</v>
      </c>
      <c r="D6331" s="363" t="s">
        <v>384</v>
      </c>
      <c r="E6331" s="363" t="s">
        <v>14</v>
      </c>
      <c r="F6331" s="363">
        <v>35814103</v>
      </c>
      <c r="G6331" s="363">
        <v>35814103</v>
      </c>
      <c r="H6331" s="363">
        <v>1</v>
      </c>
      <c r="I6331"/>
      <c r="P6331"/>
      <c r="Q6331"/>
      <c r="R6331"/>
      <c r="S6331"/>
      <c r="T6331"/>
      <c r="U6331"/>
      <c r="V6331"/>
      <c r="W6331"/>
      <c r="X6331"/>
    </row>
    <row r="6332" spans="1:24" ht="15" customHeight="1" x14ac:dyDescent="0.25">
      <c r="A6332" s="593" t="s">
        <v>12</v>
      </c>
      <c r="B6332" s="593"/>
      <c r="C6332" s="593"/>
      <c r="D6332" s="593"/>
      <c r="E6332" s="593"/>
      <c r="F6332" s="593"/>
      <c r="G6332" s="593"/>
      <c r="H6332" s="594"/>
      <c r="I6332"/>
      <c r="P6332"/>
      <c r="Q6332"/>
      <c r="R6332"/>
      <c r="S6332"/>
      <c r="T6332"/>
      <c r="U6332"/>
      <c r="V6332"/>
      <c r="W6332"/>
      <c r="X6332"/>
    </row>
    <row r="6333" spans="1:24" ht="27" x14ac:dyDescent="0.25">
      <c r="A6333" s="362">
        <v>5112</v>
      </c>
      <c r="B6333" s="362" t="s">
        <v>3324</v>
      </c>
      <c r="C6333" s="362" t="s">
        <v>457</v>
      </c>
      <c r="D6333" s="362" t="s">
        <v>1215</v>
      </c>
      <c r="E6333" s="362" t="s">
        <v>14</v>
      </c>
      <c r="F6333" s="362">
        <v>35000</v>
      </c>
      <c r="G6333" s="362">
        <v>35000</v>
      </c>
      <c r="H6333" s="362">
        <v>1</v>
      </c>
      <c r="I6333"/>
      <c r="P6333"/>
      <c r="Q6333"/>
      <c r="R6333"/>
      <c r="S6333"/>
      <c r="T6333"/>
      <c r="U6333"/>
      <c r="V6333"/>
      <c r="W6333"/>
      <c r="X6333"/>
    </row>
    <row r="6334" spans="1:24" ht="27" x14ac:dyDescent="0.25">
      <c r="A6334" s="362">
        <v>5112</v>
      </c>
      <c r="B6334" s="362" t="s">
        <v>3325</v>
      </c>
      <c r="C6334" s="362" t="s">
        <v>457</v>
      </c>
      <c r="D6334" s="362" t="s">
        <v>1215</v>
      </c>
      <c r="E6334" s="362" t="s">
        <v>14</v>
      </c>
      <c r="F6334" s="362">
        <v>55000</v>
      </c>
      <c r="G6334" s="362">
        <v>55000</v>
      </c>
      <c r="H6334" s="362">
        <v>1</v>
      </c>
      <c r="I6334"/>
      <c r="P6334"/>
      <c r="Q6334"/>
      <c r="R6334"/>
      <c r="S6334"/>
      <c r="T6334"/>
      <c r="U6334"/>
      <c r="V6334"/>
      <c r="W6334"/>
      <c r="X6334"/>
    </row>
    <row r="6335" spans="1:24" ht="27" x14ac:dyDescent="0.25">
      <c r="A6335" s="362">
        <v>5112</v>
      </c>
      <c r="B6335" s="362" t="s">
        <v>3326</v>
      </c>
      <c r="C6335" s="362" t="s">
        <v>457</v>
      </c>
      <c r="D6335" s="362" t="s">
        <v>1215</v>
      </c>
      <c r="E6335" s="362" t="s">
        <v>14</v>
      </c>
      <c r="F6335" s="362">
        <v>35000</v>
      </c>
      <c r="G6335" s="362">
        <v>35000</v>
      </c>
      <c r="H6335" s="362">
        <v>1</v>
      </c>
      <c r="I6335"/>
      <c r="P6335"/>
      <c r="Q6335"/>
      <c r="R6335"/>
      <c r="S6335"/>
      <c r="T6335"/>
      <c r="U6335"/>
      <c r="V6335"/>
      <c r="W6335"/>
      <c r="X6335"/>
    </row>
    <row r="6336" spans="1:24" s="440" customFormat="1" ht="27" x14ac:dyDescent="0.25">
      <c r="A6336" s="362">
        <v>5112</v>
      </c>
      <c r="B6336" s="362" t="s">
        <v>5018</v>
      </c>
      <c r="C6336" s="362" t="s">
        <v>1096</v>
      </c>
      <c r="D6336" s="362" t="s">
        <v>13</v>
      </c>
      <c r="E6336" s="362" t="s">
        <v>14</v>
      </c>
      <c r="F6336" s="362">
        <v>238300</v>
      </c>
      <c r="G6336" s="362">
        <v>238300</v>
      </c>
      <c r="H6336" s="362">
        <v>1</v>
      </c>
    </row>
    <row r="6337" spans="1:24" s="440" customFormat="1" ht="27" x14ac:dyDescent="0.25">
      <c r="A6337" s="362">
        <v>5112</v>
      </c>
      <c r="B6337" s="362" t="s">
        <v>5019</v>
      </c>
      <c r="C6337" s="362" t="s">
        <v>1096</v>
      </c>
      <c r="D6337" s="362" t="s">
        <v>13</v>
      </c>
      <c r="E6337" s="362" t="s">
        <v>14</v>
      </c>
      <c r="F6337" s="362">
        <v>70400</v>
      </c>
      <c r="G6337" s="362">
        <v>70400</v>
      </c>
      <c r="H6337" s="362">
        <v>1</v>
      </c>
    </row>
    <row r="6338" spans="1:24" s="440" customFormat="1" ht="27" x14ac:dyDescent="0.25">
      <c r="A6338" s="362">
        <v>5112</v>
      </c>
      <c r="B6338" s="362" t="s">
        <v>5020</v>
      </c>
      <c r="C6338" s="362" t="s">
        <v>1096</v>
      </c>
      <c r="D6338" s="362" t="s">
        <v>13</v>
      </c>
      <c r="E6338" s="362" t="s">
        <v>14</v>
      </c>
      <c r="F6338" s="362">
        <v>164600</v>
      </c>
      <c r="G6338" s="362">
        <v>164600</v>
      </c>
      <c r="H6338" s="362">
        <v>1</v>
      </c>
    </row>
    <row r="6339" spans="1:24" s="440" customFormat="1" ht="27" x14ac:dyDescent="0.25">
      <c r="A6339" s="362">
        <v>5112</v>
      </c>
      <c r="B6339" s="362" t="s">
        <v>5021</v>
      </c>
      <c r="C6339" s="362" t="s">
        <v>1096</v>
      </c>
      <c r="D6339" s="362" t="s">
        <v>13</v>
      </c>
      <c r="E6339" s="362" t="s">
        <v>14</v>
      </c>
      <c r="F6339" s="362">
        <v>281700</v>
      </c>
      <c r="G6339" s="362">
        <v>281700</v>
      </c>
      <c r="H6339" s="362">
        <v>1</v>
      </c>
    </row>
    <row r="6340" spans="1:24" s="440" customFormat="1" ht="15" customHeight="1" x14ac:dyDescent="0.25">
      <c r="A6340" s="552" t="s">
        <v>3991</v>
      </c>
      <c r="B6340" s="553"/>
      <c r="C6340" s="553"/>
      <c r="D6340" s="553"/>
      <c r="E6340" s="553"/>
      <c r="F6340" s="553"/>
      <c r="G6340" s="553"/>
      <c r="H6340" s="554"/>
    </row>
    <row r="6341" spans="1:24" s="440" customFormat="1" x14ac:dyDescent="0.25">
      <c r="A6341" s="4">
        <v>5129</v>
      </c>
      <c r="B6341" s="362" t="s">
        <v>4871</v>
      </c>
      <c r="C6341" s="362" t="s">
        <v>1586</v>
      </c>
      <c r="D6341" s="405" t="s">
        <v>251</v>
      </c>
      <c r="E6341" s="4" t="s">
        <v>10</v>
      </c>
      <c r="F6341" s="4">
        <v>195000</v>
      </c>
      <c r="G6341" s="4">
        <f>H6341*F6341</f>
        <v>5460000</v>
      </c>
      <c r="H6341" s="4">
        <v>28</v>
      </c>
    </row>
    <row r="6342" spans="1:24" s="440" customFormat="1" ht="26.25" customHeight="1" x14ac:dyDescent="0.25">
      <c r="A6342" s="4">
        <v>5129</v>
      </c>
      <c r="B6342" s="362" t="s">
        <v>4871</v>
      </c>
      <c r="C6342" s="362" t="s">
        <v>1632</v>
      </c>
      <c r="D6342" s="405" t="s">
        <v>251</v>
      </c>
      <c r="E6342" s="4" t="s">
        <v>10</v>
      </c>
      <c r="F6342" s="4">
        <v>25000</v>
      </c>
      <c r="G6342" s="4">
        <f>H6342*F6342</f>
        <v>375000</v>
      </c>
      <c r="H6342" s="4">
        <v>15</v>
      </c>
    </row>
    <row r="6343" spans="1:24" ht="15" customHeight="1" x14ac:dyDescent="0.25">
      <c r="A6343" s="537" t="s">
        <v>229</v>
      </c>
      <c r="B6343" s="538"/>
      <c r="C6343" s="538"/>
      <c r="D6343" s="538"/>
      <c r="E6343" s="538"/>
      <c r="F6343" s="538"/>
      <c r="G6343" s="538"/>
      <c r="H6343" s="539"/>
      <c r="I6343"/>
      <c r="P6343"/>
      <c r="Q6343"/>
      <c r="R6343"/>
      <c r="S6343"/>
      <c r="T6343"/>
      <c r="U6343"/>
      <c r="V6343"/>
      <c r="W6343"/>
      <c r="X6343"/>
    </row>
    <row r="6344" spans="1:24" ht="15" customHeight="1" x14ac:dyDescent="0.25">
      <c r="A6344" s="591" t="s">
        <v>179</v>
      </c>
      <c r="B6344" s="591"/>
      <c r="C6344" s="591"/>
      <c r="D6344" s="591"/>
      <c r="E6344" s="591"/>
      <c r="F6344" s="591"/>
      <c r="G6344" s="591"/>
      <c r="H6344" s="592"/>
      <c r="I6344"/>
      <c r="P6344"/>
      <c r="Q6344"/>
      <c r="R6344"/>
      <c r="S6344"/>
      <c r="T6344"/>
      <c r="U6344"/>
      <c r="V6344"/>
      <c r="W6344"/>
      <c r="X6344"/>
    </row>
    <row r="6345" spans="1:24" ht="42.75" customHeight="1" x14ac:dyDescent="0.25">
      <c r="A6345" s="405">
        <v>4239</v>
      </c>
      <c r="B6345" s="405" t="s">
        <v>4224</v>
      </c>
      <c r="C6345" s="405" t="s">
        <v>500</v>
      </c>
      <c r="D6345" s="405" t="s">
        <v>251</v>
      </c>
      <c r="E6345" s="405" t="s">
        <v>14</v>
      </c>
      <c r="F6345" s="405">
        <v>445000</v>
      </c>
      <c r="G6345" s="405">
        <v>445000</v>
      </c>
      <c r="H6345" s="405">
        <v>1</v>
      </c>
      <c r="I6345"/>
      <c r="P6345"/>
      <c r="Q6345"/>
      <c r="R6345"/>
      <c r="S6345"/>
      <c r="T6345"/>
      <c r="U6345"/>
      <c r="V6345"/>
      <c r="W6345"/>
      <c r="X6345"/>
    </row>
    <row r="6346" spans="1:24" ht="40.5" x14ac:dyDescent="0.25">
      <c r="A6346" s="405">
        <v>4239</v>
      </c>
      <c r="B6346" s="405" t="s">
        <v>4225</v>
      </c>
      <c r="C6346" s="405" t="s">
        <v>500</v>
      </c>
      <c r="D6346" s="405" t="s">
        <v>251</v>
      </c>
      <c r="E6346" s="405" t="s">
        <v>14</v>
      </c>
      <c r="F6346" s="405">
        <v>285000</v>
      </c>
      <c r="G6346" s="405">
        <v>285000</v>
      </c>
      <c r="H6346" s="405">
        <v>1</v>
      </c>
      <c r="I6346"/>
      <c r="P6346"/>
      <c r="Q6346"/>
      <c r="R6346"/>
      <c r="S6346"/>
      <c r="T6346"/>
      <c r="U6346"/>
      <c r="V6346"/>
      <c r="W6346"/>
      <c r="X6346"/>
    </row>
    <row r="6347" spans="1:24" ht="40.5" x14ac:dyDescent="0.25">
      <c r="A6347" s="405">
        <v>4239</v>
      </c>
      <c r="B6347" s="405" t="s">
        <v>4226</v>
      </c>
      <c r="C6347" s="405" t="s">
        <v>500</v>
      </c>
      <c r="D6347" s="405" t="s">
        <v>251</v>
      </c>
      <c r="E6347" s="405" t="s">
        <v>14</v>
      </c>
      <c r="F6347" s="405">
        <v>310000</v>
      </c>
      <c r="G6347" s="405">
        <v>310000</v>
      </c>
      <c r="H6347" s="405">
        <v>1</v>
      </c>
      <c r="I6347"/>
      <c r="P6347"/>
      <c r="Q6347"/>
      <c r="R6347"/>
      <c r="S6347"/>
      <c r="T6347"/>
      <c r="U6347"/>
      <c r="V6347"/>
      <c r="W6347"/>
      <c r="X6347"/>
    </row>
    <row r="6348" spans="1:24" ht="40.5" x14ac:dyDescent="0.25">
      <c r="A6348" s="405">
        <v>4239</v>
      </c>
      <c r="B6348" s="405" t="s">
        <v>4227</v>
      </c>
      <c r="C6348" s="405" t="s">
        <v>500</v>
      </c>
      <c r="D6348" s="405" t="s">
        <v>251</v>
      </c>
      <c r="E6348" s="405" t="s">
        <v>14</v>
      </c>
      <c r="F6348" s="405">
        <v>360000</v>
      </c>
      <c r="G6348" s="405">
        <v>360000</v>
      </c>
      <c r="H6348" s="405">
        <v>1</v>
      </c>
      <c r="I6348"/>
      <c r="P6348"/>
      <c r="Q6348"/>
      <c r="R6348"/>
      <c r="S6348"/>
      <c r="T6348"/>
      <c r="U6348"/>
      <c r="V6348"/>
      <c r="W6348"/>
      <c r="X6348"/>
    </row>
    <row r="6349" spans="1:24" ht="15" customHeight="1" x14ac:dyDescent="0.25">
      <c r="A6349" s="552" t="s">
        <v>3991</v>
      </c>
      <c r="B6349" s="553"/>
      <c r="C6349" s="553"/>
      <c r="D6349" s="553"/>
      <c r="E6349" s="553"/>
      <c r="F6349" s="553"/>
      <c r="G6349" s="553"/>
      <c r="H6349" s="554"/>
      <c r="I6349"/>
      <c r="P6349"/>
      <c r="Q6349"/>
      <c r="R6349"/>
      <c r="S6349"/>
      <c r="T6349"/>
      <c r="U6349"/>
      <c r="V6349"/>
      <c r="W6349"/>
      <c r="X6349"/>
    </row>
    <row r="6350" spans="1:24" x14ac:dyDescent="0.25">
      <c r="A6350" s="4">
        <v>4267</v>
      </c>
      <c r="B6350" s="4" t="s">
        <v>3990</v>
      </c>
      <c r="C6350" s="4" t="s">
        <v>960</v>
      </c>
      <c r="D6350" s="4" t="s">
        <v>384</v>
      </c>
      <c r="E6350" s="4" t="s">
        <v>10</v>
      </c>
      <c r="F6350" s="4">
        <v>13100</v>
      </c>
      <c r="G6350" s="4">
        <f>+F6350*H6350</f>
        <v>4716000</v>
      </c>
      <c r="H6350" s="4">
        <v>360</v>
      </c>
      <c r="I6350"/>
      <c r="P6350"/>
      <c r="Q6350"/>
      <c r="R6350"/>
      <c r="S6350"/>
      <c r="T6350"/>
      <c r="U6350"/>
      <c r="V6350"/>
      <c r="W6350"/>
      <c r="X6350"/>
    </row>
    <row r="6351" spans="1:24" x14ac:dyDescent="0.25">
      <c r="A6351" s="4">
        <v>4267</v>
      </c>
      <c r="B6351" s="4" t="s">
        <v>3989</v>
      </c>
      <c r="C6351" s="4" t="s">
        <v>962</v>
      </c>
      <c r="D6351" s="4" t="s">
        <v>384</v>
      </c>
      <c r="E6351" s="4" t="s">
        <v>14</v>
      </c>
      <c r="F6351" s="4">
        <v>1404000</v>
      </c>
      <c r="G6351" s="4">
        <v>1404000</v>
      </c>
      <c r="H6351" s="4">
        <v>1</v>
      </c>
      <c r="I6351"/>
      <c r="P6351"/>
      <c r="Q6351"/>
      <c r="R6351"/>
      <c r="S6351"/>
      <c r="T6351"/>
      <c r="U6351"/>
      <c r="V6351"/>
      <c r="W6351"/>
      <c r="X6351"/>
    </row>
    <row r="6352" spans="1:24" ht="15" customHeight="1" x14ac:dyDescent="0.25">
      <c r="A6352" s="537" t="s">
        <v>167</v>
      </c>
      <c r="B6352" s="538"/>
      <c r="C6352" s="538"/>
      <c r="D6352" s="538"/>
      <c r="E6352" s="538"/>
      <c r="F6352" s="538"/>
      <c r="G6352" s="538"/>
      <c r="H6352" s="539"/>
      <c r="I6352"/>
      <c r="P6352"/>
      <c r="Q6352"/>
      <c r="R6352"/>
      <c r="S6352"/>
      <c r="T6352"/>
      <c r="U6352"/>
      <c r="V6352"/>
      <c r="W6352"/>
      <c r="X6352"/>
    </row>
    <row r="6353" spans="1:24" x14ac:dyDescent="0.25">
      <c r="A6353" s="34"/>
      <c r="B6353" s="585" t="s">
        <v>166</v>
      </c>
      <c r="C6353" s="585"/>
      <c r="D6353" s="585"/>
      <c r="E6353" s="585"/>
      <c r="F6353" s="585"/>
      <c r="G6353" s="585"/>
      <c r="H6353" s="586"/>
      <c r="I6353"/>
      <c r="P6353"/>
      <c r="Q6353"/>
      <c r="R6353"/>
      <c r="S6353"/>
      <c r="T6353"/>
      <c r="U6353"/>
      <c r="V6353"/>
      <c r="W6353"/>
      <c r="X6353"/>
    </row>
    <row r="6354" spans="1:24" x14ac:dyDescent="0.25">
      <c r="A6354" s="4"/>
      <c r="B6354" s="4"/>
      <c r="C6354" s="4"/>
      <c r="D6354" s="4"/>
      <c r="E6354" s="4"/>
      <c r="F6354" s="4"/>
      <c r="G6354" s="4"/>
      <c r="H6354" s="4"/>
      <c r="I6354"/>
      <c r="P6354"/>
      <c r="Q6354"/>
      <c r="R6354"/>
      <c r="S6354"/>
      <c r="T6354"/>
      <c r="U6354"/>
      <c r="V6354"/>
      <c r="W6354"/>
      <c r="X6354"/>
    </row>
    <row r="6355" spans="1:24" ht="15" customHeight="1" x14ac:dyDescent="0.25">
      <c r="A6355" s="593" t="s">
        <v>179</v>
      </c>
      <c r="B6355" s="593"/>
      <c r="C6355" s="593"/>
      <c r="D6355" s="593"/>
      <c r="E6355" s="593"/>
      <c r="F6355" s="593"/>
      <c r="G6355" s="593"/>
      <c r="H6355" s="594"/>
      <c r="I6355"/>
      <c r="P6355"/>
      <c r="Q6355"/>
      <c r="R6355"/>
      <c r="S6355"/>
      <c r="T6355"/>
      <c r="U6355"/>
      <c r="V6355"/>
      <c r="W6355"/>
      <c r="X6355"/>
    </row>
    <row r="6356" spans="1:24" x14ac:dyDescent="0.25">
      <c r="A6356" s="15"/>
      <c r="B6356" s="15"/>
      <c r="C6356" s="16"/>
      <c r="D6356" s="15"/>
      <c r="E6356" s="15"/>
      <c r="F6356" s="15"/>
      <c r="G6356" s="15"/>
      <c r="H6356" s="15"/>
      <c r="I6356"/>
      <c r="P6356"/>
      <c r="Q6356"/>
      <c r="R6356"/>
      <c r="S6356"/>
      <c r="T6356"/>
      <c r="U6356"/>
      <c r="V6356"/>
      <c r="W6356"/>
      <c r="X6356"/>
    </row>
    <row r="6357" spans="1:24" ht="15" customHeight="1" x14ac:dyDescent="0.25">
      <c r="A6357" s="537" t="s">
        <v>72</v>
      </c>
      <c r="B6357" s="538"/>
      <c r="C6357" s="538"/>
      <c r="D6357" s="538"/>
      <c r="E6357" s="538"/>
      <c r="F6357" s="538"/>
      <c r="G6357" s="538"/>
      <c r="H6357" s="539"/>
      <c r="I6357"/>
      <c r="K6357" s="267"/>
      <c r="L6357" s="267"/>
      <c r="P6357"/>
      <c r="Q6357"/>
      <c r="R6357"/>
      <c r="S6357"/>
      <c r="T6357"/>
      <c r="U6357"/>
      <c r="V6357"/>
      <c r="W6357"/>
      <c r="X6357"/>
    </row>
    <row r="6358" spans="1:24" x14ac:dyDescent="0.25">
      <c r="A6358" s="34"/>
      <c r="B6358" s="585" t="s">
        <v>2089</v>
      </c>
      <c r="C6358" s="585"/>
      <c r="D6358" s="585"/>
      <c r="E6358" s="585"/>
      <c r="F6358" s="585"/>
      <c r="G6358" s="585"/>
      <c r="H6358" s="586"/>
      <c r="I6358"/>
      <c r="K6358" s="267"/>
      <c r="L6358" s="267"/>
      <c r="P6358"/>
      <c r="Q6358"/>
      <c r="R6358"/>
      <c r="S6358"/>
      <c r="T6358"/>
      <c r="U6358"/>
      <c r="V6358"/>
      <c r="W6358"/>
      <c r="X6358"/>
    </row>
    <row r="6359" spans="1:24" ht="27" x14ac:dyDescent="0.25">
      <c r="A6359" s="38">
        <v>5112</v>
      </c>
      <c r="B6359" s="38" t="s">
        <v>2093</v>
      </c>
      <c r="C6359" s="39" t="s">
        <v>977</v>
      </c>
      <c r="D6359" s="38" t="s">
        <v>384</v>
      </c>
      <c r="E6359" s="38" t="s">
        <v>14</v>
      </c>
      <c r="F6359" s="38">
        <v>0</v>
      </c>
      <c r="G6359" s="38">
        <v>0</v>
      </c>
      <c r="H6359" s="15">
        <v>1</v>
      </c>
      <c r="I6359"/>
      <c r="K6359" s="267"/>
      <c r="L6359" s="267"/>
      <c r="P6359"/>
      <c r="Q6359"/>
      <c r="R6359"/>
      <c r="S6359"/>
      <c r="T6359"/>
      <c r="U6359"/>
      <c r="V6359"/>
      <c r="W6359"/>
      <c r="X6359"/>
    </row>
    <row r="6360" spans="1:24" ht="27" x14ac:dyDescent="0.25">
      <c r="A6360" s="38">
        <v>5112</v>
      </c>
      <c r="B6360" s="38" t="s">
        <v>2094</v>
      </c>
      <c r="C6360" s="39" t="s">
        <v>977</v>
      </c>
      <c r="D6360" s="38" t="s">
        <v>384</v>
      </c>
      <c r="E6360" s="38" t="s">
        <v>14</v>
      </c>
      <c r="F6360" s="38">
        <v>0</v>
      </c>
      <c r="G6360" s="38">
        <v>0</v>
      </c>
      <c r="H6360" s="15">
        <v>1</v>
      </c>
      <c r="I6360"/>
      <c r="P6360"/>
      <c r="Q6360"/>
      <c r="R6360"/>
      <c r="S6360"/>
      <c r="T6360"/>
      <c r="U6360"/>
      <c r="V6360"/>
      <c r="W6360"/>
      <c r="X6360"/>
    </row>
    <row r="6361" spans="1:24" ht="15" customHeight="1" x14ac:dyDescent="0.25">
      <c r="A6361" s="593" t="s">
        <v>179</v>
      </c>
      <c r="B6361" s="593"/>
      <c r="C6361" s="593"/>
      <c r="D6361" s="593"/>
      <c r="E6361" s="593"/>
      <c r="F6361" s="593"/>
      <c r="G6361" s="593"/>
      <c r="H6361" s="594"/>
      <c r="I6361"/>
      <c r="P6361"/>
      <c r="Q6361"/>
      <c r="R6361"/>
      <c r="S6361"/>
      <c r="T6361"/>
      <c r="U6361"/>
      <c r="V6361"/>
      <c r="W6361"/>
      <c r="X6361"/>
    </row>
    <row r="6362" spans="1:24" ht="27" x14ac:dyDescent="0.25">
      <c r="A6362" s="362">
        <v>5112</v>
      </c>
      <c r="B6362" s="362" t="s">
        <v>3327</v>
      </c>
      <c r="C6362" s="362" t="s">
        <v>457</v>
      </c>
      <c r="D6362" s="362" t="s">
        <v>1215</v>
      </c>
      <c r="E6362" s="362" t="s">
        <v>14</v>
      </c>
      <c r="F6362" s="362">
        <v>55000</v>
      </c>
      <c r="G6362" s="362">
        <v>55000</v>
      </c>
      <c r="H6362" s="362">
        <v>1</v>
      </c>
      <c r="I6362"/>
      <c r="P6362"/>
      <c r="Q6362"/>
      <c r="R6362"/>
      <c r="S6362"/>
      <c r="T6362"/>
      <c r="U6362"/>
      <c r="V6362"/>
      <c r="W6362"/>
      <c r="X6362"/>
    </row>
    <row r="6363" spans="1:24" ht="27" x14ac:dyDescent="0.25">
      <c r="A6363" s="362">
        <v>5112</v>
      </c>
      <c r="B6363" s="362" t="s">
        <v>3328</v>
      </c>
      <c r="C6363" s="362" t="s">
        <v>457</v>
      </c>
      <c r="D6363" s="362" t="s">
        <v>1215</v>
      </c>
      <c r="E6363" s="362" t="s">
        <v>14</v>
      </c>
      <c r="F6363" s="362">
        <v>0</v>
      </c>
      <c r="G6363" s="362">
        <v>0</v>
      </c>
      <c r="H6363" s="362">
        <v>1</v>
      </c>
      <c r="I6363"/>
      <c r="P6363"/>
      <c r="Q6363"/>
      <c r="R6363"/>
      <c r="S6363"/>
      <c r="T6363"/>
      <c r="U6363"/>
      <c r="V6363"/>
      <c r="W6363"/>
      <c r="X6363"/>
    </row>
    <row r="6364" spans="1:24" ht="15" customHeight="1" x14ac:dyDescent="0.25">
      <c r="A6364" s="537" t="s">
        <v>250</v>
      </c>
      <c r="B6364" s="538"/>
      <c r="C6364" s="538"/>
      <c r="D6364" s="538"/>
      <c r="E6364" s="538"/>
      <c r="F6364" s="538"/>
      <c r="G6364" s="538"/>
      <c r="H6364" s="539"/>
      <c r="I6364"/>
      <c r="P6364"/>
      <c r="Q6364"/>
      <c r="R6364"/>
      <c r="S6364"/>
      <c r="T6364"/>
      <c r="U6364"/>
      <c r="V6364"/>
      <c r="W6364"/>
      <c r="X6364"/>
    </row>
    <row r="6365" spans="1:24" x14ac:dyDescent="0.25">
      <c r="A6365" s="34"/>
      <c r="B6365" s="585" t="s">
        <v>166</v>
      </c>
      <c r="C6365" s="585"/>
      <c r="D6365" s="585"/>
      <c r="E6365" s="585"/>
      <c r="F6365" s="585"/>
      <c r="G6365" s="585"/>
      <c r="H6365" s="586"/>
      <c r="I6365"/>
      <c r="P6365"/>
      <c r="Q6365"/>
      <c r="R6365"/>
      <c r="S6365"/>
      <c r="T6365"/>
      <c r="U6365"/>
      <c r="V6365"/>
      <c r="W6365"/>
      <c r="X6365"/>
    </row>
    <row r="6366" spans="1:24" x14ac:dyDescent="0.25">
      <c r="A6366" s="4"/>
      <c r="B6366" s="4"/>
      <c r="C6366" s="4"/>
      <c r="D6366" s="4"/>
      <c r="E6366" s="4"/>
      <c r="F6366" s="4"/>
      <c r="G6366" s="4"/>
      <c r="H6366" s="4"/>
      <c r="I6366"/>
      <c r="P6366"/>
      <c r="Q6366"/>
      <c r="R6366"/>
      <c r="S6366"/>
      <c r="T6366"/>
      <c r="U6366"/>
      <c r="V6366"/>
      <c r="W6366"/>
      <c r="X6366"/>
    </row>
    <row r="6367" spans="1:24" ht="15" customHeight="1" x14ac:dyDescent="0.25">
      <c r="A6367" s="537" t="s">
        <v>266</v>
      </c>
      <c r="B6367" s="538"/>
      <c r="C6367" s="538"/>
      <c r="D6367" s="538"/>
      <c r="E6367" s="538"/>
      <c r="F6367" s="538"/>
      <c r="G6367" s="538"/>
      <c r="H6367" s="539"/>
    </row>
    <row r="6368" spans="1:24" ht="15" customHeight="1" x14ac:dyDescent="0.25">
      <c r="A6368" s="590" t="s">
        <v>16</v>
      </c>
      <c r="B6368" s="591"/>
      <c r="C6368" s="591"/>
      <c r="D6368" s="591"/>
      <c r="E6368" s="591"/>
      <c r="F6368" s="591"/>
      <c r="G6368" s="591"/>
      <c r="H6368" s="592"/>
    </row>
    <row r="6369" spans="1:24" s="3" customFormat="1" x14ac:dyDescent="0.25">
      <c r="A6369" s="16"/>
      <c r="B6369" s="16"/>
      <c r="C6369" s="16"/>
      <c r="D6369" s="16"/>
      <c r="E6369" s="16"/>
      <c r="F6369" s="16"/>
      <c r="G6369" s="16"/>
      <c r="H6369" s="16"/>
      <c r="I6369" s="26"/>
      <c r="P6369" s="26"/>
      <c r="Q6369" s="26"/>
      <c r="R6369" s="26"/>
      <c r="S6369" s="26"/>
      <c r="T6369" s="26"/>
      <c r="U6369" s="26"/>
      <c r="V6369" s="26"/>
      <c r="W6369" s="26"/>
      <c r="X6369" s="26"/>
    </row>
    <row r="6370" spans="1:24" ht="15" customHeight="1" x14ac:dyDescent="0.25">
      <c r="A6370" s="537" t="s">
        <v>3096</v>
      </c>
      <c r="B6370" s="538"/>
      <c r="C6370" s="538"/>
      <c r="D6370" s="538"/>
      <c r="E6370" s="538"/>
      <c r="F6370" s="538"/>
      <c r="G6370" s="538"/>
      <c r="H6370" s="539"/>
      <c r="I6370"/>
      <c r="P6370"/>
      <c r="Q6370"/>
      <c r="R6370"/>
      <c r="S6370"/>
      <c r="T6370"/>
      <c r="U6370"/>
      <c r="V6370"/>
      <c r="W6370"/>
      <c r="X6370"/>
    </row>
    <row r="6371" spans="1:24" x14ac:dyDescent="0.25">
      <c r="A6371" s="590" t="s">
        <v>8</v>
      </c>
      <c r="B6371" s="591"/>
      <c r="C6371" s="591"/>
      <c r="D6371" s="591"/>
      <c r="E6371" s="591"/>
      <c r="F6371" s="591"/>
      <c r="G6371" s="591"/>
      <c r="H6371" s="592"/>
      <c r="I6371"/>
      <c r="P6371"/>
      <c r="Q6371"/>
      <c r="R6371"/>
      <c r="S6371"/>
      <c r="T6371"/>
      <c r="U6371"/>
      <c r="V6371"/>
      <c r="W6371"/>
      <c r="X6371"/>
    </row>
    <row r="6372" spans="1:24" x14ac:dyDescent="0.25">
      <c r="A6372" s="14">
        <v>4261</v>
      </c>
      <c r="B6372" s="14" t="s">
        <v>3993</v>
      </c>
      <c r="C6372" s="14" t="s">
        <v>3994</v>
      </c>
      <c r="D6372" s="14" t="s">
        <v>9</v>
      </c>
      <c r="E6372" s="14" t="s">
        <v>10</v>
      </c>
      <c r="F6372" s="14">
        <v>9000</v>
      </c>
      <c r="G6372" s="14">
        <f>+F6372*H6372</f>
        <v>450000</v>
      </c>
      <c r="H6372" s="14">
        <v>50</v>
      </c>
      <c r="I6372"/>
      <c r="P6372"/>
      <c r="Q6372"/>
      <c r="R6372"/>
      <c r="S6372"/>
      <c r="T6372"/>
      <c r="U6372"/>
      <c r="V6372"/>
      <c r="W6372"/>
      <c r="X6372"/>
    </row>
    <row r="6373" spans="1:24" x14ac:dyDescent="0.25">
      <c r="A6373" s="14">
        <v>4269</v>
      </c>
      <c r="B6373" s="14" t="s">
        <v>4527</v>
      </c>
      <c r="C6373" s="14" t="s">
        <v>3073</v>
      </c>
      <c r="D6373" s="14" t="s">
        <v>384</v>
      </c>
      <c r="E6373" s="14" t="s">
        <v>14</v>
      </c>
      <c r="F6373" s="14">
        <v>15000</v>
      </c>
      <c r="G6373" s="14">
        <f>+F6373*H6373</f>
        <v>1200000</v>
      </c>
      <c r="H6373" s="14">
        <v>80</v>
      </c>
    </row>
    <row r="6374" spans="1:24" s="440" customFormat="1" x14ac:dyDescent="0.25">
      <c r="A6374" s="14">
        <v>4269</v>
      </c>
      <c r="B6374" s="14" t="s">
        <v>4827</v>
      </c>
      <c r="C6374" s="14" t="s">
        <v>3073</v>
      </c>
      <c r="D6374" s="14" t="s">
        <v>9</v>
      </c>
      <c r="E6374" s="14" t="s">
        <v>10</v>
      </c>
      <c r="F6374" s="14">
        <v>15000</v>
      </c>
      <c r="G6374" s="14">
        <f>H6374*F6374</f>
        <v>1200000</v>
      </c>
      <c r="H6374" s="14">
        <v>80</v>
      </c>
      <c r="I6374" s="441"/>
      <c r="P6374" s="441"/>
      <c r="Q6374" s="441"/>
      <c r="R6374" s="441"/>
      <c r="S6374" s="441"/>
      <c r="T6374" s="441"/>
      <c r="U6374" s="441"/>
      <c r="V6374" s="441"/>
      <c r="W6374" s="441"/>
      <c r="X6374" s="441"/>
    </row>
  </sheetData>
  <mergeCells count="3159">
    <mergeCell ref="A2500:H2500"/>
    <mergeCell ref="WWG6024:WWN6024"/>
    <mergeCell ref="WWO6024:WWV6024"/>
    <mergeCell ref="WWW6024:WXD6024"/>
    <mergeCell ref="XCK6024:XCR6024"/>
    <mergeCell ref="XCS6024:XCZ6024"/>
    <mergeCell ref="XDA6024:XDH6024"/>
    <mergeCell ref="XDI6024:XDP6024"/>
    <mergeCell ref="XDQ6024:XDX6024"/>
    <mergeCell ref="XDY6024:XEF6024"/>
    <mergeCell ref="XEG6024:XEN6024"/>
    <mergeCell ref="XEO6024:XEV6024"/>
    <mergeCell ref="XEW6024:XFD6024"/>
    <mergeCell ref="WXE6024:WXL6024"/>
    <mergeCell ref="WXM6024:WXT6024"/>
    <mergeCell ref="WXU6024:WYB6024"/>
    <mergeCell ref="WYC6024:WYJ6024"/>
    <mergeCell ref="WYK6024:WYR6024"/>
    <mergeCell ref="WYS6024:WYZ6024"/>
    <mergeCell ref="WZA6024:WZH6024"/>
    <mergeCell ref="WZI6024:WZP6024"/>
    <mergeCell ref="WZQ6024:WZX6024"/>
    <mergeCell ref="WZY6024:XAF6024"/>
    <mergeCell ref="XAG6024:XAN6024"/>
    <mergeCell ref="XAO6024:XAV6024"/>
    <mergeCell ref="XAW6024:XBD6024"/>
    <mergeCell ref="XBE6024:XBL6024"/>
    <mergeCell ref="XBM6024:XBT6024"/>
    <mergeCell ref="XBU6024:XCB6024"/>
    <mergeCell ref="XCC6024:XCJ6024"/>
    <mergeCell ref="WRA6024:WRH6024"/>
    <mergeCell ref="WRI6024:WRP6024"/>
    <mergeCell ref="WRQ6024:WRX6024"/>
    <mergeCell ref="WRY6024:WSF6024"/>
    <mergeCell ref="WSG6024:WSN6024"/>
    <mergeCell ref="WSO6024:WSV6024"/>
    <mergeCell ref="WSW6024:WTD6024"/>
    <mergeCell ref="WTE6024:WTL6024"/>
    <mergeCell ref="WTM6024:WTT6024"/>
    <mergeCell ref="WTU6024:WUB6024"/>
    <mergeCell ref="WUC6024:WUJ6024"/>
    <mergeCell ref="WUK6024:WUR6024"/>
    <mergeCell ref="WUS6024:WUZ6024"/>
    <mergeCell ref="WVA6024:WVH6024"/>
    <mergeCell ref="WVI6024:WVP6024"/>
    <mergeCell ref="WVQ6024:WVX6024"/>
    <mergeCell ref="WVY6024:WWF6024"/>
    <mergeCell ref="WLU6024:WMB6024"/>
    <mergeCell ref="WMC6024:WMJ6024"/>
    <mergeCell ref="WMK6024:WMR6024"/>
    <mergeCell ref="WMS6024:WMZ6024"/>
    <mergeCell ref="WNA6024:WNH6024"/>
    <mergeCell ref="WNI6024:WNP6024"/>
    <mergeCell ref="WNQ6024:WNX6024"/>
    <mergeCell ref="WNY6024:WOF6024"/>
    <mergeCell ref="WOG6024:WON6024"/>
    <mergeCell ref="WOO6024:WOV6024"/>
    <mergeCell ref="WOW6024:WPD6024"/>
    <mergeCell ref="WPE6024:WPL6024"/>
    <mergeCell ref="WPM6024:WPT6024"/>
    <mergeCell ref="WPU6024:WQB6024"/>
    <mergeCell ref="WQC6024:WQJ6024"/>
    <mergeCell ref="WQK6024:WQR6024"/>
    <mergeCell ref="WQS6024:WQZ6024"/>
    <mergeCell ref="WGO6024:WGV6024"/>
    <mergeCell ref="WGW6024:WHD6024"/>
    <mergeCell ref="WHE6024:WHL6024"/>
    <mergeCell ref="WHM6024:WHT6024"/>
    <mergeCell ref="WHU6024:WIB6024"/>
    <mergeCell ref="WIC6024:WIJ6024"/>
    <mergeCell ref="WIK6024:WIR6024"/>
    <mergeCell ref="WIS6024:WIZ6024"/>
    <mergeCell ref="WJA6024:WJH6024"/>
    <mergeCell ref="WJI6024:WJP6024"/>
    <mergeCell ref="WJQ6024:WJX6024"/>
    <mergeCell ref="WJY6024:WKF6024"/>
    <mergeCell ref="WKG6024:WKN6024"/>
    <mergeCell ref="WKO6024:WKV6024"/>
    <mergeCell ref="WKW6024:WLD6024"/>
    <mergeCell ref="WLE6024:WLL6024"/>
    <mergeCell ref="WLM6024:WLT6024"/>
    <mergeCell ref="WBI6024:WBP6024"/>
    <mergeCell ref="WBQ6024:WBX6024"/>
    <mergeCell ref="WBY6024:WCF6024"/>
    <mergeCell ref="WCG6024:WCN6024"/>
    <mergeCell ref="WCO6024:WCV6024"/>
    <mergeCell ref="WCW6024:WDD6024"/>
    <mergeCell ref="WDE6024:WDL6024"/>
    <mergeCell ref="WDM6024:WDT6024"/>
    <mergeCell ref="WDU6024:WEB6024"/>
    <mergeCell ref="WEC6024:WEJ6024"/>
    <mergeCell ref="WEK6024:WER6024"/>
    <mergeCell ref="WES6024:WEZ6024"/>
    <mergeCell ref="WFA6024:WFH6024"/>
    <mergeCell ref="WFI6024:WFP6024"/>
    <mergeCell ref="WFQ6024:WFX6024"/>
    <mergeCell ref="WFY6024:WGF6024"/>
    <mergeCell ref="WGG6024:WGN6024"/>
    <mergeCell ref="VWC6024:VWJ6024"/>
    <mergeCell ref="VWK6024:VWR6024"/>
    <mergeCell ref="VWS6024:VWZ6024"/>
    <mergeCell ref="VXA6024:VXH6024"/>
    <mergeCell ref="VXI6024:VXP6024"/>
    <mergeCell ref="VXQ6024:VXX6024"/>
    <mergeCell ref="VXY6024:VYF6024"/>
    <mergeCell ref="VYG6024:VYN6024"/>
    <mergeCell ref="VYO6024:VYV6024"/>
    <mergeCell ref="VYW6024:VZD6024"/>
    <mergeCell ref="VZE6024:VZL6024"/>
    <mergeCell ref="VZM6024:VZT6024"/>
    <mergeCell ref="VZU6024:WAB6024"/>
    <mergeCell ref="WAC6024:WAJ6024"/>
    <mergeCell ref="WAK6024:WAR6024"/>
    <mergeCell ref="WAS6024:WAZ6024"/>
    <mergeCell ref="WBA6024:WBH6024"/>
    <mergeCell ref="VQW6024:VRD6024"/>
    <mergeCell ref="VRE6024:VRL6024"/>
    <mergeCell ref="VRM6024:VRT6024"/>
    <mergeCell ref="VRU6024:VSB6024"/>
    <mergeCell ref="VSC6024:VSJ6024"/>
    <mergeCell ref="VSK6024:VSR6024"/>
    <mergeCell ref="VSS6024:VSZ6024"/>
    <mergeCell ref="VTA6024:VTH6024"/>
    <mergeCell ref="VTI6024:VTP6024"/>
    <mergeCell ref="VTQ6024:VTX6024"/>
    <mergeCell ref="VTY6024:VUF6024"/>
    <mergeCell ref="VUG6024:VUN6024"/>
    <mergeCell ref="VUO6024:VUV6024"/>
    <mergeCell ref="VUW6024:VVD6024"/>
    <mergeCell ref="VVE6024:VVL6024"/>
    <mergeCell ref="VVM6024:VVT6024"/>
    <mergeCell ref="VVU6024:VWB6024"/>
    <mergeCell ref="VLQ6024:VLX6024"/>
    <mergeCell ref="VLY6024:VMF6024"/>
    <mergeCell ref="VMG6024:VMN6024"/>
    <mergeCell ref="VMO6024:VMV6024"/>
    <mergeCell ref="VMW6024:VND6024"/>
    <mergeCell ref="VNE6024:VNL6024"/>
    <mergeCell ref="VNM6024:VNT6024"/>
    <mergeCell ref="VNU6024:VOB6024"/>
    <mergeCell ref="VOC6024:VOJ6024"/>
    <mergeCell ref="VOK6024:VOR6024"/>
    <mergeCell ref="VOS6024:VOZ6024"/>
    <mergeCell ref="VPA6024:VPH6024"/>
    <mergeCell ref="VPI6024:VPP6024"/>
    <mergeCell ref="VPQ6024:VPX6024"/>
    <mergeCell ref="VPY6024:VQF6024"/>
    <mergeCell ref="VQG6024:VQN6024"/>
    <mergeCell ref="VQO6024:VQV6024"/>
    <mergeCell ref="VGK6024:VGR6024"/>
    <mergeCell ref="VGS6024:VGZ6024"/>
    <mergeCell ref="VHA6024:VHH6024"/>
    <mergeCell ref="VHI6024:VHP6024"/>
    <mergeCell ref="VHQ6024:VHX6024"/>
    <mergeCell ref="VHY6024:VIF6024"/>
    <mergeCell ref="VIG6024:VIN6024"/>
    <mergeCell ref="VIO6024:VIV6024"/>
    <mergeCell ref="VIW6024:VJD6024"/>
    <mergeCell ref="VJE6024:VJL6024"/>
    <mergeCell ref="VJM6024:VJT6024"/>
    <mergeCell ref="VJU6024:VKB6024"/>
    <mergeCell ref="VKC6024:VKJ6024"/>
    <mergeCell ref="VKK6024:VKR6024"/>
    <mergeCell ref="VKS6024:VKZ6024"/>
    <mergeCell ref="VLA6024:VLH6024"/>
    <mergeCell ref="VLI6024:VLP6024"/>
    <mergeCell ref="VBE6024:VBL6024"/>
    <mergeCell ref="VBM6024:VBT6024"/>
    <mergeCell ref="VBU6024:VCB6024"/>
    <mergeCell ref="VCC6024:VCJ6024"/>
    <mergeCell ref="VCK6024:VCR6024"/>
    <mergeCell ref="VCS6024:VCZ6024"/>
    <mergeCell ref="VDA6024:VDH6024"/>
    <mergeCell ref="VDI6024:VDP6024"/>
    <mergeCell ref="VDQ6024:VDX6024"/>
    <mergeCell ref="VDY6024:VEF6024"/>
    <mergeCell ref="VEG6024:VEN6024"/>
    <mergeCell ref="VEO6024:VEV6024"/>
    <mergeCell ref="VEW6024:VFD6024"/>
    <mergeCell ref="VFE6024:VFL6024"/>
    <mergeCell ref="VFM6024:VFT6024"/>
    <mergeCell ref="VFU6024:VGB6024"/>
    <mergeCell ref="VGC6024:VGJ6024"/>
    <mergeCell ref="UVY6024:UWF6024"/>
    <mergeCell ref="UWG6024:UWN6024"/>
    <mergeCell ref="UWO6024:UWV6024"/>
    <mergeCell ref="UWW6024:UXD6024"/>
    <mergeCell ref="UXE6024:UXL6024"/>
    <mergeCell ref="UXM6024:UXT6024"/>
    <mergeCell ref="UXU6024:UYB6024"/>
    <mergeCell ref="UYC6024:UYJ6024"/>
    <mergeCell ref="UYK6024:UYR6024"/>
    <mergeCell ref="UYS6024:UYZ6024"/>
    <mergeCell ref="UZA6024:UZH6024"/>
    <mergeCell ref="UZI6024:UZP6024"/>
    <mergeCell ref="UZQ6024:UZX6024"/>
    <mergeCell ref="UZY6024:VAF6024"/>
    <mergeCell ref="VAG6024:VAN6024"/>
    <mergeCell ref="VAO6024:VAV6024"/>
    <mergeCell ref="VAW6024:VBD6024"/>
    <mergeCell ref="UQS6024:UQZ6024"/>
    <mergeCell ref="URA6024:URH6024"/>
    <mergeCell ref="URI6024:URP6024"/>
    <mergeCell ref="URQ6024:URX6024"/>
    <mergeCell ref="URY6024:USF6024"/>
    <mergeCell ref="USG6024:USN6024"/>
    <mergeCell ref="USO6024:USV6024"/>
    <mergeCell ref="USW6024:UTD6024"/>
    <mergeCell ref="UTE6024:UTL6024"/>
    <mergeCell ref="UTM6024:UTT6024"/>
    <mergeCell ref="UTU6024:UUB6024"/>
    <mergeCell ref="UUC6024:UUJ6024"/>
    <mergeCell ref="UUK6024:UUR6024"/>
    <mergeCell ref="UUS6024:UUZ6024"/>
    <mergeCell ref="UVA6024:UVH6024"/>
    <mergeCell ref="UVI6024:UVP6024"/>
    <mergeCell ref="UVQ6024:UVX6024"/>
    <mergeCell ref="ULM6024:ULT6024"/>
    <mergeCell ref="ULU6024:UMB6024"/>
    <mergeCell ref="UMC6024:UMJ6024"/>
    <mergeCell ref="UMK6024:UMR6024"/>
    <mergeCell ref="UMS6024:UMZ6024"/>
    <mergeCell ref="UNA6024:UNH6024"/>
    <mergeCell ref="UNI6024:UNP6024"/>
    <mergeCell ref="UNQ6024:UNX6024"/>
    <mergeCell ref="UNY6024:UOF6024"/>
    <mergeCell ref="UOG6024:UON6024"/>
    <mergeCell ref="UOO6024:UOV6024"/>
    <mergeCell ref="UOW6024:UPD6024"/>
    <mergeCell ref="UPE6024:UPL6024"/>
    <mergeCell ref="UPM6024:UPT6024"/>
    <mergeCell ref="UPU6024:UQB6024"/>
    <mergeCell ref="UQC6024:UQJ6024"/>
    <mergeCell ref="UQK6024:UQR6024"/>
    <mergeCell ref="UGG6024:UGN6024"/>
    <mergeCell ref="UGO6024:UGV6024"/>
    <mergeCell ref="UGW6024:UHD6024"/>
    <mergeCell ref="UHE6024:UHL6024"/>
    <mergeCell ref="UHM6024:UHT6024"/>
    <mergeCell ref="UHU6024:UIB6024"/>
    <mergeCell ref="UIC6024:UIJ6024"/>
    <mergeCell ref="UIK6024:UIR6024"/>
    <mergeCell ref="UIS6024:UIZ6024"/>
    <mergeCell ref="UJA6024:UJH6024"/>
    <mergeCell ref="UJI6024:UJP6024"/>
    <mergeCell ref="UJQ6024:UJX6024"/>
    <mergeCell ref="UJY6024:UKF6024"/>
    <mergeCell ref="UKG6024:UKN6024"/>
    <mergeCell ref="UKO6024:UKV6024"/>
    <mergeCell ref="UKW6024:ULD6024"/>
    <mergeCell ref="ULE6024:ULL6024"/>
    <mergeCell ref="UBA6024:UBH6024"/>
    <mergeCell ref="UBI6024:UBP6024"/>
    <mergeCell ref="UBQ6024:UBX6024"/>
    <mergeCell ref="UBY6024:UCF6024"/>
    <mergeCell ref="UCG6024:UCN6024"/>
    <mergeCell ref="UCO6024:UCV6024"/>
    <mergeCell ref="UCW6024:UDD6024"/>
    <mergeCell ref="UDE6024:UDL6024"/>
    <mergeCell ref="UDM6024:UDT6024"/>
    <mergeCell ref="UDU6024:UEB6024"/>
    <mergeCell ref="UEC6024:UEJ6024"/>
    <mergeCell ref="UEK6024:UER6024"/>
    <mergeCell ref="UES6024:UEZ6024"/>
    <mergeCell ref="UFA6024:UFH6024"/>
    <mergeCell ref="UFI6024:UFP6024"/>
    <mergeCell ref="UFQ6024:UFX6024"/>
    <mergeCell ref="UFY6024:UGF6024"/>
    <mergeCell ref="TVU6024:TWB6024"/>
    <mergeCell ref="TWC6024:TWJ6024"/>
    <mergeCell ref="TWK6024:TWR6024"/>
    <mergeCell ref="TWS6024:TWZ6024"/>
    <mergeCell ref="TXA6024:TXH6024"/>
    <mergeCell ref="TXI6024:TXP6024"/>
    <mergeCell ref="TXQ6024:TXX6024"/>
    <mergeCell ref="TXY6024:TYF6024"/>
    <mergeCell ref="TYG6024:TYN6024"/>
    <mergeCell ref="TYO6024:TYV6024"/>
    <mergeCell ref="TYW6024:TZD6024"/>
    <mergeCell ref="TZE6024:TZL6024"/>
    <mergeCell ref="TZM6024:TZT6024"/>
    <mergeCell ref="TZU6024:UAB6024"/>
    <mergeCell ref="UAC6024:UAJ6024"/>
    <mergeCell ref="UAK6024:UAR6024"/>
    <mergeCell ref="UAS6024:UAZ6024"/>
    <mergeCell ref="TQO6024:TQV6024"/>
    <mergeCell ref="TQW6024:TRD6024"/>
    <mergeCell ref="TRE6024:TRL6024"/>
    <mergeCell ref="TRM6024:TRT6024"/>
    <mergeCell ref="TRU6024:TSB6024"/>
    <mergeCell ref="TSC6024:TSJ6024"/>
    <mergeCell ref="TSK6024:TSR6024"/>
    <mergeCell ref="TSS6024:TSZ6024"/>
    <mergeCell ref="TTA6024:TTH6024"/>
    <mergeCell ref="TTI6024:TTP6024"/>
    <mergeCell ref="TTQ6024:TTX6024"/>
    <mergeCell ref="TTY6024:TUF6024"/>
    <mergeCell ref="TUG6024:TUN6024"/>
    <mergeCell ref="TUO6024:TUV6024"/>
    <mergeCell ref="TUW6024:TVD6024"/>
    <mergeCell ref="TVE6024:TVL6024"/>
    <mergeCell ref="TVM6024:TVT6024"/>
    <mergeCell ref="TLI6024:TLP6024"/>
    <mergeCell ref="TLQ6024:TLX6024"/>
    <mergeCell ref="TLY6024:TMF6024"/>
    <mergeCell ref="TMG6024:TMN6024"/>
    <mergeCell ref="TMO6024:TMV6024"/>
    <mergeCell ref="TMW6024:TND6024"/>
    <mergeCell ref="TNE6024:TNL6024"/>
    <mergeCell ref="TNM6024:TNT6024"/>
    <mergeCell ref="TNU6024:TOB6024"/>
    <mergeCell ref="TOC6024:TOJ6024"/>
    <mergeCell ref="TOK6024:TOR6024"/>
    <mergeCell ref="TOS6024:TOZ6024"/>
    <mergeCell ref="TPA6024:TPH6024"/>
    <mergeCell ref="TPI6024:TPP6024"/>
    <mergeCell ref="TPQ6024:TPX6024"/>
    <mergeCell ref="TPY6024:TQF6024"/>
    <mergeCell ref="TQG6024:TQN6024"/>
    <mergeCell ref="TGC6024:TGJ6024"/>
    <mergeCell ref="TGK6024:TGR6024"/>
    <mergeCell ref="TGS6024:TGZ6024"/>
    <mergeCell ref="THA6024:THH6024"/>
    <mergeCell ref="THI6024:THP6024"/>
    <mergeCell ref="THQ6024:THX6024"/>
    <mergeCell ref="THY6024:TIF6024"/>
    <mergeCell ref="TIG6024:TIN6024"/>
    <mergeCell ref="TIO6024:TIV6024"/>
    <mergeCell ref="TIW6024:TJD6024"/>
    <mergeCell ref="TJE6024:TJL6024"/>
    <mergeCell ref="TJM6024:TJT6024"/>
    <mergeCell ref="TJU6024:TKB6024"/>
    <mergeCell ref="TKC6024:TKJ6024"/>
    <mergeCell ref="TKK6024:TKR6024"/>
    <mergeCell ref="TKS6024:TKZ6024"/>
    <mergeCell ref="TLA6024:TLH6024"/>
    <mergeCell ref="TAW6024:TBD6024"/>
    <mergeCell ref="TBE6024:TBL6024"/>
    <mergeCell ref="TBM6024:TBT6024"/>
    <mergeCell ref="TBU6024:TCB6024"/>
    <mergeCell ref="TCC6024:TCJ6024"/>
    <mergeCell ref="TCK6024:TCR6024"/>
    <mergeCell ref="TCS6024:TCZ6024"/>
    <mergeCell ref="TDA6024:TDH6024"/>
    <mergeCell ref="TDI6024:TDP6024"/>
    <mergeCell ref="TDQ6024:TDX6024"/>
    <mergeCell ref="TDY6024:TEF6024"/>
    <mergeCell ref="TEG6024:TEN6024"/>
    <mergeCell ref="TEO6024:TEV6024"/>
    <mergeCell ref="TEW6024:TFD6024"/>
    <mergeCell ref="TFE6024:TFL6024"/>
    <mergeCell ref="TFM6024:TFT6024"/>
    <mergeCell ref="TFU6024:TGB6024"/>
    <mergeCell ref="SVQ6024:SVX6024"/>
    <mergeCell ref="SVY6024:SWF6024"/>
    <mergeCell ref="SWG6024:SWN6024"/>
    <mergeCell ref="SWO6024:SWV6024"/>
    <mergeCell ref="SWW6024:SXD6024"/>
    <mergeCell ref="SXE6024:SXL6024"/>
    <mergeCell ref="SXM6024:SXT6024"/>
    <mergeCell ref="SXU6024:SYB6024"/>
    <mergeCell ref="SYC6024:SYJ6024"/>
    <mergeCell ref="SYK6024:SYR6024"/>
    <mergeCell ref="SYS6024:SYZ6024"/>
    <mergeCell ref="SZA6024:SZH6024"/>
    <mergeCell ref="SZI6024:SZP6024"/>
    <mergeCell ref="SZQ6024:SZX6024"/>
    <mergeCell ref="SZY6024:TAF6024"/>
    <mergeCell ref="TAG6024:TAN6024"/>
    <mergeCell ref="TAO6024:TAV6024"/>
    <mergeCell ref="SQK6024:SQR6024"/>
    <mergeCell ref="SQS6024:SQZ6024"/>
    <mergeCell ref="SRA6024:SRH6024"/>
    <mergeCell ref="SRI6024:SRP6024"/>
    <mergeCell ref="SRQ6024:SRX6024"/>
    <mergeCell ref="SRY6024:SSF6024"/>
    <mergeCell ref="SSG6024:SSN6024"/>
    <mergeCell ref="SSO6024:SSV6024"/>
    <mergeCell ref="SSW6024:STD6024"/>
    <mergeCell ref="STE6024:STL6024"/>
    <mergeCell ref="STM6024:STT6024"/>
    <mergeCell ref="STU6024:SUB6024"/>
    <mergeCell ref="SUC6024:SUJ6024"/>
    <mergeCell ref="SUK6024:SUR6024"/>
    <mergeCell ref="SUS6024:SUZ6024"/>
    <mergeCell ref="SVA6024:SVH6024"/>
    <mergeCell ref="SVI6024:SVP6024"/>
    <mergeCell ref="SLE6024:SLL6024"/>
    <mergeCell ref="SLM6024:SLT6024"/>
    <mergeCell ref="SLU6024:SMB6024"/>
    <mergeCell ref="SMC6024:SMJ6024"/>
    <mergeCell ref="SMK6024:SMR6024"/>
    <mergeCell ref="SMS6024:SMZ6024"/>
    <mergeCell ref="SNA6024:SNH6024"/>
    <mergeCell ref="SNI6024:SNP6024"/>
    <mergeCell ref="SNQ6024:SNX6024"/>
    <mergeCell ref="SNY6024:SOF6024"/>
    <mergeCell ref="SOG6024:SON6024"/>
    <mergeCell ref="SOO6024:SOV6024"/>
    <mergeCell ref="SOW6024:SPD6024"/>
    <mergeCell ref="SPE6024:SPL6024"/>
    <mergeCell ref="SPM6024:SPT6024"/>
    <mergeCell ref="SPU6024:SQB6024"/>
    <mergeCell ref="SQC6024:SQJ6024"/>
    <mergeCell ref="SFY6024:SGF6024"/>
    <mergeCell ref="SGG6024:SGN6024"/>
    <mergeCell ref="SGO6024:SGV6024"/>
    <mergeCell ref="SGW6024:SHD6024"/>
    <mergeCell ref="SHE6024:SHL6024"/>
    <mergeCell ref="SHM6024:SHT6024"/>
    <mergeCell ref="SHU6024:SIB6024"/>
    <mergeCell ref="SIC6024:SIJ6024"/>
    <mergeCell ref="SIK6024:SIR6024"/>
    <mergeCell ref="SIS6024:SIZ6024"/>
    <mergeCell ref="SJA6024:SJH6024"/>
    <mergeCell ref="SJI6024:SJP6024"/>
    <mergeCell ref="SJQ6024:SJX6024"/>
    <mergeCell ref="SJY6024:SKF6024"/>
    <mergeCell ref="SKG6024:SKN6024"/>
    <mergeCell ref="SKO6024:SKV6024"/>
    <mergeCell ref="SKW6024:SLD6024"/>
    <mergeCell ref="SAS6024:SAZ6024"/>
    <mergeCell ref="SBA6024:SBH6024"/>
    <mergeCell ref="SBI6024:SBP6024"/>
    <mergeCell ref="SBQ6024:SBX6024"/>
    <mergeCell ref="SBY6024:SCF6024"/>
    <mergeCell ref="SCG6024:SCN6024"/>
    <mergeCell ref="SCO6024:SCV6024"/>
    <mergeCell ref="SCW6024:SDD6024"/>
    <mergeCell ref="SDE6024:SDL6024"/>
    <mergeCell ref="SDM6024:SDT6024"/>
    <mergeCell ref="SDU6024:SEB6024"/>
    <mergeCell ref="SEC6024:SEJ6024"/>
    <mergeCell ref="SEK6024:SER6024"/>
    <mergeCell ref="SES6024:SEZ6024"/>
    <mergeCell ref="SFA6024:SFH6024"/>
    <mergeCell ref="SFI6024:SFP6024"/>
    <mergeCell ref="SFQ6024:SFX6024"/>
    <mergeCell ref="RVM6024:RVT6024"/>
    <mergeCell ref="RVU6024:RWB6024"/>
    <mergeCell ref="RWC6024:RWJ6024"/>
    <mergeCell ref="RWK6024:RWR6024"/>
    <mergeCell ref="RWS6024:RWZ6024"/>
    <mergeCell ref="RXA6024:RXH6024"/>
    <mergeCell ref="RXI6024:RXP6024"/>
    <mergeCell ref="RXQ6024:RXX6024"/>
    <mergeCell ref="RXY6024:RYF6024"/>
    <mergeCell ref="RYG6024:RYN6024"/>
    <mergeCell ref="RYO6024:RYV6024"/>
    <mergeCell ref="RYW6024:RZD6024"/>
    <mergeCell ref="RZE6024:RZL6024"/>
    <mergeCell ref="RZM6024:RZT6024"/>
    <mergeCell ref="RZU6024:SAB6024"/>
    <mergeCell ref="SAC6024:SAJ6024"/>
    <mergeCell ref="SAK6024:SAR6024"/>
    <mergeCell ref="RQG6024:RQN6024"/>
    <mergeCell ref="RQO6024:RQV6024"/>
    <mergeCell ref="RQW6024:RRD6024"/>
    <mergeCell ref="RRE6024:RRL6024"/>
    <mergeCell ref="RRM6024:RRT6024"/>
    <mergeCell ref="RRU6024:RSB6024"/>
    <mergeCell ref="RSC6024:RSJ6024"/>
    <mergeCell ref="RSK6024:RSR6024"/>
    <mergeCell ref="RSS6024:RSZ6024"/>
    <mergeCell ref="RTA6024:RTH6024"/>
    <mergeCell ref="RTI6024:RTP6024"/>
    <mergeCell ref="RTQ6024:RTX6024"/>
    <mergeCell ref="RTY6024:RUF6024"/>
    <mergeCell ref="RUG6024:RUN6024"/>
    <mergeCell ref="RUO6024:RUV6024"/>
    <mergeCell ref="RUW6024:RVD6024"/>
    <mergeCell ref="RVE6024:RVL6024"/>
    <mergeCell ref="RLA6024:RLH6024"/>
    <mergeCell ref="RLI6024:RLP6024"/>
    <mergeCell ref="RLQ6024:RLX6024"/>
    <mergeCell ref="RLY6024:RMF6024"/>
    <mergeCell ref="RMG6024:RMN6024"/>
    <mergeCell ref="RMO6024:RMV6024"/>
    <mergeCell ref="RMW6024:RND6024"/>
    <mergeCell ref="RNE6024:RNL6024"/>
    <mergeCell ref="RNM6024:RNT6024"/>
    <mergeCell ref="RNU6024:ROB6024"/>
    <mergeCell ref="ROC6024:ROJ6024"/>
    <mergeCell ref="ROK6024:ROR6024"/>
    <mergeCell ref="ROS6024:ROZ6024"/>
    <mergeCell ref="RPA6024:RPH6024"/>
    <mergeCell ref="RPI6024:RPP6024"/>
    <mergeCell ref="RPQ6024:RPX6024"/>
    <mergeCell ref="RPY6024:RQF6024"/>
    <mergeCell ref="RFU6024:RGB6024"/>
    <mergeCell ref="RGC6024:RGJ6024"/>
    <mergeCell ref="RGK6024:RGR6024"/>
    <mergeCell ref="RGS6024:RGZ6024"/>
    <mergeCell ref="RHA6024:RHH6024"/>
    <mergeCell ref="RHI6024:RHP6024"/>
    <mergeCell ref="RHQ6024:RHX6024"/>
    <mergeCell ref="RHY6024:RIF6024"/>
    <mergeCell ref="RIG6024:RIN6024"/>
    <mergeCell ref="RIO6024:RIV6024"/>
    <mergeCell ref="RIW6024:RJD6024"/>
    <mergeCell ref="RJE6024:RJL6024"/>
    <mergeCell ref="RJM6024:RJT6024"/>
    <mergeCell ref="RJU6024:RKB6024"/>
    <mergeCell ref="RKC6024:RKJ6024"/>
    <mergeCell ref="RKK6024:RKR6024"/>
    <mergeCell ref="RKS6024:RKZ6024"/>
    <mergeCell ref="RAO6024:RAV6024"/>
    <mergeCell ref="RAW6024:RBD6024"/>
    <mergeCell ref="RBE6024:RBL6024"/>
    <mergeCell ref="RBM6024:RBT6024"/>
    <mergeCell ref="RBU6024:RCB6024"/>
    <mergeCell ref="RCC6024:RCJ6024"/>
    <mergeCell ref="RCK6024:RCR6024"/>
    <mergeCell ref="RCS6024:RCZ6024"/>
    <mergeCell ref="RDA6024:RDH6024"/>
    <mergeCell ref="RDI6024:RDP6024"/>
    <mergeCell ref="RDQ6024:RDX6024"/>
    <mergeCell ref="RDY6024:REF6024"/>
    <mergeCell ref="REG6024:REN6024"/>
    <mergeCell ref="REO6024:REV6024"/>
    <mergeCell ref="REW6024:RFD6024"/>
    <mergeCell ref="RFE6024:RFL6024"/>
    <mergeCell ref="RFM6024:RFT6024"/>
    <mergeCell ref="QVI6024:QVP6024"/>
    <mergeCell ref="QVQ6024:QVX6024"/>
    <mergeCell ref="QVY6024:QWF6024"/>
    <mergeCell ref="QWG6024:QWN6024"/>
    <mergeCell ref="QWO6024:QWV6024"/>
    <mergeCell ref="QWW6024:QXD6024"/>
    <mergeCell ref="QXE6024:QXL6024"/>
    <mergeCell ref="QXM6024:QXT6024"/>
    <mergeCell ref="QXU6024:QYB6024"/>
    <mergeCell ref="QYC6024:QYJ6024"/>
    <mergeCell ref="QYK6024:QYR6024"/>
    <mergeCell ref="QYS6024:QYZ6024"/>
    <mergeCell ref="QZA6024:QZH6024"/>
    <mergeCell ref="QZI6024:QZP6024"/>
    <mergeCell ref="QZQ6024:QZX6024"/>
    <mergeCell ref="QZY6024:RAF6024"/>
    <mergeCell ref="RAG6024:RAN6024"/>
    <mergeCell ref="QQC6024:QQJ6024"/>
    <mergeCell ref="QQK6024:QQR6024"/>
    <mergeCell ref="QQS6024:QQZ6024"/>
    <mergeCell ref="QRA6024:QRH6024"/>
    <mergeCell ref="QRI6024:QRP6024"/>
    <mergeCell ref="QRQ6024:QRX6024"/>
    <mergeCell ref="QRY6024:QSF6024"/>
    <mergeCell ref="QSG6024:QSN6024"/>
    <mergeCell ref="QSO6024:QSV6024"/>
    <mergeCell ref="QSW6024:QTD6024"/>
    <mergeCell ref="QTE6024:QTL6024"/>
    <mergeCell ref="QTM6024:QTT6024"/>
    <mergeCell ref="QTU6024:QUB6024"/>
    <mergeCell ref="QUC6024:QUJ6024"/>
    <mergeCell ref="QUK6024:QUR6024"/>
    <mergeCell ref="QUS6024:QUZ6024"/>
    <mergeCell ref="QVA6024:QVH6024"/>
    <mergeCell ref="QKW6024:QLD6024"/>
    <mergeCell ref="QLE6024:QLL6024"/>
    <mergeCell ref="QLM6024:QLT6024"/>
    <mergeCell ref="QLU6024:QMB6024"/>
    <mergeCell ref="QMC6024:QMJ6024"/>
    <mergeCell ref="QMK6024:QMR6024"/>
    <mergeCell ref="QMS6024:QMZ6024"/>
    <mergeCell ref="QNA6024:QNH6024"/>
    <mergeCell ref="QNI6024:QNP6024"/>
    <mergeCell ref="QNQ6024:QNX6024"/>
    <mergeCell ref="QNY6024:QOF6024"/>
    <mergeCell ref="QOG6024:QON6024"/>
    <mergeCell ref="QOO6024:QOV6024"/>
    <mergeCell ref="QOW6024:QPD6024"/>
    <mergeCell ref="QPE6024:QPL6024"/>
    <mergeCell ref="QPM6024:QPT6024"/>
    <mergeCell ref="QPU6024:QQB6024"/>
    <mergeCell ref="QFQ6024:QFX6024"/>
    <mergeCell ref="QFY6024:QGF6024"/>
    <mergeCell ref="QGG6024:QGN6024"/>
    <mergeCell ref="QGO6024:QGV6024"/>
    <mergeCell ref="QGW6024:QHD6024"/>
    <mergeCell ref="QHE6024:QHL6024"/>
    <mergeCell ref="QHM6024:QHT6024"/>
    <mergeCell ref="QHU6024:QIB6024"/>
    <mergeCell ref="QIC6024:QIJ6024"/>
    <mergeCell ref="QIK6024:QIR6024"/>
    <mergeCell ref="QIS6024:QIZ6024"/>
    <mergeCell ref="QJA6024:QJH6024"/>
    <mergeCell ref="QJI6024:QJP6024"/>
    <mergeCell ref="QJQ6024:QJX6024"/>
    <mergeCell ref="QJY6024:QKF6024"/>
    <mergeCell ref="QKG6024:QKN6024"/>
    <mergeCell ref="QKO6024:QKV6024"/>
    <mergeCell ref="QAK6024:QAR6024"/>
    <mergeCell ref="QAS6024:QAZ6024"/>
    <mergeCell ref="QBA6024:QBH6024"/>
    <mergeCell ref="QBI6024:QBP6024"/>
    <mergeCell ref="QBQ6024:QBX6024"/>
    <mergeCell ref="QBY6024:QCF6024"/>
    <mergeCell ref="QCG6024:QCN6024"/>
    <mergeCell ref="QCO6024:QCV6024"/>
    <mergeCell ref="QCW6024:QDD6024"/>
    <mergeCell ref="QDE6024:QDL6024"/>
    <mergeCell ref="QDM6024:QDT6024"/>
    <mergeCell ref="QDU6024:QEB6024"/>
    <mergeCell ref="QEC6024:QEJ6024"/>
    <mergeCell ref="QEK6024:QER6024"/>
    <mergeCell ref="QES6024:QEZ6024"/>
    <mergeCell ref="QFA6024:QFH6024"/>
    <mergeCell ref="QFI6024:QFP6024"/>
    <mergeCell ref="PVE6024:PVL6024"/>
    <mergeCell ref="PVM6024:PVT6024"/>
    <mergeCell ref="PVU6024:PWB6024"/>
    <mergeCell ref="PWC6024:PWJ6024"/>
    <mergeCell ref="PWK6024:PWR6024"/>
    <mergeCell ref="PWS6024:PWZ6024"/>
    <mergeCell ref="PXA6024:PXH6024"/>
    <mergeCell ref="PXI6024:PXP6024"/>
    <mergeCell ref="PXQ6024:PXX6024"/>
    <mergeCell ref="PXY6024:PYF6024"/>
    <mergeCell ref="PYG6024:PYN6024"/>
    <mergeCell ref="PYO6024:PYV6024"/>
    <mergeCell ref="PYW6024:PZD6024"/>
    <mergeCell ref="PZE6024:PZL6024"/>
    <mergeCell ref="PZM6024:PZT6024"/>
    <mergeCell ref="PZU6024:QAB6024"/>
    <mergeCell ref="QAC6024:QAJ6024"/>
    <mergeCell ref="PPY6024:PQF6024"/>
    <mergeCell ref="PQG6024:PQN6024"/>
    <mergeCell ref="PQO6024:PQV6024"/>
    <mergeCell ref="PQW6024:PRD6024"/>
    <mergeCell ref="PRE6024:PRL6024"/>
    <mergeCell ref="PRM6024:PRT6024"/>
    <mergeCell ref="PRU6024:PSB6024"/>
    <mergeCell ref="PSC6024:PSJ6024"/>
    <mergeCell ref="PSK6024:PSR6024"/>
    <mergeCell ref="PSS6024:PSZ6024"/>
    <mergeCell ref="PTA6024:PTH6024"/>
    <mergeCell ref="PTI6024:PTP6024"/>
    <mergeCell ref="PTQ6024:PTX6024"/>
    <mergeCell ref="PTY6024:PUF6024"/>
    <mergeCell ref="PUG6024:PUN6024"/>
    <mergeCell ref="PUO6024:PUV6024"/>
    <mergeCell ref="PUW6024:PVD6024"/>
    <mergeCell ref="PKS6024:PKZ6024"/>
    <mergeCell ref="PLA6024:PLH6024"/>
    <mergeCell ref="PLI6024:PLP6024"/>
    <mergeCell ref="PLQ6024:PLX6024"/>
    <mergeCell ref="PLY6024:PMF6024"/>
    <mergeCell ref="PMG6024:PMN6024"/>
    <mergeCell ref="PMO6024:PMV6024"/>
    <mergeCell ref="PMW6024:PND6024"/>
    <mergeCell ref="PNE6024:PNL6024"/>
    <mergeCell ref="PNM6024:PNT6024"/>
    <mergeCell ref="PNU6024:POB6024"/>
    <mergeCell ref="POC6024:POJ6024"/>
    <mergeCell ref="POK6024:POR6024"/>
    <mergeCell ref="POS6024:POZ6024"/>
    <mergeCell ref="PPA6024:PPH6024"/>
    <mergeCell ref="PPI6024:PPP6024"/>
    <mergeCell ref="PPQ6024:PPX6024"/>
    <mergeCell ref="PFM6024:PFT6024"/>
    <mergeCell ref="PFU6024:PGB6024"/>
    <mergeCell ref="PGC6024:PGJ6024"/>
    <mergeCell ref="PGK6024:PGR6024"/>
    <mergeCell ref="PGS6024:PGZ6024"/>
    <mergeCell ref="PHA6024:PHH6024"/>
    <mergeCell ref="PHI6024:PHP6024"/>
    <mergeCell ref="PHQ6024:PHX6024"/>
    <mergeCell ref="PHY6024:PIF6024"/>
    <mergeCell ref="PIG6024:PIN6024"/>
    <mergeCell ref="PIO6024:PIV6024"/>
    <mergeCell ref="PIW6024:PJD6024"/>
    <mergeCell ref="PJE6024:PJL6024"/>
    <mergeCell ref="PJM6024:PJT6024"/>
    <mergeCell ref="PJU6024:PKB6024"/>
    <mergeCell ref="PKC6024:PKJ6024"/>
    <mergeCell ref="PKK6024:PKR6024"/>
    <mergeCell ref="PAG6024:PAN6024"/>
    <mergeCell ref="PAO6024:PAV6024"/>
    <mergeCell ref="PAW6024:PBD6024"/>
    <mergeCell ref="PBE6024:PBL6024"/>
    <mergeCell ref="PBM6024:PBT6024"/>
    <mergeCell ref="PBU6024:PCB6024"/>
    <mergeCell ref="PCC6024:PCJ6024"/>
    <mergeCell ref="PCK6024:PCR6024"/>
    <mergeCell ref="PCS6024:PCZ6024"/>
    <mergeCell ref="PDA6024:PDH6024"/>
    <mergeCell ref="PDI6024:PDP6024"/>
    <mergeCell ref="PDQ6024:PDX6024"/>
    <mergeCell ref="PDY6024:PEF6024"/>
    <mergeCell ref="PEG6024:PEN6024"/>
    <mergeCell ref="PEO6024:PEV6024"/>
    <mergeCell ref="PEW6024:PFD6024"/>
    <mergeCell ref="PFE6024:PFL6024"/>
    <mergeCell ref="OVA6024:OVH6024"/>
    <mergeCell ref="OVI6024:OVP6024"/>
    <mergeCell ref="OVQ6024:OVX6024"/>
    <mergeCell ref="OVY6024:OWF6024"/>
    <mergeCell ref="OWG6024:OWN6024"/>
    <mergeCell ref="OWO6024:OWV6024"/>
    <mergeCell ref="OWW6024:OXD6024"/>
    <mergeCell ref="OXE6024:OXL6024"/>
    <mergeCell ref="OXM6024:OXT6024"/>
    <mergeCell ref="OXU6024:OYB6024"/>
    <mergeCell ref="OYC6024:OYJ6024"/>
    <mergeCell ref="OYK6024:OYR6024"/>
    <mergeCell ref="OYS6024:OYZ6024"/>
    <mergeCell ref="OZA6024:OZH6024"/>
    <mergeCell ref="OZI6024:OZP6024"/>
    <mergeCell ref="OZQ6024:OZX6024"/>
    <mergeCell ref="OZY6024:PAF6024"/>
    <mergeCell ref="OPU6024:OQB6024"/>
    <mergeCell ref="OQC6024:OQJ6024"/>
    <mergeCell ref="OQK6024:OQR6024"/>
    <mergeCell ref="OQS6024:OQZ6024"/>
    <mergeCell ref="ORA6024:ORH6024"/>
    <mergeCell ref="ORI6024:ORP6024"/>
    <mergeCell ref="ORQ6024:ORX6024"/>
    <mergeCell ref="ORY6024:OSF6024"/>
    <mergeCell ref="OSG6024:OSN6024"/>
    <mergeCell ref="OSO6024:OSV6024"/>
    <mergeCell ref="OSW6024:OTD6024"/>
    <mergeCell ref="OTE6024:OTL6024"/>
    <mergeCell ref="OTM6024:OTT6024"/>
    <mergeCell ref="OTU6024:OUB6024"/>
    <mergeCell ref="OUC6024:OUJ6024"/>
    <mergeCell ref="OUK6024:OUR6024"/>
    <mergeCell ref="OUS6024:OUZ6024"/>
    <mergeCell ref="OKO6024:OKV6024"/>
    <mergeCell ref="OKW6024:OLD6024"/>
    <mergeCell ref="OLE6024:OLL6024"/>
    <mergeCell ref="OLM6024:OLT6024"/>
    <mergeCell ref="OLU6024:OMB6024"/>
    <mergeCell ref="OMC6024:OMJ6024"/>
    <mergeCell ref="OMK6024:OMR6024"/>
    <mergeCell ref="OMS6024:OMZ6024"/>
    <mergeCell ref="ONA6024:ONH6024"/>
    <mergeCell ref="ONI6024:ONP6024"/>
    <mergeCell ref="ONQ6024:ONX6024"/>
    <mergeCell ref="ONY6024:OOF6024"/>
    <mergeCell ref="OOG6024:OON6024"/>
    <mergeCell ref="OOO6024:OOV6024"/>
    <mergeCell ref="OOW6024:OPD6024"/>
    <mergeCell ref="OPE6024:OPL6024"/>
    <mergeCell ref="OPM6024:OPT6024"/>
    <mergeCell ref="OFI6024:OFP6024"/>
    <mergeCell ref="OFQ6024:OFX6024"/>
    <mergeCell ref="OFY6024:OGF6024"/>
    <mergeCell ref="OGG6024:OGN6024"/>
    <mergeCell ref="OGO6024:OGV6024"/>
    <mergeCell ref="OGW6024:OHD6024"/>
    <mergeCell ref="OHE6024:OHL6024"/>
    <mergeCell ref="OHM6024:OHT6024"/>
    <mergeCell ref="OHU6024:OIB6024"/>
    <mergeCell ref="OIC6024:OIJ6024"/>
    <mergeCell ref="OIK6024:OIR6024"/>
    <mergeCell ref="OIS6024:OIZ6024"/>
    <mergeCell ref="OJA6024:OJH6024"/>
    <mergeCell ref="OJI6024:OJP6024"/>
    <mergeCell ref="OJQ6024:OJX6024"/>
    <mergeCell ref="OJY6024:OKF6024"/>
    <mergeCell ref="OKG6024:OKN6024"/>
    <mergeCell ref="OAC6024:OAJ6024"/>
    <mergeCell ref="OAK6024:OAR6024"/>
    <mergeCell ref="OAS6024:OAZ6024"/>
    <mergeCell ref="OBA6024:OBH6024"/>
    <mergeCell ref="OBI6024:OBP6024"/>
    <mergeCell ref="OBQ6024:OBX6024"/>
    <mergeCell ref="OBY6024:OCF6024"/>
    <mergeCell ref="OCG6024:OCN6024"/>
    <mergeCell ref="OCO6024:OCV6024"/>
    <mergeCell ref="OCW6024:ODD6024"/>
    <mergeCell ref="ODE6024:ODL6024"/>
    <mergeCell ref="ODM6024:ODT6024"/>
    <mergeCell ref="ODU6024:OEB6024"/>
    <mergeCell ref="OEC6024:OEJ6024"/>
    <mergeCell ref="OEK6024:OER6024"/>
    <mergeCell ref="OES6024:OEZ6024"/>
    <mergeCell ref="OFA6024:OFH6024"/>
    <mergeCell ref="NUW6024:NVD6024"/>
    <mergeCell ref="NVE6024:NVL6024"/>
    <mergeCell ref="NVM6024:NVT6024"/>
    <mergeCell ref="NVU6024:NWB6024"/>
    <mergeCell ref="NWC6024:NWJ6024"/>
    <mergeCell ref="NWK6024:NWR6024"/>
    <mergeCell ref="NWS6024:NWZ6024"/>
    <mergeCell ref="NXA6024:NXH6024"/>
    <mergeCell ref="NXI6024:NXP6024"/>
    <mergeCell ref="NXQ6024:NXX6024"/>
    <mergeCell ref="NXY6024:NYF6024"/>
    <mergeCell ref="NYG6024:NYN6024"/>
    <mergeCell ref="NYO6024:NYV6024"/>
    <mergeCell ref="NYW6024:NZD6024"/>
    <mergeCell ref="NZE6024:NZL6024"/>
    <mergeCell ref="NZM6024:NZT6024"/>
    <mergeCell ref="NZU6024:OAB6024"/>
    <mergeCell ref="NPQ6024:NPX6024"/>
    <mergeCell ref="NPY6024:NQF6024"/>
    <mergeCell ref="NQG6024:NQN6024"/>
    <mergeCell ref="NQO6024:NQV6024"/>
    <mergeCell ref="NQW6024:NRD6024"/>
    <mergeCell ref="NRE6024:NRL6024"/>
    <mergeCell ref="NRM6024:NRT6024"/>
    <mergeCell ref="NRU6024:NSB6024"/>
    <mergeCell ref="NSC6024:NSJ6024"/>
    <mergeCell ref="NSK6024:NSR6024"/>
    <mergeCell ref="NSS6024:NSZ6024"/>
    <mergeCell ref="NTA6024:NTH6024"/>
    <mergeCell ref="NTI6024:NTP6024"/>
    <mergeCell ref="NTQ6024:NTX6024"/>
    <mergeCell ref="NTY6024:NUF6024"/>
    <mergeCell ref="NUG6024:NUN6024"/>
    <mergeCell ref="NUO6024:NUV6024"/>
    <mergeCell ref="NKK6024:NKR6024"/>
    <mergeCell ref="NKS6024:NKZ6024"/>
    <mergeCell ref="NLA6024:NLH6024"/>
    <mergeCell ref="NLI6024:NLP6024"/>
    <mergeCell ref="NLQ6024:NLX6024"/>
    <mergeCell ref="NLY6024:NMF6024"/>
    <mergeCell ref="NMG6024:NMN6024"/>
    <mergeCell ref="NMO6024:NMV6024"/>
    <mergeCell ref="NMW6024:NND6024"/>
    <mergeCell ref="NNE6024:NNL6024"/>
    <mergeCell ref="NNM6024:NNT6024"/>
    <mergeCell ref="NNU6024:NOB6024"/>
    <mergeCell ref="NOC6024:NOJ6024"/>
    <mergeCell ref="NOK6024:NOR6024"/>
    <mergeCell ref="NOS6024:NOZ6024"/>
    <mergeCell ref="NPA6024:NPH6024"/>
    <mergeCell ref="NPI6024:NPP6024"/>
    <mergeCell ref="NFE6024:NFL6024"/>
    <mergeCell ref="NFM6024:NFT6024"/>
    <mergeCell ref="NFU6024:NGB6024"/>
    <mergeCell ref="NGC6024:NGJ6024"/>
    <mergeCell ref="NGK6024:NGR6024"/>
    <mergeCell ref="NGS6024:NGZ6024"/>
    <mergeCell ref="NHA6024:NHH6024"/>
    <mergeCell ref="NHI6024:NHP6024"/>
    <mergeCell ref="NHQ6024:NHX6024"/>
    <mergeCell ref="NHY6024:NIF6024"/>
    <mergeCell ref="NIG6024:NIN6024"/>
    <mergeCell ref="NIO6024:NIV6024"/>
    <mergeCell ref="NIW6024:NJD6024"/>
    <mergeCell ref="NJE6024:NJL6024"/>
    <mergeCell ref="NJM6024:NJT6024"/>
    <mergeCell ref="NJU6024:NKB6024"/>
    <mergeCell ref="NKC6024:NKJ6024"/>
    <mergeCell ref="MZY6024:NAF6024"/>
    <mergeCell ref="NAG6024:NAN6024"/>
    <mergeCell ref="NAO6024:NAV6024"/>
    <mergeCell ref="NAW6024:NBD6024"/>
    <mergeCell ref="NBE6024:NBL6024"/>
    <mergeCell ref="NBM6024:NBT6024"/>
    <mergeCell ref="NBU6024:NCB6024"/>
    <mergeCell ref="NCC6024:NCJ6024"/>
    <mergeCell ref="NCK6024:NCR6024"/>
    <mergeCell ref="NCS6024:NCZ6024"/>
    <mergeCell ref="NDA6024:NDH6024"/>
    <mergeCell ref="NDI6024:NDP6024"/>
    <mergeCell ref="NDQ6024:NDX6024"/>
    <mergeCell ref="NDY6024:NEF6024"/>
    <mergeCell ref="NEG6024:NEN6024"/>
    <mergeCell ref="NEO6024:NEV6024"/>
    <mergeCell ref="NEW6024:NFD6024"/>
    <mergeCell ref="MUS6024:MUZ6024"/>
    <mergeCell ref="MVA6024:MVH6024"/>
    <mergeCell ref="MVI6024:MVP6024"/>
    <mergeCell ref="MVQ6024:MVX6024"/>
    <mergeCell ref="MVY6024:MWF6024"/>
    <mergeCell ref="MWG6024:MWN6024"/>
    <mergeCell ref="MWO6024:MWV6024"/>
    <mergeCell ref="MWW6024:MXD6024"/>
    <mergeCell ref="MXE6024:MXL6024"/>
    <mergeCell ref="MXM6024:MXT6024"/>
    <mergeCell ref="MXU6024:MYB6024"/>
    <mergeCell ref="MYC6024:MYJ6024"/>
    <mergeCell ref="MYK6024:MYR6024"/>
    <mergeCell ref="MYS6024:MYZ6024"/>
    <mergeCell ref="MZA6024:MZH6024"/>
    <mergeCell ref="MZI6024:MZP6024"/>
    <mergeCell ref="MZQ6024:MZX6024"/>
    <mergeCell ref="MPM6024:MPT6024"/>
    <mergeCell ref="MPU6024:MQB6024"/>
    <mergeCell ref="MQC6024:MQJ6024"/>
    <mergeCell ref="MQK6024:MQR6024"/>
    <mergeCell ref="MQS6024:MQZ6024"/>
    <mergeCell ref="MRA6024:MRH6024"/>
    <mergeCell ref="MRI6024:MRP6024"/>
    <mergeCell ref="MRQ6024:MRX6024"/>
    <mergeCell ref="MRY6024:MSF6024"/>
    <mergeCell ref="MSG6024:MSN6024"/>
    <mergeCell ref="MSO6024:MSV6024"/>
    <mergeCell ref="MSW6024:MTD6024"/>
    <mergeCell ref="MTE6024:MTL6024"/>
    <mergeCell ref="MTM6024:MTT6024"/>
    <mergeCell ref="MTU6024:MUB6024"/>
    <mergeCell ref="MUC6024:MUJ6024"/>
    <mergeCell ref="MUK6024:MUR6024"/>
    <mergeCell ref="MKG6024:MKN6024"/>
    <mergeCell ref="MKO6024:MKV6024"/>
    <mergeCell ref="MKW6024:MLD6024"/>
    <mergeCell ref="MLE6024:MLL6024"/>
    <mergeCell ref="MLM6024:MLT6024"/>
    <mergeCell ref="MLU6024:MMB6024"/>
    <mergeCell ref="MMC6024:MMJ6024"/>
    <mergeCell ref="MMK6024:MMR6024"/>
    <mergeCell ref="MMS6024:MMZ6024"/>
    <mergeCell ref="MNA6024:MNH6024"/>
    <mergeCell ref="MNI6024:MNP6024"/>
    <mergeCell ref="MNQ6024:MNX6024"/>
    <mergeCell ref="MNY6024:MOF6024"/>
    <mergeCell ref="MOG6024:MON6024"/>
    <mergeCell ref="MOO6024:MOV6024"/>
    <mergeCell ref="MOW6024:MPD6024"/>
    <mergeCell ref="MPE6024:MPL6024"/>
    <mergeCell ref="MFA6024:MFH6024"/>
    <mergeCell ref="MFI6024:MFP6024"/>
    <mergeCell ref="MFQ6024:MFX6024"/>
    <mergeCell ref="MFY6024:MGF6024"/>
    <mergeCell ref="MGG6024:MGN6024"/>
    <mergeCell ref="MGO6024:MGV6024"/>
    <mergeCell ref="MGW6024:MHD6024"/>
    <mergeCell ref="MHE6024:MHL6024"/>
    <mergeCell ref="MHM6024:MHT6024"/>
    <mergeCell ref="MHU6024:MIB6024"/>
    <mergeCell ref="MIC6024:MIJ6024"/>
    <mergeCell ref="MIK6024:MIR6024"/>
    <mergeCell ref="MIS6024:MIZ6024"/>
    <mergeCell ref="MJA6024:MJH6024"/>
    <mergeCell ref="MJI6024:MJP6024"/>
    <mergeCell ref="MJQ6024:MJX6024"/>
    <mergeCell ref="MJY6024:MKF6024"/>
    <mergeCell ref="LZU6024:MAB6024"/>
    <mergeCell ref="MAC6024:MAJ6024"/>
    <mergeCell ref="MAK6024:MAR6024"/>
    <mergeCell ref="MAS6024:MAZ6024"/>
    <mergeCell ref="MBA6024:MBH6024"/>
    <mergeCell ref="MBI6024:MBP6024"/>
    <mergeCell ref="MBQ6024:MBX6024"/>
    <mergeCell ref="MBY6024:MCF6024"/>
    <mergeCell ref="MCG6024:MCN6024"/>
    <mergeCell ref="MCO6024:MCV6024"/>
    <mergeCell ref="MCW6024:MDD6024"/>
    <mergeCell ref="MDE6024:MDL6024"/>
    <mergeCell ref="MDM6024:MDT6024"/>
    <mergeCell ref="MDU6024:MEB6024"/>
    <mergeCell ref="MEC6024:MEJ6024"/>
    <mergeCell ref="MEK6024:MER6024"/>
    <mergeCell ref="MES6024:MEZ6024"/>
    <mergeCell ref="LUO6024:LUV6024"/>
    <mergeCell ref="LUW6024:LVD6024"/>
    <mergeCell ref="LVE6024:LVL6024"/>
    <mergeCell ref="LVM6024:LVT6024"/>
    <mergeCell ref="LVU6024:LWB6024"/>
    <mergeCell ref="LWC6024:LWJ6024"/>
    <mergeCell ref="LWK6024:LWR6024"/>
    <mergeCell ref="LWS6024:LWZ6024"/>
    <mergeCell ref="LXA6024:LXH6024"/>
    <mergeCell ref="LXI6024:LXP6024"/>
    <mergeCell ref="LXQ6024:LXX6024"/>
    <mergeCell ref="LXY6024:LYF6024"/>
    <mergeCell ref="LYG6024:LYN6024"/>
    <mergeCell ref="LYO6024:LYV6024"/>
    <mergeCell ref="LYW6024:LZD6024"/>
    <mergeCell ref="LZE6024:LZL6024"/>
    <mergeCell ref="LZM6024:LZT6024"/>
    <mergeCell ref="LPI6024:LPP6024"/>
    <mergeCell ref="LPQ6024:LPX6024"/>
    <mergeCell ref="LPY6024:LQF6024"/>
    <mergeCell ref="LQG6024:LQN6024"/>
    <mergeCell ref="LQO6024:LQV6024"/>
    <mergeCell ref="LQW6024:LRD6024"/>
    <mergeCell ref="LRE6024:LRL6024"/>
    <mergeCell ref="LRM6024:LRT6024"/>
    <mergeCell ref="LRU6024:LSB6024"/>
    <mergeCell ref="LSC6024:LSJ6024"/>
    <mergeCell ref="LSK6024:LSR6024"/>
    <mergeCell ref="LSS6024:LSZ6024"/>
    <mergeCell ref="LTA6024:LTH6024"/>
    <mergeCell ref="LTI6024:LTP6024"/>
    <mergeCell ref="LTQ6024:LTX6024"/>
    <mergeCell ref="LTY6024:LUF6024"/>
    <mergeCell ref="LUG6024:LUN6024"/>
    <mergeCell ref="LKC6024:LKJ6024"/>
    <mergeCell ref="LKK6024:LKR6024"/>
    <mergeCell ref="LKS6024:LKZ6024"/>
    <mergeCell ref="LLA6024:LLH6024"/>
    <mergeCell ref="LLI6024:LLP6024"/>
    <mergeCell ref="LLQ6024:LLX6024"/>
    <mergeCell ref="LLY6024:LMF6024"/>
    <mergeCell ref="LMG6024:LMN6024"/>
    <mergeCell ref="LMO6024:LMV6024"/>
    <mergeCell ref="LMW6024:LND6024"/>
    <mergeCell ref="LNE6024:LNL6024"/>
    <mergeCell ref="LNM6024:LNT6024"/>
    <mergeCell ref="LNU6024:LOB6024"/>
    <mergeCell ref="LOC6024:LOJ6024"/>
    <mergeCell ref="LOK6024:LOR6024"/>
    <mergeCell ref="LOS6024:LOZ6024"/>
    <mergeCell ref="LPA6024:LPH6024"/>
    <mergeCell ref="LEW6024:LFD6024"/>
    <mergeCell ref="LFE6024:LFL6024"/>
    <mergeCell ref="LFM6024:LFT6024"/>
    <mergeCell ref="LFU6024:LGB6024"/>
    <mergeCell ref="LGC6024:LGJ6024"/>
    <mergeCell ref="LGK6024:LGR6024"/>
    <mergeCell ref="LGS6024:LGZ6024"/>
    <mergeCell ref="LHA6024:LHH6024"/>
    <mergeCell ref="LHI6024:LHP6024"/>
    <mergeCell ref="LHQ6024:LHX6024"/>
    <mergeCell ref="LHY6024:LIF6024"/>
    <mergeCell ref="LIG6024:LIN6024"/>
    <mergeCell ref="LIO6024:LIV6024"/>
    <mergeCell ref="LIW6024:LJD6024"/>
    <mergeCell ref="LJE6024:LJL6024"/>
    <mergeCell ref="LJM6024:LJT6024"/>
    <mergeCell ref="LJU6024:LKB6024"/>
    <mergeCell ref="KZQ6024:KZX6024"/>
    <mergeCell ref="KZY6024:LAF6024"/>
    <mergeCell ref="LAG6024:LAN6024"/>
    <mergeCell ref="LAO6024:LAV6024"/>
    <mergeCell ref="LAW6024:LBD6024"/>
    <mergeCell ref="LBE6024:LBL6024"/>
    <mergeCell ref="LBM6024:LBT6024"/>
    <mergeCell ref="LBU6024:LCB6024"/>
    <mergeCell ref="LCC6024:LCJ6024"/>
    <mergeCell ref="LCK6024:LCR6024"/>
    <mergeCell ref="LCS6024:LCZ6024"/>
    <mergeCell ref="LDA6024:LDH6024"/>
    <mergeCell ref="LDI6024:LDP6024"/>
    <mergeCell ref="LDQ6024:LDX6024"/>
    <mergeCell ref="LDY6024:LEF6024"/>
    <mergeCell ref="LEG6024:LEN6024"/>
    <mergeCell ref="LEO6024:LEV6024"/>
    <mergeCell ref="KUK6024:KUR6024"/>
    <mergeCell ref="KUS6024:KUZ6024"/>
    <mergeCell ref="KVA6024:KVH6024"/>
    <mergeCell ref="KVI6024:KVP6024"/>
    <mergeCell ref="KVQ6024:KVX6024"/>
    <mergeCell ref="KVY6024:KWF6024"/>
    <mergeCell ref="KWG6024:KWN6024"/>
    <mergeCell ref="KWO6024:KWV6024"/>
    <mergeCell ref="KWW6024:KXD6024"/>
    <mergeCell ref="KXE6024:KXL6024"/>
    <mergeCell ref="KXM6024:KXT6024"/>
    <mergeCell ref="KXU6024:KYB6024"/>
    <mergeCell ref="KYC6024:KYJ6024"/>
    <mergeCell ref="KYK6024:KYR6024"/>
    <mergeCell ref="KYS6024:KYZ6024"/>
    <mergeCell ref="KZA6024:KZH6024"/>
    <mergeCell ref="KZI6024:KZP6024"/>
    <mergeCell ref="KPE6024:KPL6024"/>
    <mergeCell ref="KPM6024:KPT6024"/>
    <mergeCell ref="KPU6024:KQB6024"/>
    <mergeCell ref="KQC6024:KQJ6024"/>
    <mergeCell ref="KQK6024:KQR6024"/>
    <mergeCell ref="KQS6024:KQZ6024"/>
    <mergeCell ref="KRA6024:KRH6024"/>
    <mergeCell ref="KRI6024:KRP6024"/>
    <mergeCell ref="KRQ6024:KRX6024"/>
    <mergeCell ref="KRY6024:KSF6024"/>
    <mergeCell ref="KSG6024:KSN6024"/>
    <mergeCell ref="KSO6024:KSV6024"/>
    <mergeCell ref="KSW6024:KTD6024"/>
    <mergeCell ref="KTE6024:KTL6024"/>
    <mergeCell ref="KTM6024:KTT6024"/>
    <mergeCell ref="KTU6024:KUB6024"/>
    <mergeCell ref="KUC6024:KUJ6024"/>
    <mergeCell ref="KJY6024:KKF6024"/>
    <mergeCell ref="KKG6024:KKN6024"/>
    <mergeCell ref="KKO6024:KKV6024"/>
    <mergeCell ref="KKW6024:KLD6024"/>
    <mergeCell ref="KLE6024:KLL6024"/>
    <mergeCell ref="KLM6024:KLT6024"/>
    <mergeCell ref="KLU6024:KMB6024"/>
    <mergeCell ref="KMC6024:KMJ6024"/>
    <mergeCell ref="KMK6024:KMR6024"/>
    <mergeCell ref="KMS6024:KMZ6024"/>
    <mergeCell ref="KNA6024:KNH6024"/>
    <mergeCell ref="KNI6024:KNP6024"/>
    <mergeCell ref="KNQ6024:KNX6024"/>
    <mergeCell ref="KNY6024:KOF6024"/>
    <mergeCell ref="KOG6024:KON6024"/>
    <mergeCell ref="KOO6024:KOV6024"/>
    <mergeCell ref="KOW6024:KPD6024"/>
    <mergeCell ref="KES6024:KEZ6024"/>
    <mergeCell ref="KFA6024:KFH6024"/>
    <mergeCell ref="KFI6024:KFP6024"/>
    <mergeCell ref="KFQ6024:KFX6024"/>
    <mergeCell ref="KFY6024:KGF6024"/>
    <mergeCell ref="KGG6024:KGN6024"/>
    <mergeCell ref="KGO6024:KGV6024"/>
    <mergeCell ref="KGW6024:KHD6024"/>
    <mergeCell ref="KHE6024:KHL6024"/>
    <mergeCell ref="KHM6024:KHT6024"/>
    <mergeCell ref="KHU6024:KIB6024"/>
    <mergeCell ref="KIC6024:KIJ6024"/>
    <mergeCell ref="KIK6024:KIR6024"/>
    <mergeCell ref="KIS6024:KIZ6024"/>
    <mergeCell ref="KJA6024:KJH6024"/>
    <mergeCell ref="KJI6024:KJP6024"/>
    <mergeCell ref="KJQ6024:KJX6024"/>
    <mergeCell ref="JZM6024:JZT6024"/>
    <mergeCell ref="JZU6024:KAB6024"/>
    <mergeCell ref="KAC6024:KAJ6024"/>
    <mergeCell ref="KAK6024:KAR6024"/>
    <mergeCell ref="KAS6024:KAZ6024"/>
    <mergeCell ref="KBA6024:KBH6024"/>
    <mergeCell ref="KBI6024:KBP6024"/>
    <mergeCell ref="KBQ6024:KBX6024"/>
    <mergeCell ref="KBY6024:KCF6024"/>
    <mergeCell ref="KCG6024:KCN6024"/>
    <mergeCell ref="KCO6024:KCV6024"/>
    <mergeCell ref="KCW6024:KDD6024"/>
    <mergeCell ref="KDE6024:KDL6024"/>
    <mergeCell ref="KDM6024:KDT6024"/>
    <mergeCell ref="KDU6024:KEB6024"/>
    <mergeCell ref="KEC6024:KEJ6024"/>
    <mergeCell ref="KEK6024:KER6024"/>
    <mergeCell ref="JUG6024:JUN6024"/>
    <mergeCell ref="JUO6024:JUV6024"/>
    <mergeCell ref="JUW6024:JVD6024"/>
    <mergeCell ref="JVE6024:JVL6024"/>
    <mergeCell ref="JVM6024:JVT6024"/>
    <mergeCell ref="JVU6024:JWB6024"/>
    <mergeCell ref="JWC6024:JWJ6024"/>
    <mergeCell ref="JWK6024:JWR6024"/>
    <mergeCell ref="JWS6024:JWZ6024"/>
    <mergeCell ref="JXA6024:JXH6024"/>
    <mergeCell ref="JXI6024:JXP6024"/>
    <mergeCell ref="JXQ6024:JXX6024"/>
    <mergeCell ref="JXY6024:JYF6024"/>
    <mergeCell ref="JYG6024:JYN6024"/>
    <mergeCell ref="JYO6024:JYV6024"/>
    <mergeCell ref="JYW6024:JZD6024"/>
    <mergeCell ref="JZE6024:JZL6024"/>
    <mergeCell ref="JPA6024:JPH6024"/>
    <mergeCell ref="JPI6024:JPP6024"/>
    <mergeCell ref="JPQ6024:JPX6024"/>
    <mergeCell ref="JPY6024:JQF6024"/>
    <mergeCell ref="JQG6024:JQN6024"/>
    <mergeCell ref="JQO6024:JQV6024"/>
    <mergeCell ref="JQW6024:JRD6024"/>
    <mergeCell ref="JRE6024:JRL6024"/>
    <mergeCell ref="JRM6024:JRT6024"/>
    <mergeCell ref="JRU6024:JSB6024"/>
    <mergeCell ref="JSC6024:JSJ6024"/>
    <mergeCell ref="JSK6024:JSR6024"/>
    <mergeCell ref="JSS6024:JSZ6024"/>
    <mergeCell ref="JTA6024:JTH6024"/>
    <mergeCell ref="JTI6024:JTP6024"/>
    <mergeCell ref="JTQ6024:JTX6024"/>
    <mergeCell ref="JTY6024:JUF6024"/>
    <mergeCell ref="JJU6024:JKB6024"/>
    <mergeCell ref="JKC6024:JKJ6024"/>
    <mergeCell ref="JKK6024:JKR6024"/>
    <mergeCell ref="JKS6024:JKZ6024"/>
    <mergeCell ref="JLA6024:JLH6024"/>
    <mergeCell ref="JLI6024:JLP6024"/>
    <mergeCell ref="JLQ6024:JLX6024"/>
    <mergeCell ref="JLY6024:JMF6024"/>
    <mergeCell ref="JMG6024:JMN6024"/>
    <mergeCell ref="JMO6024:JMV6024"/>
    <mergeCell ref="JMW6024:JND6024"/>
    <mergeCell ref="JNE6024:JNL6024"/>
    <mergeCell ref="JNM6024:JNT6024"/>
    <mergeCell ref="JNU6024:JOB6024"/>
    <mergeCell ref="JOC6024:JOJ6024"/>
    <mergeCell ref="JOK6024:JOR6024"/>
    <mergeCell ref="JOS6024:JOZ6024"/>
    <mergeCell ref="JEO6024:JEV6024"/>
    <mergeCell ref="JEW6024:JFD6024"/>
    <mergeCell ref="JFE6024:JFL6024"/>
    <mergeCell ref="JFM6024:JFT6024"/>
    <mergeCell ref="JFU6024:JGB6024"/>
    <mergeCell ref="JGC6024:JGJ6024"/>
    <mergeCell ref="JGK6024:JGR6024"/>
    <mergeCell ref="JGS6024:JGZ6024"/>
    <mergeCell ref="JHA6024:JHH6024"/>
    <mergeCell ref="JHI6024:JHP6024"/>
    <mergeCell ref="JHQ6024:JHX6024"/>
    <mergeCell ref="JHY6024:JIF6024"/>
    <mergeCell ref="JIG6024:JIN6024"/>
    <mergeCell ref="JIO6024:JIV6024"/>
    <mergeCell ref="JIW6024:JJD6024"/>
    <mergeCell ref="JJE6024:JJL6024"/>
    <mergeCell ref="JJM6024:JJT6024"/>
    <mergeCell ref="IZI6024:IZP6024"/>
    <mergeCell ref="IZQ6024:IZX6024"/>
    <mergeCell ref="IZY6024:JAF6024"/>
    <mergeCell ref="JAG6024:JAN6024"/>
    <mergeCell ref="JAO6024:JAV6024"/>
    <mergeCell ref="JAW6024:JBD6024"/>
    <mergeCell ref="JBE6024:JBL6024"/>
    <mergeCell ref="JBM6024:JBT6024"/>
    <mergeCell ref="JBU6024:JCB6024"/>
    <mergeCell ref="JCC6024:JCJ6024"/>
    <mergeCell ref="JCK6024:JCR6024"/>
    <mergeCell ref="JCS6024:JCZ6024"/>
    <mergeCell ref="JDA6024:JDH6024"/>
    <mergeCell ref="JDI6024:JDP6024"/>
    <mergeCell ref="JDQ6024:JDX6024"/>
    <mergeCell ref="JDY6024:JEF6024"/>
    <mergeCell ref="JEG6024:JEN6024"/>
    <mergeCell ref="IUC6024:IUJ6024"/>
    <mergeCell ref="IUK6024:IUR6024"/>
    <mergeCell ref="IUS6024:IUZ6024"/>
    <mergeCell ref="IVA6024:IVH6024"/>
    <mergeCell ref="IVI6024:IVP6024"/>
    <mergeCell ref="IVQ6024:IVX6024"/>
    <mergeCell ref="IVY6024:IWF6024"/>
    <mergeCell ref="IWG6024:IWN6024"/>
    <mergeCell ref="IWO6024:IWV6024"/>
    <mergeCell ref="IWW6024:IXD6024"/>
    <mergeCell ref="IXE6024:IXL6024"/>
    <mergeCell ref="IXM6024:IXT6024"/>
    <mergeCell ref="IXU6024:IYB6024"/>
    <mergeCell ref="IYC6024:IYJ6024"/>
    <mergeCell ref="IYK6024:IYR6024"/>
    <mergeCell ref="IYS6024:IYZ6024"/>
    <mergeCell ref="IZA6024:IZH6024"/>
    <mergeCell ref="IOW6024:IPD6024"/>
    <mergeCell ref="IPE6024:IPL6024"/>
    <mergeCell ref="IPM6024:IPT6024"/>
    <mergeCell ref="IPU6024:IQB6024"/>
    <mergeCell ref="IQC6024:IQJ6024"/>
    <mergeCell ref="IQK6024:IQR6024"/>
    <mergeCell ref="IQS6024:IQZ6024"/>
    <mergeCell ref="IRA6024:IRH6024"/>
    <mergeCell ref="IRI6024:IRP6024"/>
    <mergeCell ref="IRQ6024:IRX6024"/>
    <mergeCell ref="IRY6024:ISF6024"/>
    <mergeCell ref="ISG6024:ISN6024"/>
    <mergeCell ref="ISO6024:ISV6024"/>
    <mergeCell ref="ISW6024:ITD6024"/>
    <mergeCell ref="ITE6024:ITL6024"/>
    <mergeCell ref="ITM6024:ITT6024"/>
    <mergeCell ref="ITU6024:IUB6024"/>
    <mergeCell ref="IJQ6024:IJX6024"/>
    <mergeCell ref="IJY6024:IKF6024"/>
    <mergeCell ref="IKG6024:IKN6024"/>
    <mergeCell ref="IKO6024:IKV6024"/>
    <mergeCell ref="IKW6024:ILD6024"/>
    <mergeCell ref="ILE6024:ILL6024"/>
    <mergeCell ref="ILM6024:ILT6024"/>
    <mergeCell ref="ILU6024:IMB6024"/>
    <mergeCell ref="IMC6024:IMJ6024"/>
    <mergeCell ref="IMK6024:IMR6024"/>
    <mergeCell ref="IMS6024:IMZ6024"/>
    <mergeCell ref="INA6024:INH6024"/>
    <mergeCell ref="INI6024:INP6024"/>
    <mergeCell ref="INQ6024:INX6024"/>
    <mergeCell ref="INY6024:IOF6024"/>
    <mergeCell ref="IOG6024:ION6024"/>
    <mergeCell ref="IOO6024:IOV6024"/>
    <mergeCell ref="IEK6024:IER6024"/>
    <mergeCell ref="IES6024:IEZ6024"/>
    <mergeCell ref="IFA6024:IFH6024"/>
    <mergeCell ref="IFI6024:IFP6024"/>
    <mergeCell ref="IFQ6024:IFX6024"/>
    <mergeCell ref="IFY6024:IGF6024"/>
    <mergeCell ref="IGG6024:IGN6024"/>
    <mergeCell ref="IGO6024:IGV6024"/>
    <mergeCell ref="IGW6024:IHD6024"/>
    <mergeCell ref="IHE6024:IHL6024"/>
    <mergeCell ref="IHM6024:IHT6024"/>
    <mergeCell ref="IHU6024:IIB6024"/>
    <mergeCell ref="IIC6024:IIJ6024"/>
    <mergeCell ref="IIK6024:IIR6024"/>
    <mergeCell ref="IIS6024:IIZ6024"/>
    <mergeCell ref="IJA6024:IJH6024"/>
    <mergeCell ref="IJI6024:IJP6024"/>
    <mergeCell ref="HZE6024:HZL6024"/>
    <mergeCell ref="HZM6024:HZT6024"/>
    <mergeCell ref="HZU6024:IAB6024"/>
    <mergeCell ref="IAC6024:IAJ6024"/>
    <mergeCell ref="IAK6024:IAR6024"/>
    <mergeCell ref="IAS6024:IAZ6024"/>
    <mergeCell ref="IBA6024:IBH6024"/>
    <mergeCell ref="IBI6024:IBP6024"/>
    <mergeCell ref="IBQ6024:IBX6024"/>
    <mergeCell ref="IBY6024:ICF6024"/>
    <mergeCell ref="ICG6024:ICN6024"/>
    <mergeCell ref="ICO6024:ICV6024"/>
    <mergeCell ref="ICW6024:IDD6024"/>
    <mergeCell ref="IDE6024:IDL6024"/>
    <mergeCell ref="IDM6024:IDT6024"/>
    <mergeCell ref="IDU6024:IEB6024"/>
    <mergeCell ref="IEC6024:IEJ6024"/>
    <mergeCell ref="HTY6024:HUF6024"/>
    <mergeCell ref="HUG6024:HUN6024"/>
    <mergeCell ref="HUO6024:HUV6024"/>
    <mergeCell ref="HUW6024:HVD6024"/>
    <mergeCell ref="HVE6024:HVL6024"/>
    <mergeCell ref="HVM6024:HVT6024"/>
    <mergeCell ref="HVU6024:HWB6024"/>
    <mergeCell ref="HWC6024:HWJ6024"/>
    <mergeCell ref="HWK6024:HWR6024"/>
    <mergeCell ref="HWS6024:HWZ6024"/>
    <mergeCell ref="HXA6024:HXH6024"/>
    <mergeCell ref="HXI6024:HXP6024"/>
    <mergeCell ref="HXQ6024:HXX6024"/>
    <mergeCell ref="HXY6024:HYF6024"/>
    <mergeCell ref="HYG6024:HYN6024"/>
    <mergeCell ref="HYO6024:HYV6024"/>
    <mergeCell ref="HYW6024:HZD6024"/>
    <mergeCell ref="HOS6024:HOZ6024"/>
    <mergeCell ref="HPA6024:HPH6024"/>
    <mergeCell ref="HPI6024:HPP6024"/>
    <mergeCell ref="HPQ6024:HPX6024"/>
    <mergeCell ref="HPY6024:HQF6024"/>
    <mergeCell ref="HQG6024:HQN6024"/>
    <mergeCell ref="HQO6024:HQV6024"/>
    <mergeCell ref="HQW6024:HRD6024"/>
    <mergeCell ref="HRE6024:HRL6024"/>
    <mergeCell ref="HRM6024:HRT6024"/>
    <mergeCell ref="HRU6024:HSB6024"/>
    <mergeCell ref="HSC6024:HSJ6024"/>
    <mergeCell ref="HSK6024:HSR6024"/>
    <mergeCell ref="HSS6024:HSZ6024"/>
    <mergeCell ref="HTA6024:HTH6024"/>
    <mergeCell ref="HTI6024:HTP6024"/>
    <mergeCell ref="HTQ6024:HTX6024"/>
    <mergeCell ref="HJM6024:HJT6024"/>
    <mergeCell ref="HJU6024:HKB6024"/>
    <mergeCell ref="HKC6024:HKJ6024"/>
    <mergeCell ref="HKK6024:HKR6024"/>
    <mergeCell ref="HKS6024:HKZ6024"/>
    <mergeCell ref="HLA6024:HLH6024"/>
    <mergeCell ref="HLI6024:HLP6024"/>
    <mergeCell ref="HLQ6024:HLX6024"/>
    <mergeCell ref="HLY6024:HMF6024"/>
    <mergeCell ref="HMG6024:HMN6024"/>
    <mergeCell ref="HMO6024:HMV6024"/>
    <mergeCell ref="HMW6024:HND6024"/>
    <mergeCell ref="HNE6024:HNL6024"/>
    <mergeCell ref="HNM6024:HNT6024"/>
    <mergeCell ref="HNU6024:HOB6024"/>
    <mergeCell ref="HOC6024:HOJ6024"/>
    <mergeCell ref="HOK6024:HOR6024"/>
    <mergeCell ref="HEG6024:HEN6024"/>
    <mergeCell ref="HEO6024:HEV6024"/>
    <mergeCell ref="HEW6024:HFD6024"/>
    <mergeCell ref="HFE6024:HFL6024"/>
    <mergeCell ref="HFM6024:HFT6024"/>
    <mergeCell ref="HFU6024:HGB6024"/>
    <mergeCell ref="HGC6024:HGJ6024"/>
    <mergeCell ref="HGK6024:HGR6024"/>
    <mergeCell ref="HGS6024:HGZ6024"/>
    <mergeCell ref="HHA6024:HHH6024"/>
    <mergeCell ref="HHI6024:HHP6024"/>
    <mergeCell ref="HHQ6024:HHX6024"/>
    <mergeCell ref="HHY6024:HIF6024"/>
    <mergeCell ref="HIG6024:HIN6024"/>
    <mergeCell ref="HIO6024:HIV6024"/>
    <mergeCell ref="HIW6024:HJD6024"/>
    <mergeCell ref="HJE6024:HJL6024"/>
    <mergeCell ref="GZA6024:GZH6024"/>
    <mergeCell ref="GZI6024:GZP6024"/>
    <mergeCell ref="GZQ6024:GZX6024"/>
    <mergeCell ref="GZY6024:HAF6024"/>
    <mergeCell ref="HAG6024:HAN6024"/>
    <mergeCell ref="HAO6024:HAV6024"/>
    <mergeCell ref="HAW6024:HBD6024"/>
    <mergeCell ref="HBE6024:HBL6024"/>
    <mergeCell ref="HBM6024:HBT6024"/>
    <mergeCell ref="HBU6024:HCB6024"/>
    <mergeCell ref="HCC6024:HCJ6024"/>
    <mergeCell ref="HCK6024:HCR6024"/>
    <mergeCell ref="HCS6024:HCZ6024"/>
    <mergeCell ref="HDA6024:HDH6024"/>
    <mergeCell ref="HDI6024:HDP6024"/>
    <mergeCell ref="HDQ6024:HDX6024"/>
    <mergeCell ref="HDY6024:HEF6024"/>
    <mergeCell ref="GTU6024:GUB6024"/>
    <mergeCell ref="GUC6024:GUJ6024"/>
    <mergeCell ref="GUK6024:GUR6024"/>
    <mergeCell ref="GUS6024:GUZ6024"/>
    <mergeCell ref="GVA6024:GVH6024"/>
    <mergeCell ref="GVI6024:GVP6024"/>
    <mergeCell ref="GVQ6024:GVX6024"/>
    <mergeCell ref="GVY6024:GWF6024"/>
    <mergeCell ref="GWG6024:GWN6024"/>
    <mergeCell ref="GWO6024:GWV6024"/>
    <mergeCell ref="GWW6024:GXD6024"/>
    <mergeCell ref="GXE6024:GXL6024"/>
    <mergeCell ref="GXM6024:GXT6024"/>
    <mergeCell ref="GXU6024:GYB6024"/>
    <mergeCell ref="GYC6024:GYJ6024"/>
    <mergeCell ref="GYK6024:GYR6024"/>
    <mergeCell ref="GYS6024:GYZ6024"/>
    <mergeCell ref="GOO6024:GOV6024"/>
    <mergeCell ref="GOW6024:GPD6024"/>
    <mergeCell ref="GPE6024:GPL6024"/>
    <mergeCell ref="GPM6024:GPT6024"/>
    <mergeCell ref="GPU6024:GQB6024"/>
    <mergeCell ref="GQC6024:GQJ6024"/>
    <mergeCell ref="GQK6024:GQR6024"/>
    <mergeCell ref="GQS6024:GQZ6024"/>
    <mergeCell ref="GRA6024:GRH6024"/>
    <mergeCell ref="GRI6024:GRP6024"/>
    <mergeCell ref="GRQ6024:GRX6024"/>
    <mergeCell ref="GRY6024:GSF6024"/>
    <mergeCell ref="GSG6024:GSN6024"/>
    <mergeCell ref="GSO6024:GSV6024"/>
    <mergeCell ref="GSW6024:GTD6024"/>
    <mergeCell ref="GTE6024:GTL6024"/>
    <mergeCell ref="GTM6024:GTT6024"/>
    <mergeCell ref="GJI6024:GJP6024"/>
    <mergeCell ref="GJQ6024:GJX6024"/>
    <mergeCell ref="GJY6024:GKF6024"/>
    <mergeCell ref="GKG6024:GKN6024"/>
    <mergeCell ref="GKO6024:GKV6024"/>
    <mergeCell ref="GKW6024:GLD6024"/>
    <mergeCell ref="GLE6024:GLL6024"/>
    <mergeCell ref="GLM6024:GLT6024"/>
    <mergeCell ref="GLU6024:GMB6024"/>
    <mergeCell ref="GMC6024:GMJ6024"/>
    <mergeCell ref="GMK6024:GMR6024"/>
    <mergeCell ref="GMS6024:GMZ6024"/>
    <mergeCell ref="GNA6024:GNH6024"/>
    <mergeCell ref="GNI6024:GNP6024"/>
    <mergeCell ref="GNQ6024:GNX6024"/>
    <mergeCell ref="GNY6024:GOF6024"/>
    <mergeCell ref="GOG6024:GON6024"/>
    <mergeCell ref="GEC6024:GEJ6024"/>
    <mergeCell ref="GEK6024:GER6024"/>
    <mergeCell ref="GES6024:GEZ6024"/>
    <mergeCell ref="GFA6024:GFH6024"/>
    <mergeCell ref="GFI6024:GFP6024"/>
    <mergeCell ref="GFQ6024:GFX6024"/>
    <mergeCell ref="GFY6024:GGF6024"/>
    <mergeCell ref="GGG6024:GGN6024"/>
    <mergeCell ref="GGO6024:GGV6024"/>
    <mergeCell ref="GGW6024:GHD6024"/>
    <mergeCell ref="GHE6024:GHL6024"/>
    <mergeCell ref="GHM6024:GHT6024"/>
    <mergeCell ref="GHU6024:GIB6024"/>
    <mergeCell ref="GIC6024:GIJ6024"/>
    <mergeCell ref="GIK6024:GIR6024"/>
    <mergeCell ref="GIS6024:GIZ6024"/>
    <mergeCell ref="GJA6024:GJH6024"/>
    <mergeCell ref="FYW6024:FZD6024"/>
    <mergeCell ref="FZE6024:FZL6024"/>
    <mergeCell ref="FZM6024:FZT6024"/>
    <mergeCell ref="FZU6024:GAB6024"/>
    <mergeCell ref="GAC6024:GAJ6024"/>
    <mergeCell ref="GAK6024:GAR6024"/>
    <mergeCell ref="GAS6024:GAZ6024"/>
    <mergeCell ref="GBA6024:GBH6024"/>
    <mergeCell ref="GBI6024:GBP6024"/>
    <mergeCell ref="GBQ6024:GBX6024"/>
    <mergeCell ref="GBY6024:GCF6024"/>
    <mergeCell ref="GCG6024:GCN6024"/>
    <mergeCell ref="GCO6024:GCV6024"/>
    <mergeCell ref="GCW6024:GDD6024"/>
    <mergeCell ref="GDE6024:GDL6024"/>
    <mergeCell ref="GDM6024:GDT6024"/>
    <mergeCell ref="GDU6024:GEB6024"/>
    <mergeCell ref="FTQ6024:FTX6024"/>
    <mergeCell ref="FTY6024:FUF6024"/>
    <mergeCell ref="FUG6024:FUN6024"/>
    <mergeCell ref="FUO6024:FUV6024"/>
    <mergeCell ref="FUW6024:FVD6024"/>
    <mergeCell ref="FVE6024:FVL6024"/>
    <mergeCell ref="FVM6024:FVT6024"/>
    <mergeCell ref="FVU6024:FWB6024"/>
    <mergeCell ref="FWC6024:FWJ6024"/>
    <mergeCell ref="FWK6024:FWR6024"/>
    <mergeCell ref="FWS6024:FWZ6024"/>
    <mergeCell ref="FXA6024:FXH6024"/>
    <mergeCell ref="FXI6024:FXP6024"/>
    <mergeCell ref="FXQ6024:FXX6024"/>
    <mergeCell ref="FXY6024:FYF6024"/>
    <mergeCell ref="FYG6024:FYN6024"/>
    <mergeCell ref="FYO6024:FYV6024"/>
    <mergeCell ref="FOK6024:FOR6024"/>
    <mergeCell ref="FOS6024:FOZ6024"/>
    <mergeCell ref="FPA6024:FPH6024"/>
    <mergeCell ref="FPI6024:FPP6024"/>
    <mergeCell ref="FPQ6024:FPX6024"/>
    <mergeCell ref="FPY6024:FQF6024"/>
    <mergeCell ref="FQG6024:FQN6024"/>
    <mergeCell ref="FQO6024:FQV6024"/>
    <mergeCell ref="FQW6024:FRD6024"/>
    <mergeCell ref="FRE6024:FRL6024"/>
    <mergeCell ref="FRM6024:FRT6024"/>
    <mergeCell ref="FRU6024:FSB6024"/>
    <mergeCell ref="FSC6024:FSJ6024"/>
    <mergeCell ref="FSK6024:FSR6024"/>
    <mergeCell ref="FSS6024:FSZ6024"/>
    <mergeCell ref="FTA6024:FTH6024"/>
    <mergeCell ref="FTI6024:FTP6024"/>
    <mergeCell ref="FJE6024:FJL6024"/>
    <mergeCell ref="FJM6024:FJT6024"/>
    <mergeCell ref="FJU6024:FKB6024"/>
    <mergeCell ref="FKC6024:FKJ6024"/>
    <mergeCell ref="FKK6024:FKR6024"/>
    <mergeCell ref="FKS6024:FKZ6024"/>
    <mergeCell ref="FLA6024:FLH6024"/>
    <mergeCell ref="FLI6024:FLP6024"/>
    <mergeCell ref="FLQ6024:FLX6024"/>
    <mergeCell ref="FLY6024:FMF6024"/>
    <mergeCell ref="FMG6024:FMN6024"/>
    <mergeCell ref="FMO6024:FMV6024"/>
    <mergeCell ref="FMW6024:FND6024"/>
    <mergeCell ref="FNE6024:FNL6024"/>
    <mergeCell ref="FNM6024:FNT6024"/>
    <mergeCell ref="FNU6024:FOB6024"/>
    <mergeCell ref="FOC6024:FOJ6024"/>
    <mergeCell ref="FDY6024:FEF6024"/>
    <mergeCell ref="FEG6024:FEN6024"/>
    <mergeCell ref="FEO6024:FEV6024"/>
    <mergeCell ref="FEW6024:FFD6024"/>
    <mergeCell ref="FFE6024:FFL6024"/>
    <mergeCell ref="FFM6024:FFT6024"/>
    <mergeCell ref="FFU6024:FGB6024"/>
    <mergeCell ref="FGC6024:FGJ6024"/>
    <mergeCell ref="FGK6024:FGR6024"/>
    <mergeCell ref="FGS6024:FGZ6024"/>
    <mergeCell ref="FHA6024:FHH6024"/>
    <mergeCell ref="FHI6024:FHP6024"/>
    <mergeCell ref="FHQ6024:FHX6024"/>
    <mergeCell ref="FHY6024:FIF6024"/>
    <mergeCell ref="FIG6024:FIN6024"/>
    <mergeCell ref="FIO6024:FIV6024"/>
    <mergeCell ref="FIW6024:FJD6024"/>
    <mergeCell ref="EYS6024:EYZ6024"/>
    <mergeCell ref="EZA6024:EZH6024"/>
    <mergeCell ref="EZI6024:EZP6024"/>
    <mergeCell ref="EZQ6024:EZX6024"/>
    <mergeCell ref="EZY6024:FAF6024"/>
    <mergeCell ref="FAG6024:FAN6024"/>
    <mergeCell ref="FAO6024:FAV6024"/>
    <mergeCell ref="FAW6024:FBD6024"/>
    <mergeCell ref="FBE6024:FBL6024"/>
    <mergeCell ref="FBM6024:FBT6024"/>
    <mergeCell ref="FBU6024:FCB6024"/>
    <mergeCell ref="FCC6024:FCJ6024"/>
    <mergeCell ref="FCK6024:FCR6024"/>
    <mergeCell ref="FCS6024:FCZ6024"/>
    <mergeCell ref="FDA6024:FDH6024"/>
    <mergeCell ref="FDI6024:FDP6024"/>
    <mergeCell ref="FDQ6024:FDX6024"/>
    <mergeCell ref="ETM6024:ETT6024"/>
    <mergeCell ref="ETU6024:EUB6024"/>
    <mergeCell ref="EUC6024:EUJ6024"/>
    <mergeCell ref="EUK6024:EUR6024"/>
    <mergeCell ref="EUS6024:EUZ6024"/>
    <mergeCell ref="EVA6024:EVH6024"/>
    <mergeCell ref="EVI6024:EVP6024"/>
    <mergeCell ref="EVQ6024:EVX6024"/>
    <mergeCell ref="EVY6024:EWF6024"/>
    <mergeCell ref="EWG6024:EWN6024"/>
    <mergeCell ref="EWO6024:EWV6024"/>
    <mergeCell ref="EWW6024:EXD6024"/>
    <mergeCell ref="EXE6024:EXL6024"/>
    <mergeCell ref="EXM6024:EXT6024"/>
    <mergeCell ref="EXU6024:EYB6024"/>
    <mergeCell ref="EYC6024:EYJ6024"/>
    <mergeCell ref="EYK6024:EYR6024"/>
    <mergeCell ref="EOG6024:EON6024"/>
    <mergeCell ref="EOO6024:EOV6024"/>
    <mergeCell ref="EOW6024:EPD6024"/>
    <mergeCell ref="EPE6024:EPL6024"/>
    <mergeCell ref="EPM6024:EPT6024"/>
    <mergeCell ref="EPU6024:EQB6024"/>
    <mergeCell ref="EQC6024:EQJ6024"/>
    <mergeCell ref="EQK6024:EQR6024"/>
    <mergeCell ref="EQS6024:EQZ6024"/>
    <mergeCell ref="ERA6024:ERH6024"/>
    <mergeCell ref="ERI6024:ERP6024"/>
    <mergeCell ref="ERQ6024:ERX6024"/>
    <mergeCell ref="ERY6024:ESF6024"/>
    <mergeCell ref="ESG6024:ESN6024"/>
    <mergeCell ref="ESO6024:ESV6024"/>
    <mergeCell ref="ESW6024:ETD6024"/>
    <mergeCell ref="ETE6024:ETL6024"/>
    <mergeCell ref="EJA6024:EJH6024"/>
    <mergeCell ref="EJI6024:EJP6024"/>
    <mergeCell ref="EJQ6024:EJX6024"/>
    <mergeCell ref="EJY6024:EKF6024"/>
    <mergeCell ref="EKG6024:EKN6024"/>
    <mergeCell ref="EKO6024:EKV6024"/>
    <mergeCell ref="EKW6024:ELD6024"/>
    <mergeCell ref="ELE6024:ELL6024"/>
    <mergeCell ref="ELM6024:ELT6024"/>
    <mergeCell ref="ELU6024:EMB6024"/>
    <mergeCell ref="EMC6024:EMJ6024"/>
    <mergeCell ref="EMK6024:EMR6024"/>
    <mergeCell ref="EMS6024:EMZ6024"/>
    <mergeCell ref="ENA6024:ENH6024"/>
    <mergeCell ref="ENI6024:ENP6024"/>
    <mergeCell ref="ENQ6024:ENX6024"/>
    <mergeCell ref="ENY6024:EOF6024"/>
    <mergeCell ref="EDU6024:EEB6024"/>
    <mergeCell ref="EEC6024:EEJ6024"/>
    <mergeCell ref="EEK6024:EER6024"/>
    <mergeCell ref="EES6024:EEZ6024"/>
    <mergeCell ref="EFA6024:EFH6024"/>
    <mergeCell ref="EFI6024:EFP6024"/>
    <mergeCell ref="EFQ6024:EFX6024"/>
    <mergeCell ref="EFY6024:EGF6024"/>
    <mergeCell ref="EGG6024:EGN6024"/>
    <mergeCell ref="EGO6024:EGV6024"/>
    <mergeCell ref="EGW6024:EHD6024"/>
    <mergeCell ref="EHE6024:EHL6024"/>
    <mergeCell ref="EHM6024:EHT6024"/>
    <mergeCell ref="EHU6024:EIB6024"/>
    <mergeCell ref="EIC6024:EIJ6024"/>
    <mergeCell ref="EIK6024:EIR6024"/>
    <mergeCell ref="EIS6024:EIZ6024"/>
    <mergeCell ref="DYO6024:DYV6024"/>
    <mergeCell ref="DYW6024:DZD6024"/>
    <mergeCell ref="DZE6024:DZL6024"/>
    <mergeCell ref="DZM6024:DZT6024"/>
    <mergeCell ref="DZU6024:EAB6024"/>
    <mergeCell ref="EAC6024:EAJ6024"/>
    <mergeCell ref="EAK6024:EAR6024"/>
    <mergeCell ref="EAS6024:EAZ6024"/>
    <mergeCell ref="EBA6024:EBH6024"/>
    <mergeCell ref="EBI6024:EBP6024"/>
    <mergeCell ref="EBQ6024:EBX6024"/>
    <mergeCell ref="EBY6024:ECF6024"/>
    <mergeCell ref="ECG6024:ECN6024"/>
    <mergeCell ref="ECO6024:ECV6024"/>
    <mergeCell ref="ECW6024:EDD6024"/>
    <mergeCell ref="EDE6024:EDL6024"/>
    <mergeCell ref="EDM6024:EDT6024"/>
    <mergeCell ref="DTI6024:DTP6024"/>
    <mergeCell ref="DTQ6024:DTX6024"/>
    <mergeCell ref="DTY6024:DUF6024"/>
    <mergeCell ref="DUG6024:DUN6024"/>
    <mergeCell ref="DUO6024:DUV6024"/>
    <mergeCell ref="DUW6024:DVD6024"/>
    <mergeCell ref="DVE6024:DVL6024"/>
    <mergeCell ref="DVM6024:DVT6024"/>
    <mergeCell ref="DVU6024:DWB6024"/>
    <mergeCell ref="DWC6024:DWJ6024"/>
    <mergeCell ref="DWK6024:DWR6024"/>
    <mergeCell ref="DWS6024:DWZ6024"/>
    <mergeCell ref="DXA6024:DXH6024"/>
    <mergeCell ref="DXI6024:DXP6024"/>
    <mergeCell ref="DXQ6024:DXX6024"/>
    <mergeCell ref="DXY6024:DYF6024"/>
    <mergeCell ref="DYG6024:DYN6024"/>
    <mergeCell ref="DOC6024:DOJ6024"/>
    <mergeCell ref="DOK6024:DOR6024"/>
    <mergeCell ref="DOS6024:DOZ6024"/>
    <mergeCell ref="DPA6024:DPH6024"/>
    <mergeCell ref="DPI6024:DPP6024"/>
    <mergeCell ref="DPQ6024:DPX6024"/>
    <mergeCell ref="DPY6024:DQF6024"/>
    <mergeCell ref="DQG6024:DQN6024"/>
    <mergeCell ref="DQO6024:DQV6024"/>
    <mergeCell ref="DQW6024:DRD6024"/>
    <mergeCell ref="DRE6024:DRL6024"/>
    <mergeCell ref="DRM6024:DRT6024"/>
    <mergeCell ref="DRU6024:DSB6024"/>
    <mergeCell ref="DSC6024:DSJ6024"/>
    <mergeCell ref="DSK6024:DSR6024"/>
    <mergeCell ref="DSS6024:DSZ6024"/>
    <mergeCell ref="DTA6024:DTH6024"/>
    <mergeCell ref="DIW6024:DJD6024"/>
    <mergeCell ref="DJE6024:DJL6024"/>
    <mergeCell ref="DJM6024:DJT6024"/>
    <mergeCell ref="DJU6024:DKB6024"/>
    <mergeCell ref="DKC6024:DKJ6024"/>
    <mergeCell ref="DKK6024:DKR6024"/>
    <mergeCell ref="DKS6024:DKZ6024"/>
    <mergeCell ref="DLA6024:DLH6024"/>
    <mergeCell ref="DLI6024:DLP6024"/>
    <mergeCell ref="DLQ6024:DLX6024"/>
    <mergeCell ref="DLY6024:DMF6024"/>
    <mergeCell ref="DMG6024:DMN6024"/>
    <mergeCell ref="DMO6024:DMV6024"/>
    <mergeCell ref="DMW6024:DND6024"/>
    <mergeCell ref="DNE6024:DNL6024"/>
    <mergeCell ref="DNM6024:DNT6024"/>
    <mergeCell ref="DNU6024:DOB6024"/>
    <mergeCell ref="DDQ6024:DDX6024"/>
    <mergeCell ref="DDY6024:DEF6024"/>
    <mergeCell ref="DEG6024:DEN6024"/>
    <mergeCell ref="DEO6024:DEV6024"/>
    <mergeCell ref="DEW6024:DFD6024"/>
    <mergeCell ref="DFE6024:DFL6024"/>
    <mergeCell ref="DFM6024:DFT6024"/>
    <mergeCell ref="DFU6024:DGB6024"/>
    <mergeCell ref="DGC6024:DGJ6024"/>
    <mergeCell ref="DGK6024:DGR6024"/>
    <mergeCell ref="DGS6024:DGZ6024"/>
    <mergeCell ref="DHA6024:DHH6024"/>
    <mergeCell ref="DHI6024:DHP6024"/>
    <mergeCell ref="DHQ6024:DHX6024"/>
    <mergeCell ref="DHY6024:DIF6024"/>
    <mergeCell ref="DIG6024:DIN6024"/>
    <mergeCell ref="DIO6024:DIV6024"/>
    <mergeCell ref="CYK6024:CYR6024"/>
    <mergeCell ref="CYS6024:CYZ6024"/>
    <mergeCell ref="CZA6024:CZH6024"/>
    <mergeCell ref="CZI6024:CZP6024"/>
    <mergeCell ref="CZQ6024:CZX6024"/>
    <mergeCell ref="CZY6024:DAF6024"/>
    <mergeCell ref="DAG6024:DAN6024"/>
    <mergeCell ref="DAO6024:DAV6024"/>
    <mergeCell ref="DAW6024:DBD6024"/>
    <mergeCell ref="DBE6024:DBL6024"/>
    <mergeCell ref="DBM6024:DBT6024"/>
    <mergeCell ref="DBU6024:DCB6024"/>
    <mergeCell ref="DCC6024:DCJ6024"/>
    <mergeCell ref="DCK6024:DCR6024"/>
    <mergeCell ref="DCS6024:DCZ6024"/>
    <mergeCell ref="DDA6024:DDH6024"/>
    <mergeCell ref="DDI6024:DDP6024"/>
    <mergeCell ref="CTE6024:CTL6024"/>
    <mergeCell ref="CTM6024:CTT6024"/>
    <mergeCell ref="CTU6024:CUB6024"/>
    <mergeCell ref="CUC6024:CUJ6024"/>
    <mergeCell ref="CUK6024:CUR6024"/>
    <mergeCell ref="CUS6024:CUZ6024"/>
    <mergeCell ref="CVA6024:CVH6024"/>
    <mergeCell ref="CVI6024:CVP6024"/>
    <mergeCell ref="CVQ6024:CVX6024"/>
    <mergeCell ref="CVY6024:CWF6024"/>
    <mergeCell ref="CWG6024:CWN6024"/>
    <mergeCell ref="CWO6024:CWV6024"/>
    <mergeCell ref="CWW6024:CXD6024"/>
    <mergeCell ref="CXE6024:CXL6024"/>
    <mergeCell ref="CXM6024:CXT6024"/>
    <mergeCell ref="CXU6024:CYB6024"/>
    <mergeCell ref="CYC6024:CYJ6024"/>
    <mergeCell ref="CNY6024:COF6024"/>
    <mergeCell ref="COG6024:CON6024"/>
    <mergeCell ref="COO6024:COV6024"/>
    <mergeCell ref="COW6024:CPD6024"/>
    <mergeCell ref="CPE6024:CPL6024"/>
    <mergeCell ref="CPM6024:CPT6024"/>
    <mergeCell ref="CPU6024:CQB6024"/>
    <mergeCell ref="CQC6024:CQJ6024"/>
    <mergeCell ref="CQK6024:CQR6024"/>
    <mergeCell ref="CQS6024:CQZ6024"/>
    <mergeCell ref="CRA6024:CRH6024"/>
    <mergeCell ref="CRI6024:CRP6024"/>
    <mergeCell ref="CRQ6024:CRX6024"/>
    <mergeCell ref="CRY6024:CSF6024"/>
    <mergeCell ref="CSG6024:CSN6024"/>
    <mergeCell ref="CSO6024:CSV6024"/>
    <mergeCell ref="CSW6024:CTD6024"/>
    <mergeCell ref="CIS6024:CIZ6024"/>
    <mergeCell ref="CJA6024:CJH6024"/>
    <mergeCell ref="CJI6024:CJP6024"/>
    <mergeCell ref="CJQ6024:CJX6024"/>
    <mergeCell ref="CJY6024:CKF6024"/>
    <mergeCell ref="CKG6024:CKN6024"/>
    <mergeCell ref="CKO6024:CKV6024"/>
    <mergeCell ref="CKW6024:CLD6024"/>
    <mergeCell ref="CLE6024:CLL6024"/>
    <mergeCell ref="CLM6024:CLT6024"/>
    <mergeCell ref="CLU6024:CMB6024"/>
    <mergeCell ref="CMC6024:CMJ6024"/>
    <mergeCell ref="CMK6024:CMR6024"/>
    <mergeCell ref="CMS6024:CMZ6024"/>
    <mergeCell ref="CNA6024:CNH6024"/>
    <mergeCell ref="CNI6024:CNP6024"/>
    <mergeCell ref="CNQ6024:CNX6024"/>
    <mergeCell ref="CDM6024:CDT6024"/>
    <mergeCell ref="CDU6024:CEB6024"/>
    <mergeCell ref="CEC6024:CEJ6024"/>
    <mergeCell ref="CEK6024:CER6024"/>
    <mergeCell ref="CES6024:CEZ6024"/>
    <mergeCell ref="CFA6024:CFH6024"/>
    <mergeCell ref="CFI6024:CFP6024"/>
    <mergeCell ref="CFQ6024:CFX6024"/>
    <mergeCell ref="CFY6024:CGF6024"/>
    <mergeCell ref="CGG6024:CGN6024"/>
    <mergeCell ref="CGO6024:CGV6024"/>
    <mergeCell ref="CGW6024:CHD6024"/>
    <mergeCell ref="CHE6024:CHL6024"/>
    <mergeCell ref="CHM6024:CHT6024"/>
    <mergeCell ref="CHU6024:CIB6024"/>
    <mergeCell ref="CIC6024:CIJ6024"/>
    <mergeCell ref="CIK6024:CIR6024"/>
    <mergeCell ref="BYG6024:BYN6024"/>
    <mergeCell ref="BYO6024:BYV6024"/>
    <mergeCell ref="BYW6024:BZD6024"/>
    <mergeCell ref="BZE6024:BZL6024"/>
    <mergeCell ref="BZM6024:BZT6024"/>
    <mergeCell ref="BZU6024:CAB6024"/>
    <mergeCell ref="CAC6024:CAJ6024"/>
    <mergeCell ref="CAK6024:CAR6024"/>
    <mergeCell ref="CAS6024:CAZ6024"/>
    <mergeCell ref="CBA6024:CBH6024"/>
    <mergeCell ref="CBI6024:CBP6024"/>
    <mergeCell ref="CBQ6024:CBX6024"/>
    <mergeCell ref="CBY6024:CCF6024"/>
    <mergeCell ref="CCG6024:CCN6024"/>
    <mergeCell ref="CCO6024:CCV6024"/>
    <mergeCell ref="CCW6024:CDD6024"/>
    <mergeCell ref="CDE6024:CDL6024"/>
    <mergeCell ref="BTA6024:BTH6024"/>
    <mergeCell ref="BTI6024:BTP6024"/>
    <mergeCell ref="BTQ6024:BTX6024"/>
    <mergeCell ref="BTY6024:BUF6024"/>
    <mergeCell ref="BUG6024:BUN6024"/>
    <mergeCell ref="BUO6024:BUV6024"/>
    <mergeCell ref="BUW6024:BVD6024"/>
    <mergeCell ref="BVE6024:BVL6024"/>
    <mergeCell ref="BVM6024:BVT6024"/>
    <mergeCell ref="BVU6024:BWB6024"/>
    <mergeCell ref="BWC6024:BWJ6024"/>
    <mergeCell ref="BWK6024:BWR6024"/>
    <mergeCell ref="BWS6024:BWZ6024"/>
    <mergeCell ref="BXA6024:BXH6024"/>
    <mergeCell ref="BXI6024:BXP6024"/>
    <mergeCell ref="BXQ6024:BXX6024"/>
    <mergeCell ref="BXY6024:BYF6024"/>
    <mergeCell ref="BNU6024:BOB6024"/>
    <mergeCell ref="BOC6024:BOJ6024"/>
    <mergeCell ref="BOK6024:BOR6024"/>
    <mergeCell ref="BOS6024:BOZ6024"/>
    <mergeCell ref="BPA6024:BPH6024"/>
    <mergeCell ref="BPI6024:BPP6024"/>
    <mergeCell ref="BPQ6024:BPX6024"/>
    <mergeCell ref="BPY6024:BQF6024"/>
    <mergeCell ref="BQG6024:BQN6024"/>
    <mergeCell ref="BQO6024:BQV6024"/>
    <mergeCell ref="BQW6024:BRD6024"/>
    <mergeCell ref="BRE6024:BRL6024"/>
    <mergeCell ref="BRM6024:BRT6024"/>
    <mergeCell ref="BRU6024:BSB6024"/>
    <mergeCell ref="BSC6024:BSJ6024"/>
    <mergeCell ref="BSK6024:BSR6024"/>
    <mergeCell ref="BSS6024:BSZ6024"/>
    <mergeCell ref="BIO6024:BIV6024"/>
    <mergeCell ref="BIW6024:BJD6024"/>
    <mergeCell ref="BJE6024:BJL6024"/>
    <mergeCell ref="BJM6024:BJT6024"/>
    <mergeCell ref="BJU6024:BKB6024"/>
    <mergeCell ref="BKC6024:BKJ6024"/>
    <mergeCell ref="BKK6024:BKR6024"/>
    <mergeCell ref="BKS6024:BKZ6024"/>
    <mergeCell ref="BLA6024:BLH6024"/>
    <mergeCell ref="BLI6024:BLP6024"/>
    <mergeCell ref="BLQ6024:BLX6024"/>
    <mergeCell ref="BLY6024:BMF6024"/>
    <mergeCell ref="BMG6024:BMN6024"/>
    <mergeCell ref="BMO6024:BMV6024"/>
    <mergeCell ref="BMW6024:BND6024"/>
    <mergeCell ref="BNE6024:BNL6024"/>
    <mergeCell ref="BNM6024:BNT6024"/>
    <mergeCell ref="BDI6024:BDP6024"/>
    <mergeCell ref="BDQ6024:BDX6024"/>
    <mergeCell ref="BDY6024:BEF6024"/>
    <mergeCell ref="BEG6024:BEN6024"/>
    <mergeCell ref="BEO6024:BEV6024"/>
    <mergeCell ref="BEW6024:BFD6024"/>
    <mergeCell ref="BFE6024:BFL6024"/>
    <mergeCell ref="BFM6024:BFT6024"/>
    <mergeCell ref="BFU6024:BGB6024"/>
    <mergeCell ref="BGC6024:BGJ6024"/>
    <mergeCell ref="BGK6024:BGR6024"/>
    <mergeCell ref="BGS6024:BGZ6024"/>
    <mergeCell ref="BHA6024:BHH6024"/>
    <mergeCell ref="BHI6024:BHP6024"/>
    <mergeCell ref="BHQ6024:BHX6024"/>
    <mergeCell ref="BHY6024:BIF6024"/>
    <mergeCell ref="BIG6024:BIN6024"/>
    <mergeCell ref="AYC6024:AYJ6024"/>
    <mergeCell ref="AYK6024:AYR6024"/>
    <mergeCell ref="AYS6024:AYZ6024"/>
    <mergeCell ref="AZA6024:AZH6024"/>
    <mergeCell ref="AZI6024:AZP6024"/>
    <mergeCell ref="AZQ6024:AZX6024"/>
    <mergeCell ref="AZY6024:BAF6024"/>
    <mergeCell ref="BAG6024:BAN6024"/>
    <mergeCell ref="BAO6024:BAV6024"/>
    <mergeCell ref="BAW6024:BBD6024"/>
    <mergeCell ref="BBE6024:BBL6024"/>
    <mergeCell ref="BBM6024:BBT6024"/>
    <mergeCell ref="BBU6024:BCB6024"/>
    <mergeCell ref="BCC6024:BCJ6024"/>
    <mergeCell ref="BCK6024:BCR6024"/>
    <mergeCell ref="BCS6024:BCZ6024"/>
    <mergeCell ref="BDA6024:BDH6024"/>
    <mergeCell ref="ASW6024:ATD6024"/>
    <mergeCell ref="ATE6024:ATL6024"/>
    <mergeCell ref="ATM6024:ATT6024"/>
    <mergeCell ref="ATU6024:AUB6024"/>
    <mergeCell ref="AUC6024:AUJ6024"/>
    <mergeCell ref="AUK6024:AUR6024"/>
    <mergeCell ref="AUS6024:AUZ6024"/>
    <mergeCell ref="AVA6024:AVH6024"/>
    <mergeCell ref="AVI6024:AVP6024"/>
    <mergeCell ref="AVQ6024:AVX6024"/>
    <mergeCell ref="AVY6024:AWF6024"/>
    <mergeCell ref="AWG6024:AWN6024"/>
    <mergeCell ref="AWO6024:AWV6024"/>
    <mergeCell ref="AWW6024:AXD6024"/>
    <mergeCell ref="AXE6024:AXL6024"/>
    <mergeCell ref="AXM6024:AXT6024"/>
    <mergeCell ref="AXU6024:AYB6024"/>
    <mergeCell ref="ANQ6024:ANX6024"/>
    <mergeCell ref="ANY6024:AOF6024"/>
    <mergeCell ref="AOG6024:AON6024"/>
    <mergeCell ref="AOO6024:AOV6024"/>
    <mergeCell ref="AOW6024:APD6024"/>
    <mergeCell ref="APE6024:APL6024"/>
    <mergeCell ref="APM6024:APT6024"/>
    <mergeCell ref="APU6024:AQB6024"/>
    <mergeCell ref="AQC6024:AQJ6024"/>
    <mergeCell ref="AQK6024:AQR6024"/>
    <mergeCell ref="AQS6024:AQZ6024"/>
    <mergeCell ref="ARA6024:ARH6024"/>
    <mergeCell ref="ARI6024:ARP6024"/>
    <mergeCell ref="ARQ6024:ARX6024"/>
    <mergeCell ref="ARY6024:ASF6024"/>
    <mergeCell ref="ASG6024:ASN6024"/>
    <mergeCell ref="ASO6024:ASV6024"/>
    <mergeCell ref="AIK6024:AIR6024"/>
    <mergeCell ref="AIS6024:AIZ6024"/>
    <mergeCell ref="AJA6024:AJH6024"/>
    <mergeCell ref="AJI6024:AJP6024"/>
    <mergeCell ref="AJQ6024:AJX6024"/>
    <mergeCell ref="AJY6024:AKF6024"/>
    <mergeCell ref="AKG6024:AKN6024"/>
    <mergeCell ref="AKO6024:AKV6024"/>
    <mergeCell ref="AKW6024:ALD6024"/>
    <mergeCell ref="ALE6024:ALL6024"/>
    <mergeCell ref="ALM6024:ALT6024"/>
    <mergeCell ref="ALU6024:AMB6024"/>
    <mergeCell ref="AMC6024:AMJ6024"/>
    <mergeCell ref="AMK6024:AMR6024"/>
    <mergeCell ref="AMS6024:AMZ6024"/>
    <mergeCell ref="ANA6024:ANH6024"/>
    <mergeCell ref="ANI6024:ANP6024"/>
    <mergeCell ref="ADE6024:ADL6024"/>
    <mergeCell ref="ADM6024:ADT6024"/>
    <mergeCell ref="ADU6024:AEB6024"/>
    <mergeCell ref="AEC6024:AEJ6024"/>
    <mergeCell ref="AEK6024:AER6024"/>
    <mergeCell ref="AES6024:AEZ6024"/>
    <mergeCell ref="AFA6024:AFH6024"/>
    <mergeCell ref="AFI6024:AFP6024"/>
    <mergeCell ref="AFQ6024:AFX6024"/>
    <mergeCell ref="AFY6024:AGF6024"/>
    <mergeCell ref="AGG6024:AGN6024"/>
    <mergeCell ref="AGO6024:AGV6024"/>
    <mergeCell ref="AGW6024:AHD6024"/>
    <mergeCell ref="AHE6024:AHL6024"/>
    <mergeCell ref="AHM6024:AHT6024"/>
    <mergeCell ref="AHU6024:AIB6024"/>
    <mergeCell ref="AIC6024:AIJ6024"/>
    <mergeCell ref="XY6024:YF6024"/>
    <mergeCell ref="YG6024:YN6024"/>
    <mergeCell ref="YO6024:YV6024"/>
    <mergeCell ref="YW6024:ZD6024"/>
    <mergeCell ref="ZE6024:ZL6024"/>
    <mergeCell ref="ZM6024:ZT6024"/>
    <mergeCell ref="ZU6024:AAB6024"/>
    <mergeCell ref="AAC6024:AAJ6024"/>
    <mergeCell ref="AAK6024:AAR6024"/>
    <mergeCell ref="AAS6024:AAZ6024"/>
    <mergeCell ref="ABA6024:ABH6024"/>
    <mergeCell ref="ABI6024:ABP6024"/>
    <mergeCell ref="ABQ6024:ABX6024"/>
    <mergeCell ref="ABY6024:ACF6024"/>
    <mergeCell ref="ACG6024:ACN6024"/>
    <mergeCell ref="ACO6024:ACV6024"/>
    <mergeCell ref="ACW6024:ADD6024"/>
    <mergeCell ref="SS6024:SZ6024"/>
    <mergeCell ref="TA6024:TH6024"/>
    <mergeCell ref="TI6024:TP6024"/>
    <mergeCell ref="TQ6024:TX6024"/>
    <mergeCell ref="TY6024:UF6024"/>
    <mergeCell ref="UG6024:UN6024"/>
    <mergeCell ref="UO6024:UV6024"/>
    <mergeCell ref="UW6024:VD6024"/>
    <mergeCell ref="VE6024:VL6024"/>
    <mergeCell ref="VM6024:VT6024"/>
    <mergeCell ref="VU6024:WB6024"/>
    <mergeCell ref="WC6024:WJ6024"/>
    <mergeCell ref="WK6024:WR6024"/>
    <mergeCell ref="WS6024:WZ6024"/>
    <mergeCell ref="XA6024:XH6024"/>
    <mergeCell ref="XI6024:XP6024"/>
    <mergeCell ref="XQ6024:XX6024"/>
    <mergeCell ref="NM6024:NT6024"/>
    <mergeCell ref="NU6024:OB6024"/>
    <mergeCell ref="OC6024:OJ6024"/>
    <mergeCell ref="OK6024:OR6024"/>
    <mergeCell ref="OS6024:OZ6024"/>
    <mergeCell ref="PA6024:PH6024"/>
    <mergeCell ref="PI6024:PP6024"/>
    <mergeCell ref="PQ6024:PX6024"/>
    <mergeCell ref="PY6024:QF6024"/>
    <mergeCell ref="QG6024:QN6024"/>
    <mergeCell ref="QO6024:QV6024"/>
    <mergeCell ref="QW6024:RD6024"/>
    <mergeCell ref="RE6024:RL6024"/>
    <mergeCell ref="RM6024:RT6024"/>
    <mergeCell ref="RU6024:SB6024"/>
    <mergeCell ref="SC6024:SJ6024"/>
    <mergeCell ref="SK6024:SR6024"/>
    <mergeCell ref="IG6024:IN6024"/>
    <mergeCell ref="IO6024:IV6024"/>
    <mergeCell ref="IW6024:JD6024"/>
    <mergeCell ref="JE6024:JL6024"/>
    <mergeCell ref="JM6024:JT6024"/>
    <mergeCell ref="JU6024:KB6024"/>
    <mergeCell ref="KC6024:KJ6024"/>
    <mergeCell ref="KK6024:KR6024"/>
    <mergeCell ref="KS6024:KZ6024"/>
    <mergeCell ref="LA6024:LH6024"/>
    <mergeCell ref="LI6024:LP6024"/>
    <mergeCell ref="LQ6024:LX6024"/>
    <mergeCell ref="LY6024:MF6024"/>
    <mergeCell ref="MG6024:MN6024"/>
    <mergeCell ref="MO6024:MV6024"/>
    <mergeCell ref="MW6024:ND6024"/>
    <mergeCell ref="NE6024:NL6024"/>
    <mergeCell ref="DA6024:DH6024"/>
    <mergeCell ref="DI6024:DP6024"/>
    <mergeCell ref="DQ6024:DX6024"/>
    <mergeCell ref="DY6024:EF6024"/>
    <mergeCell ref="EG6024:EN6024"/>
    <mergeCell ref="EO6024:EV6024"/>
    <mergeCell ref="EW6024:FD6024"/>
    <mergeCell ref="FE6024:FL6024"/>
    <mergeCell ref="FM6024:FT6024"/>
    <mergeCell ref="FU6024:GB6024"/>
    <mergeCell ref="GC6024:GJ6024"/>
    <mergeCell ref="GK6024:GR6024"/>
    <mergeCell ref="GS6024:GZ6024"/>
    <mergeCell ref="HA6024:HH6024"/>
    <mergeCell ref="HI6024:HP6024"/>
    <mergeCell ref="HQ6024:HX6024"/>
    <mergeCell ref="HY6024:IF6024"/>
    <mergeCell ref="I6024:P6024"/>
    <mergeCell ref="Q6024:X6024"/>
    <mergeCell ref="Y6024:AF6024"/>
    <mergeCell ref="AG6024:AN6024"/>
    <mergeCell ref="AO6024:AV6024"/>
    <mergeCell ref="AW6024:BD6024"/>
    <mergeCell ref="BE6024:BL6024"/>
    <mergeCell ref="BM6024:BT6024"/>
    <mergeCell ref="BU6024:CB6024"/>
    <mergeCell ref="CC6024:CJ6024"/>
    <mergeCell ref="CK6024:CR6024"/>
    <mergeCell ref="CS6024:CZ6024"/>
    <mergeCell ref="A3664:H3664"/>
    <mergeCell ref="A3619:H3619"/>
    <mergeCell ref="A3554:H3554"/>
    <mergeCell ref="A3791:H3791"/>
    <mergeCell ref="A3790:H3790"/>
    <mergeCell ref="A3788:H3788"/>
    <mergeCell ref="A3785:H3785"/>
    <mergeCell ref="A3779:H3779"/>
    <mergeCell ref="A3773:H3773"/>
    <mergeCell ref="A3754:H3754"/>
    <mergeCell ref="A3753:H3753"/>
    <mergeCell ref="A3749:H3749"/>
    <mergeCell ref="A3747:H3747"/>
    <mergeCell ref="A3743:H3743"/>
    <mergeCell ref="A3644:H3644"/>
    <mergeCell ref="A3646:H3646"/>
    <mergeCell ref="A3625:H3625"/>
    <mergeCell ref="A3672:H3672"/>
    <mergeCell ref="A4481:H4481"/>
    <mergeCell ref="A4237:H4237"/>
    <mergeCell ref="A3601:H3601"/>
    <mergeCell ref="A3531:H3531"/>
    <mergeCell ref="A3496:H3496"/>
    <mergeCell ref="A3190:H3190"/>
    <mergeCell ref="A3386:H3386"/>
    <mergeCell ref="A3233:H3233"/>
    <mergeCell ref="A3240:H3240"/>
    <mergeCell ref="A3193:H3193"/>
    <mergeCell ref="A3236:H3236"/>
    <mergeCell ref="A3604:H3604"/>
    <mergeCell ref="A4486:H4486"/>
    <mergeCell ref="A3513:H3513"/>
    <mergeCell ref="A3945:H3945"/>
    <mergeCell ref="A3650:H3650"/>
    <mergeCell ref="A3682:H3682"/>
    <mergeCell ref="A3683:H3683"/>
    <mergeCell ref="A3867:H3867"/>
    <mergeCell ref="A3842:H3842"/>
    <mergeCell ref="A3578:H3578"/>
    <mergeCell ref="A3497:H3497"/>
    <mergeCell ref="A3518:H3518"/>
    <mergeCell ref="A3775:H3775"/>
    <mergeCell ref="A3670:H3670"/>
    <mergeCell ref="A3548:H3548"/>
    <mergeCell ref="A3194:H3194"/>
    <mergeCell ref="A3227:H3227"/>
    <mergeCell ref="A3654:H3654"/>
    <mergeCell ref="A3232:H3232"/>
    <mergeCell ref="A4465:H4465"/>
    <mergeCell ref="A4234:H4234"/>
    <mergeCell ref="A3223:H3223"/>
    <mergeCell ref="A4257:H4257"/>
    <mergeCell ref="A4282:H4282"/>
    <mergeCell ref="A4468:H4468"/>
    <mergeCell ref="A4622:H4622"/>
    <mergeCell ref="A4623:H4623"/>
    <mergeCell ref="A4482:H4482"/>
    <mergeCell ref="A4437:H4437"/>
    <mergeCell ref="A4381:H4381"/>
    <mergeCell ref="A4371:H4371"/>
    <mergeCell ref="A6199:H6199"/>
    <mergeCell ref="A6198:H6198"/>
    <mergeCell ref="A5637:H5637"/>
    <mergeCell ref="A6002:H6002"/>
    <mergeCell ref="A6003:H6003"/>
    <mergeCell ref="A4462:H4462"/>
    <mergeCell ref="A4484:H4484"/>
    <mergeCell ref="A4473:H4473"/>
    <mergeCell ref="A4409:H4409"/>
    <mergeCell ref="A4676:H4676"/>
    <mergeCell ref="A6031:H6031"/>
    <mergeCell ref="A6016:H6016"/>
    <mergeCell ref="A5971:H5971"/>
    <mergeCell ref="A6020:H6020"/>
    <mergeCell ref="A6023:H6023"/>
    <mergeCell ref="A6024:H6024"/>
    <mergeCell ref="A5990:H5990"/>
    <mergeCell ref="A5923:H5923"/>
    <mergeCell ref="A5130:H5130"/>
    <mergeCell ref="A5292:H5292"/>
    <mergeCell ref="A5306:H5306"/>
    <mergeCell ref="A5305:H5305"/>
    <mergeCell ref="A5981:H5981"/>
    <mergeCell ref="A5351:H5351"/>
    <mergeCell ref="A5398:H5398"/>
    <mergeCell ref="A5938:H5938"/>
    <mergeCell ref="A5385:H5385"/>
    <mergeCell ref="A5421:H5421"/>
    <mergeCell ref="A5648:H5648"/>
    <mergeCell ref="A5413:H5413"/>
    <mergeCell ref="B5427:G5427"/>
    <mergeCell ref="A5435:H5435"/>
    <mergeCell ref="A6033:H6033"/>
    <mergeCell ref="A6017:H6017"/>
    <mergeCell ref="A5643:H5643"/>
    <mergeCell ref="A6012:H6012"/>
    <mergeCell ref="A5349:H5349"/>
    <mergeCell ref="A5309:H5309"/>
    <mergeCell ref="A5986:H5986"/>
    <mergeCell ref="A5980:H5980"/>
    <mergeCell ref="A5315:H5315"/>
    <mergeCell ref="A5343:H5343"/>
    <mergeCell ref="A5310:H5310"/>
    <mergeCell ref="A5344:H5344"/>
    <mergeCell ref="A5384:H5384"/>
    <mergeCell ref="A5585:H5585"/>
    <mergeCell ref="A5586:H5586"/>
    <mergeCell ref="A6008:H6008"/>
    <mergeCell ref="A5963:H5963"/>
    <mergeCell ref="A5908:H5908"/>
    <mergeCell ref="A5367:H5367"/>
    <mergeCell ref="A5909:H5909"/>
    <mergeCell ref="A5912:H5912"/>
    <mergeCell ref="A5958:H5958"/>
    <mergeCell ref="A5330:H5330"/>
    <mergeCell ref="A5333:H5333"/>
    <mergeCell ref="A2507:H2507"/>
    <mergeCell ref="A2510:H2510"/>
    <mergeCell ref="A2552:H2552"/>
    <mergeCell ref="A3519:H3519"/>
    <mergeCell ref="A3522:H3522"/>
    <mergeCell ref="A3547:H3547"/>
    <mergeCell ref="A3569:H3569"/>
    <mergeCell ref="A3568:H3568"/>
    <mergeCell ref="A3697:H3697"/>
    <mergeCell ref="A3550:H3550"/>
    <mergeCell ref="A3608:H3608"/>
    <mergeCell ref="A3624:H3624"/>
    <mergeCell ref="A3527:H3527"/>
    <mergeCell ref="A3795:H3795"/>
    <mergeCell ref="A3796:H3796"/>
    <mergeCell ref="A3688:H3688"/>
    <mergeCell ref="A3680:H3680"/>
    <mergeCell ref="A3740:H3740"/>
    <mergeCell ref="A3656:H3656"/>
    <mergeCell ref="A3692:H3692"/>
    <mergeCell ref="A3673:H3673"/>
    <mergeCell ref="A3669:H3669"/>
    <mergeCell ref="A3595:H3595"/>
    <mergeCell ref="A3506:H3506"/>
    <mergeCell ref="B3741:G3741"/>
    <mergeCell ref="A3690:H3690"/>
    <mergeCell ref="A3508:H3508"/>
    <mergeCell ref="A3505:H3505"/>
    <mergeCell ref="A2775:H2775"/>
    <mergeCell ref="A2612:H2612"/>
    <mergeCell ref="B2807:G2807"/>
    <mergeCell ref="A2822:H2822"/>
    <mergeCell ref="A3224:H3224"/>
    <mergeCell ref="A3494:H3494"/>
    <mergeCell ref="A3356:H3356"/>
    <mergeCell ref="A6005:H6005"/>
    <mergeCell ref="A6007:H6007"/>
    <mergeCell ref="A5645:H5645"/>
    <mergeCell ref="A5636:H5636"/>
    <mergeCell ref="A5634:H5634"/>
    <mergeCell ref="A5632:H5632"/>
    <mergeCell ref="A5610:H5610"/>
    <mergeCell ref="A5580:H5580"/>
    <mergeCell ref="A5390:H5390"/>
    <mergeCell ref="A3914:H3914"/>
    <mergeCell ref="A4184:H4184"/>
    <mergeCell ref="A3944:H3944"/>
    <mergeCell ref="A3871:H3871"/>
    <mergeCell ref="A4677:H4677"/>
    <mergeCell ref="A3782:H3782"/>
    <mergeCell ref="A3653:H3653"/>
    <mergeCell ref="A3628:H3628"/>
    <mergeCell ref="B3744:G3744"/>
    <mergeCell ref="A3746:H3746"/>
    <mergeCell ref="A3600:H3600"/>
    <mergeCell ref="A3501:H3501"/>
    <mergeCell ref="A3658:H3658"/>
    <mergeCell ref="A3379:H3379"/>
    <mergeCell ref="A3385:H3385"/>
    <mergeCell ref="A3776:H3776"/>
    <mergeCell ref="A3783:H3783"/>
    <mergeCell ref="A3787:H3787"/>
    <mergeCell ref="A4267:H4267"/>
    <mergeCell ref="A5628:H5628"/>
    <mergeCell ref="A1399:H1399"/>
    <mergeCell ref="A2723:H2723"/>
    <mergeCell ref="A2508:H2508"/>
    <mergeCell ref="B2596:G2596"/>
    <mergeCell ref="A2613:H2613"/>
    <mergeCell ref="A2590:H2590"/>
    <mergeCell ref="A2770:H2770"/>
    <mergeCell ref="B3486:G3486"/>
    <mergeCell ref="A3474:H3474"/>
    <mergeCell ref="A3485:H3485"/>
    <mergeCell ref="A3176:H3176"/>
    <mergeCell ref="A3014:H3014"/>
    <mergeCell ref="A3152:H3152"/>
    <mergeCell ref="A3149:H3149"/>
    <mergeCell ref="A3019:H3019"/>
    <mergeCell ref="B3492:G3492"/>
    <mergeCell ref="A3230:H3230"/>
    <mergeCell ref="A3073:H3073"/>
    <mergeCell ref="A3443:H3443"/>
    <mergeCell ref="A3156:H3156"/>
    <mergeCell ref="A2754:H2754"/>
    <mergeCell ref="A3475:H3475"/>
    <mergeCell ref="A2879:H2879"/>
    <mergeCell ref="A3489:H3489"/>
    <mergeCell ref="A3479:H3479"/>
    <mergeCell ref="A3212:H3212"/>
    <mergeCell ref="A3213:H3213"/>
    <mergeCell ref="A3020:H3020"/>
    <mergeCell ref="A3173:H3173"/>
    <mergeCell ref="A3470:H3470"/>
    <mergeCell ref="A3381:H3381"/>
    <mergeCell ref="A3239:H3239"/>
    <mergeCell ref="A3180:H3180"/>
    <mergeCell ref="A3819:H3819"/>
    <mergeCell ref="A3686:H3686"/>
    <mergeCell ref="A3685:H3685"/>
    <mergeCell ref="A3659:H3659"/>
    <mergeCell ref="A3618:H3618"/>
    <mergeCell ref="A3737:H3737"/>
    <mergeCell ref="B3738:G3738"/>
    <mergeCell ref="A3643:H3643"/>
    <mergeCell ref="A3378:H3378"/>
    <mergeCell ref="A3528:H3528"/>
    <mergeCell ref="A2740:H2740"/>
    <mergeCell ref="A3472:H3472"/>
    <mergeCell ref="A3553:H3553"/>
    <mergeCell ref="A3649:H3649"/>
    <mergeCell ref="A3530:H3530"/>
    <mergeCell ref="A3525:H3525"/>
    <mergeCell ref="A3559:H3559"/>
    <mergeCell ref="A3524:H3524"/>
    <mergeCell ref="A3521:H3521"/>
    <mergeCell ref="A3235:H3235"/>
    <mergeCell ref="A3011:H3011"/>
    <mergeCell ref="A3072:H3072"/>
    <mergeCell ref="A3177:H3177"/>
    <mergeCell ref="A3241:H3241"/>
    <mergeCell ref="A3605:H3605"/>
    <mergeCell ref="A3607:H3607"/>
    <mergeCell ref="A3514:H3514"/>
    <mergeCell ref="A3491:H3491"/>
    <mergeCell ref="A3469:H3469"/>
    <mergeCell ref="A2781:H2781"/>
    <mergeCell ref="A3157:H3157"/>
    <mergeCell ref="A3203:H3203"/>
    <mergeCell ref="A2546:H2546"/>
    <mergeCell ref="B2880:G2880"/>
    <mergeCell ref="A2732:H2732"/>
    <mergeCell ref="A2744:H2744"/>
    <mergeCell ref="A2725:H2725"/>
    <mergeCell ref="A2705:H2705"/>
    <mergeCell ref="A2729:H2729"/>
    <mergeCell ref="A2737:H2737"/>
    <mergeCell ref="A2753:H2753"/>
    <mergeCell ref="A2784:H2784"/>
    <mergeCell ref="A2783:H2783"/>
    <mergeCell ref="A2806:H2806"/>
    <mergeCell ref="A2799:H2799"/>
    <mergeCell ref="A2801:H2801"/>
    <mergeCell ref="A2798:H2798"/>
    <mergeCell ref="A3046:H3046"/>
    <mergeCell ref="A3184:H3184"/>
    <mergeCell ref="A3183:H3183"/>
    <mergeCell ref="B2771:G2771"/>
    <mergeCell ref="A2726:H2726"/>
    <mergeCell ref="A2795:H2795"/>
    <mergeCell ref="A2796:H2796"/>
    <mergeCell ref="A2772:H2772"/>
    <mergeCell ref="A2791:H2791"/>
    <mergeCell ref="A3008:H3008"/>
    <mergeCell ref="A2790:H2790"/>
    <mergeCell ref="A2743:H2743"/>
    <mergeCell ref="A3075:H3075"/>
    <mergeCell ref="A2561:H2561"/>
    <mergeCell ref="A2766:H2766"/>
    <mergeCell ref="A3189:H3189"/>
    <mergeCell ref="A2526:H2526"/>
    <mergeCell ref="A2886:H2886"/>
    <mergeCell ref="B2877:G2877"/>
    <mergeCell ref="B2870:G2870"/>
    <mergeCell ref="A2618:H2618"/>
    <mergeCell ref="A2621:H2621"/>
    <mergeCell ref="A2884:H2884"/>
    <mergeCell ref="A2876:H2876"/>
    <mergeCell ref="A2768:H2768"/>
    <mergeCell ref="A2874:H2874"/>
    <mergeCell ref="A2831:H2831"/>
    <mergeCell ref="A2832:H2832"/>
    <mergeCell ref="A2849:H2849"/>
    <mergeCell ref="A2819:H2819"/>
    <mergeCell ref="A2815:H2815"/>
    <mergeCell ref="A2731:H2731"/>
    <mergeCell ref="A2778:H2778"/>
    <mergeCell ref="A3009:H3009"/>
    <mergeCell ref="A3148:H3148"/>
    <mergeCell ref="A3125:H3125"/>
    <mergeCell ref="A3124:H3124"/>
    <mergeCell ref="A3013:H3013"/>
    <mergeCell ref="A2779:H2779"/>
    <mergeCell ref="B2562:G2562"/>
    <mergeCell ref="A2736:H2736"/>
    <mergeCell ref="A2765:H2765"/>
    <mergeCell ref="A2608:H2608"/>
    <mergeCell ref="A2722:H2722"/>
    <mergeCell ref="A2861:H2861"/>
    <mergeCell ref="A2600:H2600"/>
    <mergeCell ref="A2599:H2599"/>
    <mergeCell ref="A2595:H2595"/>
    <mergeCell ref="A2568:H2568"/>
    <mergeCell ref="A2567:H2567"/>
    <mergeCell ref="A3016:H3016"/>
    <mergeCell ref="A2869:H2869"/>
    <mergeCell ref="B2622:G2622"/>
    <mergeCell ref="A2607:H2607"/>
    <mergeCell ref="A2817:H2817"/>
    <mergeCell ref="A2717:H2717"/>
    <mergeCell ref="A2718:H2718"/>
    <mergeCell ref="A2720:H2720"/>
    <mergeCell ref="A2626:H2626"/>
    <mergeCell ref="A2625:H2625"/>
    <mergeCell ref="A2619:H2619"/>
    <mergeCell ref="A2605:H2605"/>
    <mergeCell ref="A2624:H2624"/>
    <mergeCell ref="A2610:H2610"/>
    <mergeCell ref="A2773:H2773"/>
    <mergeCell ref="A2238:H2238"/>
    <mergeCell ref="A2202:H2202"/>
    <mergeCell ref="A2116:H2116"/>
    <mergeCell ref="A2206:H2206"/>
    <mergeCell ref="A2234:H2234"/>
    <mergeCell ref="A1419:H1419"/>
    <mergeCell ref="D2527:E2527"/>
    <mergeCell ref="A2776:H2776"/>
    <mergeCell ref="A2885:H2885"/>
    <mergeCell ref="A3228:H3228"/>
    <mergeCell ref="A2463:H2463"/>
    <mergeCell ref="A2468:H2468"/>
    <mergeCell ref="A2467:H2467"/>
    <mergeCell ref="A2487:G2487"/>
    <mergeCell ref="A2426:H2426"/>
    <mergeCell ref="A2414:H2414"/>
    <mergeCell ref="A2432:H2432"/>
    <mergeCell ref="A2412:H2412"/>
    <mergeCell ref="B2591:G2591"/>
    <mergeCell ref="A2593:H2593"/>
    <mergeCell ref="B2602:G2602"/>
    <mergeCell ref="A2992:H2992"/>
    <mergeCell ref="A3164:H3164"/>
    <mergeCell ref="A3187:H3187"/>
    <mergeCell ref="A2793:H2793"/>
    <mergeCell ref="A2787:H2787"/>
    <mergeCell ref="A2820:H2820"/>
    <mergeCell ref="A2470:H2470"/>
    <mergeCell ref="B2477:G2477"/>
    <mergeCell ref="A2472:H2472"/>
    <mergeCell ref="A2476:H2476"/>
    <mergeCell ref="A2545:H2545"/>
    <mergeCell ref="A987:H987"/>
    <mergeCell ref="A948:H948"/>
    <mergeCell ref="A946:H946"/>
    <mergeCell ref="A1052:H1052"/>
    <mergeCell ref="A1068:H1068"/>
    <mergeCell ref="A2042:H2042"/>
    <mergeCell ref="A1049:H1049"/>
    <mergeCell ref="A2222:H2222"/>
    <mergeCell ref="A2035:H2035"/>
    <mergeCell ref="A1414:H1414"/>
    <mergeCell ref="A2205:H2205"/>
    <mergeCell ref="A2185:H2185"/>
    <mergeCell ref="A2210:H2210"/>
    <mergeCell ref="B2211:G2211"/>
    <mergeCell ref="B2216:G2216"/>
    <mergeCell ref="A2214:H2214"/>
    <mergeCell ref="A2198:H2198"/>
    <mergeCell ref="B2220:G2220"/>
    <mergeCell ref="A2196:H2196"/>
    <mergeCell ref="A2190:H2190"/>
    <mergeCell ref="A2191:H2191"/>
    <mergeCell ref="A2213:H2213"/>
    <mergeCell ref="A2203:H2203"/>
    <mergeCell ref="A2171:H2171"/>
    <mergeCell ref="A1679:H1679"/>
    <mergeCell ref="A2155:H2155"/>
    <mergeCell ref="A2062:H2062"/>
    <mergeCell ref="A2021:H2021"/>
    <mergeCell ref="A2022:H2022"/>
    <mergeCell ref="A2167:H2167"/>
    <mergeCell ref="A2102:H2102"/>
    <mergeCell ref="A2115:H2115"/>
    <mergeCell ref="A1402:H1402"/>
    <mergeCell ref="A1462:H1462"/>
    <mergeCell ref="A1555:H1555"/>
    <mergeCell ref="B2199:G2199"/>
    <mergeCell ref="A2195:H2195"/>
    <mergeCell ref="A1852:H1852"/>
    <mergeCell ref="A2193:H2193"/>
    <mergeCell ref="A1477:H1477"/>
    <mergeCell ref="A2127:H2127"/>
    <mergeCell ref="A1523:H1523"/>
    <mergeCell ref="A2173:H2173"/>
    <mergeCell ref="A2175:H2175"/>
    <mergeCell ref="A2176:H2176"/>
    <mergeCell ref="A2059:H2059"/>
    <mergeCell ref="A2047:H2047"/>
    <mergeCell ref="A1778:H1778"/>
    <mergeCell ref="A1814:H1814"/>
    <mergeCell ref="A1766:H1766"/>
    <mergeCell ref="A2050:H2050"/>
    <mergeCell ref="A2051:H2051"/>
    <mergeCell ref="A1843:H1843"/>
    <mergeCell ref="A1764:H1764"/>
    <mergeCell ref="A1856:H1856"/>
    <mergeCell ref="A2024:H2024"/>
    <mergeCell ref="A1601:H1601"/>
    <mergeCell ref="A1780:H1780"/>
    <mergeCell ref="A1828:H1828"/>
    <mergeCell ref="A1829:H1829"/>
    <mergeCell ref="A2129:H2129"/>
    <mergeCell ref="A2130:H2130"/>
    <mergeCell ref="A1452:H1452"/>
    <mergeCell ref="A1427:H1427"/>
    <mergeCell ref="A406:H406"/>
    <mergeCell ref="A392:H392"/>
    <mergeCell ref="A990:H990"/>
    <mergeCell ref="A416:H416"/>
    <mergeCell ref="A814:H814"/>
    <mergeCell ref="A1:C5"/>
    <mergeCell ref="H2:H5"/>
    <mergeCell ref="D1:G5"/>
    <mergeCell ref="A374:H374"/>
    <mergeCell ref="A373:H373"/>
    <mergeCell ref="A370:H370"/>
    <mergeCell ref="A371:H371"/>
    <mergeCell ref="A411:H411"/>
    <mergeCell ref="A800:H800"/>
    <mergeCell ref="A801:H801"/>
    <mergeCell ref="A364:H364"/>
    <mergeCell ref="A410:H410"/>
    <mergeCell ref="A443:H443"/>
    <mergeCell ref="A426:H426"/>
    <mergeCell ref="A419:H419"/>
    <mergeCell ref="A353:H353"/>
    <mergeCell ref="A354:H354"/>
    <mergeCell ref="A791:H791"/>
    <mergeCell ref="A12:H12"/>
    <mergeCell ref="A434:H434"/>
    <mergeCell ref="A811:H811"/>
    <mergeCell ref="A377:H377"/>
    <mergeCell ref="A378:H378"/>
    <mergeCell ref="A768:H768"/>
    <mergeCell ref="A769:H769"/>
    <mergeCell ref="A974:H974"/>
    <mergeCell ref="A783:H783"/>
    <mergeCell ref="A425:H425"/>
    <mergeCell ref="A418:H418"/>
    <mergeCell ref="A993:H993"/>
    <mergeCell ref="A387:H387"/>
    <mergeCell ref="A776:H776"/>
    <mergeCell ref="A1000:H1000"/>
    <mergeCell ref="A945:H945"/>
    <mergeCell ref="A952:H952"/>
    <mergeCell ref="A973:H973"/>
    <mergeCell ref="A815:H815"/>
    <mergeCell ref="A1248:H1248"/>
    <mergeCell ref="A991:H991"/>
    <mergeCell ref="A950:H950"/>
    <mergeCell ref="A994:H994"/>
    <mergeCell ref="A4264:H4264"/>
    <mergeCell ref="A805:H805"/>
    <mergeCell ref="A806:H806"/>
    <mergeCell ref="A2170:H2170"/>
    <mergeCell ref="A2044:H2044"/>
    <mergeCell ref="A427:H427"/>
    <mergeCell ref="A1242:H1242"/>
    <mergeCell ref="A1091:H1091"/>
    <mergeCell ref="A1076:H1076"/>
    <mergeCell ref="A1053:H1053"/>
    <mergeCell ref="A1102:H1102"/>
    <mergeCell ref="A1415:H1415"/>
    <mergeCell ref="A1460:H1460"/>
    <mergeCell ref="A3903:H3903"/>
    <mergeCell ref="A3924:H3924"/>
    <mergeCell ref="A4232:H4232"/>
    <mergeCell ref="A1084:H1084"/>
    <mergeCell ref="A393:H393"/>
    <mergeCell ref="A6:H6"/>
    <mergeCell ref="A809:H809"/>
    <mergeCell ref="A340:H340"/>
    <mergeCell ref="A361:H361"/>
    <mergeCell ref="A362:H362"/>
    <mergeCell ref="A396:H396"/>
    <mergeCell ref="A341:H341"/>
    <mergeCell ref="A400:H400"/>
    <mergeCell ref="A397:H397"/>
    <mergeCell ref="A402:H402"/>
    <mergeCell ref="A445:H445"/>
    <mergeCell ref="A389:H389"/>
    <mergeCell ref="A390:H390"/>
    <mergeCell ref="A424:H424"/>
    <mergeCell ref="A7:H7"/>
    <mergeCell ref="A350:H350"/>
    <mergeCell ref="A351:H351"/>
    <mergeCell ref="A11:H11"/>
    <mergeCell ref="A440:H440"/>
    <mergeCell ref="A795:H795"/>
    <mergeCell ref="A781:H781"/>
    <mergeCell ref="A803:H803"/>
    <mergeCell ref="A405:H405"/>
    <mergeCell ref="A343:H343"/>
    <mergeCell ref="A808:H808"/>
    <mergeCell ref="A792:H792"/>
    <mergeCell ref="A446:H446"/>
    <mergeCell ref="A383:H383"/>
    <mergeCell ref="A780:H780"/>
    <mergeCell ref="A216:H216"/>
    <mergeCell ref="A382:H382"/>
    <mergeCell ref="A367:H367"/>
    <mergeCell ref="A953:H953"/>
    <mergeCell ref="A1249:H1249"/>
    <mergeCell ref="A1301:H1301"/>
    <mergeCell ref="A1187:H1187"/>
    <mergeCell ref="A1251:H1251"/>
    <mergeCell ref="A1336:H1336"/>
    <mergeCell ref="A1177:H1177"/>
    <mergeCell ref="A963:H963"/>
    <mergeCell ref="A1240:H1240"/>
    <mergeCell ref="A1227:H1227"/>
    <mergeCell ref="A1231:H1231"/>
    <mergeCell ref="A1237:H1237"/>
    <mergeCell ref="A1239:H1239"/>
    <mergeCell ref="A1597:H1597"/>
    <mergeCell ref="A1451:H1451"/>
    <mergeCell ref="A1166:H1166"/>
    <mergeCell ref="A1083:H1083"/>
    <mergeCell ref="A1045:H1045"/>
    <mergeCell ref="A1105:H1105"/>
    <mergeCell ref="A1046:H1046"/>
    <mergeCell ref="A1048:H1048"/>
    <mergeCell ref="A1081:H1081"/>
    <mergeCell ref="A1209:H1209"/>
    <mergeCell ref="A1070:H1070"/>
    <mergeCell ref="A1103:H1103"/>
    <mergeCell ref="A1189:H1189"/>
    <mergeCell ref="A1305:H1305"/>
    <mergeCell ref="A1224:H1224"/>
    <mergeCell ref="A1401:H1401"/>
    <mergeCell ref="A1398:H1398"/>
    <mergeCell ref="A1243:H1243"/>
    <mergeCell ref="A1195:H1195"/>
    <mergeCell ref="A435:H435"/>
    <mergeCell ref="A1186:H1186"/>
    <mergeCell ref="A1454:H1454"/>
    <mergeCell ref="A1455:H1455"/>
    <mergeCell ref="A430:H430"/>
    <mergeCell ref="A980:H980"/>
    <mergeCell ref="A1474:H1474"/>
    <mergeCell ref="A1476:H1476"/>
    <mergeCell ref="A1298:H1298"/>
    <mergeCell ref="A1024:H1024"/>
    <mergeCell ref="A1077:H1077"/>
    <mergeCell ref="A441:H441"/>
    <mergeCell ref="A1672:H1672"/>
    <mergeCell ref="A1810:H1810"/>
    <mergeCell ref="A1773:H1773"/>
    <mergeCell ref="A2007:H2007"/>
    <mergeCell ref="A1849:H1849"/>
    <mergeCell ref="A1761:H1761"/>
    <mergeCell ref="A1762:H1762"/>
    <mergeCell ref="A1781:H1781"/>
    <mergeCell ref="A1178:H1178"/>
    <mergeCell ref="A1228:H1228"/>
    <mergeCell ref="A1208:H1208"/>
    <mergeCell ref="A1202:H1202"/>
    <mergeCell ref="A1203:H1203"/>
    <mergeCell ref="A986:H986"/>
    <mergeCell ref="A1680:H1680"/>
    <mergeCell ref="A1638:H1638"/>
    <mergeCell ref="A1809:H1809"/>
    <mergeCell ref="A1396:H1396"/>
    <mergeCell ref="A1418:H1418"/>
    <mergeCell ref="A1737:H1737"/>
    <mergeCell ref="A368:H368"/>
    <mergeCell ref="A365:H365"/>
    <mergeCell ref="A1106:H1106"/>
    <mergeCell ref="A933:H933"/>
    <mergeCell ref="A437:H437"/>
    <mergeCell ref="A2006:H2006"/>
    <mergeCell ref="A2041:H2041"/>
    <mergeCell ref="A1459:H1459"/>
    <mergeCell ref="A1521:H1521"/>
    <mergeCell ref="A1230:H1230"/>
    <mergeCell ref="A1181:H1181"/>
    <mergeCell ref="A1180:H1180"/>
    <mergeCell ref="A1194:H1194"/>
    <mergeCell ref="A1411:H1411"/>
    <mergeCell ref="A1436:H1436"/>
    <mergeCell ref="A1431:H1431"/>
    <mergeCell ref="A1433:H1433"/>
    <mergeCell ref="A1435:H1435"/>
    <mergeCell ref="A1465:H1465"/>
    <mergeCell ref="A1520:H1520"/>
    <mergeCell ref="A1760:H1760"/>
    <mergeCell ref="A1050:H1050"/>
    <mergeCell ref="A1079:H1079"/>
    <mergeCell ref="A1172:H1172"/>
    <mergeCell ref="A1140:H1140"/>
    <mergeCell ref="A1167:H1167"/>
    <mergeCell ref="A1222:H1222"/>
    <mergeCell ref="A1221:H1221"/>
    <mergeCell ref="A2031:H2031"/>
    <mergeCell ref="A1858:H1858"/>
    <mergeCell ref="A1840:H1840"/>
    <mergeCell ref="A1857:H1857"/>
    <mergeCell ref="A1440:H1440"/>
    <mergeCell ref="A1842:H1842"/>
    <mergeCell ref="A1817:H1817"/>
    <mergeCell ref="A2132:H2132"/>
    <mergeCell ref="A2045:H2045"/>
    <mergeCell ref="A1968:H1968"/>
    <mergeCell ref="A1774:H1774"/>
    <mergeCell ref="A2101:H2101"/>
    <mergeCell ref="A2053:H2053"/>
    <mergeCell ref="A2126:H2126"/>
    <mergeCell ref="A2094:H2094"/>
    <mergeCell ref="A2033:H2033"/>
    <mergeCell ref="A2058:H2058"/>
    <mergeCell ref="A1819:H1819"/>
    <mergeCell ref="A1736:H1736"/>
    <mergeCell ref="A2107:H2107"/>
    <mergeCell ref="A2082:H2082"/>
    <mergeCell ref="A2036:H2036"/>
    <mergeCell ref="A2030:H2030"/>
    <mergeCell ref="A1467:H1467"/>
    <mergeCell ref="A1457:H1457"/>
    <mergeCell ref="A1591:H1591"/>
    <mergeCell ref="A1592:H1592"/>
    <mergeCell ref="A2442:H2442"/>
    <mergeCell ref="A2433:H2433"/>
    <mergeCell ref="A5317:H5317"/>
    <mergeCell ref="A1245:H1245"/>
    <mergeCell ref="A1183:H1183"/>
    <mergeCell ref="A1184:H1184"/>
    <mergeCell ref="A1197:H1197"/>
    <mergeCell ref="A1246:H1246"/>
    <mergeCell ref="A1285:H1285"/>
    <mergeCell ref="A1297:H1297"/>
    <mergeCell ref="A1171:H1171"/>
    <mergeCell ref="A1423:H1423"/>
    <mergeCell ref="A1215:H1215"/>
    <mergeCell ref="A1174:H1174"/>
    <mergeCell ref="A1300:H1300"/>
    <mergeCell ref="A1397:H1397"/>
    <mergeCell ref="A1673:H1673"/>
    <mergeCell ref="A1470:H1470"/>
    <mergeCell ref="A1816:H1816"/>
    <mergeCell ref="A1302:H1302"/>
    <mergeCell ref="A1306:H1306"/>
    <mergeCell ref="A1426:H1426"/>
    <mergeCell ref="A1412:H1412"/>
    <mergeCell ref="A1767:H1767"/>
    <mergeCell ref="A1252:H1252"/>
    <mergeCell ref="A1754:H1754"/>
    <mergeCell ref="A1813:H1813"/>
    <mergeCell ref="A1770:H1770"/>
    <mergeCell ref="A1602:H1602"/>
    <mergeCell ref="A1759:H1759"/>
    <mergeCell ref="A1471:H1471"/>
    <mergeCell ref="A1468:H1468"/>
    <mergeCell ref="A5346:H5346"/>
    <mergeCell ref="A6349:H6349"/>
    <mergeCell ref="A6259:H6259"/>
    <mergeCell ref="A6251:H6251"/>
    <mergeCell ref="A6222:H6222"/>
    <mergeCell ref="A6224:H6224"/>
    <mergeCell ref="A6221:H6221"/>
    <mergeCell ref="A6233:H6233"/>
    <mergeCell ref="A6229:H6229"/>
    <mergeCell ref="A6232:H6232"/>
    <mergeCell ref="A2055:H2055"/>
    <mergeCell ref="A2165:H2165"/>
    <mergeCell ref="A2156:H2156"/>
    <mergeCell ref="A2056:H2056"/>
    <mergeCell ref="A2219:H2219"/>
    <mergeCell ref="A2395:H2395"/>
    <mergeCell ref="A2415:H2415"/>
    <mergeCell ref="A2241:H2241"/>
    <mergeCell ref="B2223:G2223"/>
    <mergeCell ref="A2402:H2402"/>
    <mergeCell ref="A2388:H2388"/>
    <mergeCell ref="A2401:H2401"/>
    <mergeCell ref="A2448:H2448"/>
    <mergeCell ref="A2444:H2444"/>
    <mergeCell ref="A2409:H2409"/>
    <mergeCell ref="A2429:H2429"/>
    <mergeCell ref="A2061:H2061"/>
    <mergeCell ref="A2135:H2135"/>
    <mergeCell ref="A5595:H5595"/>
    <mergeCell ref="A2133:H2133"/>
    <mergeCell ref="A5937:H5937"/>
    <mergeCell ref="A2441:H2441"/>
    <mergeCell ref="A5631:H5631"/>
    <mergeCell ref="A5581:H5581"/>
    <mergeCell ref="A5583:H5583"/>
    <mergeCell ref="A5596:H5596"/>
    <mergeCell ref="A5437:H5437"/>
    <mergeCell ref="A5430:H5430"/>
    <mergeCell ref="A5426:H5426"/>
    <mergeCell ref="A5414:H5414"/>
    <mergeCell ref="A6307:H6307"/>
    <mergeCell ref="A6261:H6261"/>
    <mergeCell ref="A6262:H6262"/>
    <mergeCell ref="A6272:H6272"/>
    <mergeCell ref="A6246:H6246"/>
    <mergeCell ref="A6254:H6254"/>
    <mergeCell ref="A6195:H6195"/>
    <mergeCell ref="A6239:H6239"/>
    <mergeCell ref="A5745:H5745"/>
    <mergeCell ref="A5996:H5996"/>
    <mergeCell ref="A5922:H5922"/>
    <mergeCell ref="A5954:H5954"/>
    <mergeCell ref="A5955:H5955"/>
    <mergeCell ref="A5947:H5947"/>
    <mergeCell ref="A5948:H5948"/>
    <mergeCell ref="A5952:H5952"/>
    <mergeCell ref="A6124:H6124"/>
    <mergeCell ref="A6032:H6032"/>
    <mergeCell ref="A6026:H6026"/>
    <mergeCell ref="A6027:H6027"/>
    <mergeCell ref="A6029:H6029"/>
    <mergeCell ref="A6227:H6227"/>
    <mergeCell ref="A2168:H2168"/>
    <mergeCell ref="A4757:H4757"/>
    <mergeCell ref="A4760:H4760"/>
    <mergeCell ref="A2454:H2454"/>
    <mergeCell ref="A2453:H2453"/>
    <mergeCell ref="A2239:H2239"/>
    <mergeCell ref="A2242:H2242"/>
    <mergeCell ref="A2435:H2435"/>
    <mergeCell ref="A2473:H2473"/>
    <mergeCell ref="A2465:H2465"/>
    <mergeCell ref="B2459:G2459"/>
    <mergeCell ref="A2458:H2458"/>
    <mergeCell ref="A2456:H2456"/>
    <mergeCell ref="A2438:H2438"/>
    <mergeCell ref="A2396:H2396"/>
    <mergeCell ref="A2410:H2410"/>
    <mergeCell ref="A2437:H2437"/>
    <mergeCell ref="B2427:G2427"/>
    <mergeCell ref="A2445:H2445"/>
    <mergeCell ref="A2244:H2244"/>
    <mergeCell ref="A2245:H2245"/>
    <mergeCell ref="A2247:H2247"/>
    <mergeCell ref="A2254:H2254"/>
    <mergeCell ref="A2387:H2387"/>
    <mergeCell ref="A2253:H2253"/>
    <mergeCell ref="A2422:H2422"/>
    <mergeCell ref="B2423:G2423"/>
    <mergeCell ref="A2399:H2399"/>
    <mergeCell ref="A2418:G2418"/>
    <mergeCell ref="A2439:H2439"/>
    <mergeCell ref="A2255:H2255"/>
    <mergeCell ref="A2358:H2358"/>
    <mergeCell ref="A6371:H6371"/>
    <mergeCell ref="A6317:H6317"/>
    <mergeCell ref="A6257:H6257"/>
    <mergeCell ref="A6245:H6245"/>
    <mergeCell ref="A6242:H6242"/>
    <mergeCell ref="A6243:H6243"/>
    <mergeCell ref="A6248:H6248"/>
    <mergeCell ref="A6235:H6235"/>
    <mergeCell ref="A6249:H6249"/>
    <mergeCell ref="A6306:H6306"/>
    <mergeCell ref="A6253:H6253"/>
    <mergeCell ref="A6327:H6327"/>
    <mergeCell ref="A6325:H6325"/>
    <mergeCell ref="A6364:H6364"/>
    <mergeCell ref="B6365:H6365"/>
    <mergeCell ref="A6344:H6344"/>
    <mergeCell ref="A6355:H6355"/>
    <mergeCell ref="A6316:H6316"/>
    <mergeCell ref="A6256:H6256"/>
    <mergeCell ref="A6357:H6357"/>
    <mergeCell ref="A6361:H6361"/>
    <mergeCell ref="A6236:H6236"/>
    <mergeCell ref="A6273:H6273"/>
    <mergeCell ref="A6322:H6322"/>
    <mergeCell ref="A6367:H6367"/>
    <mergeCell ref="A6368:H6368"/>
    <mergeCell ref="A6370:H6370"/>
    <mergeCell ref="A6332:H6332"/>
    <mergeCell ref="A6340:H6340"/>
    <mergeCell ref="A6319:H6319"/>
    <mergeCell ref="B6358:H6358"/>
    <mergeCell ref="A6321:H6321"/>
    <mergeCell ref="A5320:H5320"/>
    <mergeCell ref="A5318:H5318"/>
    <mergeCell ref="A5919:H5919"/>
    <mergeCell ref="A5658:H5658"/>
    <mergeCell ref="A5321:H5321"/>
    <mergeCell ref="A6343:H6343"/>
    <mergeCell ref="A6225:H6225"/>
    <mergeCell ref="A6196:H6196"/>
    <mergeCell ref="A5328:H5328"/>
    <mergeCell ref="A5654:H5654"/>
    <mergeCell ref="A5977:H5977"/>
    <mergeCell ref="A5989:H5989"/>
    <mergeCell ref="A5657:H5657"/>
    <mergeCell ref="A5943:H5943"/>
    <mergeCell ref="A5945:H5945"/>
    <mergeCell ref="A5970:H5970"/>
    <mergeCell ref="A5950:H5950"/>
    <mergeCell ref="A5651:H5651"/>
    <mergeCell ref="A5652:H5652"/>
    <mergeCell ref="A5629:H5629"/>
    <mergeCell ref="A5438:H5438"/>
    <mergeCell ref="A5646:H5646"/>
    <mergeCell ref="A6230:H6230"/>
    <mergeCell ref="A5352:H5352"/>
    <mergeCell ref="A5371:H5371"/>
    <mergeCell ref="A5942:H5942"/>
    <mergeCell ref="A5432:H5432"/>
    <mergeCell ref="A5683:H5683"/>
    <mergeCell ref="A5433:H5433"/>
    <mergeCell ref="A5324:H5324"/>
    <mergeCell ref="A5985:H5985"/>
    <mergeCell ref="A5327:H5327"/>
    <mergeCell ref="A5300:H5300"/>
    <mergeCell ref="A6352:H6352"/>
    <mergeCell ref="B6353:H6353"/>
    <mergeCell ref="A4850:H4850"/>
    <mergeCell ref="A4851:H4851"/>
    <mergeCell ref="A6328:H6328"/>
    <mergeCell ref="A5439:H5439"/>
    <mergeCell ref="A5372:H5372"/>
    <mergeCell ref="A4843:H4843"/>
    <mergeCell ref="A5389:H5389"/>
    <mergeCell ref="A5181:H5181"/>
    <mergeCell ref="A5139:H5139"/>
    <mergeCell ref="B5128:G5128"/>
    <mergeCell ref="A5914:H5914"/>
    <mergeCell ref="A5915:H5915"/>
    <mergeCell ref="A5429:H5429"/>
    <mergeCell ref="A5609:H5609"/>
    <mergeCell ref="A5084:H5084"/>
    <mergeCell ref="A6145:H6145"/>
    <mergeCell ref="A5302:H5302"/>
    <mergeCell ref="A5180:H5180"/>
    <mergeCell ref="A5075:H5075"/>
    <mergeCell ref="A5035:H5035"/>
    <mergeCell ref="A4945:H4945"/>
    <mergeCell ref="A5142:H5142"/>
    <mergeCell ref="A5127:H5127"/>
    <mergeCell ref="A5399:H5399"/>
    <mergeCell ref="A5109:H5109"/>
    <mergeCell ref="A5303:H5303"/>
    <mergeCell ref="A5347:H5347"/>
    <mergeCell ref="A5313:H5313"/>
    <mergeCell ref="A5278:H5278"/>
    <mergeCell ref="A5174:H5174"/>
    <mergeCell ref="A5175:H5175"/>
    <mergeCell ref="A5177:H5177"/>
    <mergeCell ref="A5041:H5041"/>
    <mergeCell ref="A5027:H5027"/>
    <mergeCell ref="A4940:H4940"/>
    <mergeCell ref="A5163:H5163"/>
    <mergeCell ref="A5108:H5108"/>
    <mergeCell ref="A5069:H5069"/>
    <mergeCell ref="B5131:G5131"/>
    <mergeCell ref="A4941:H4941"/>
    <mergeCell ref="B5140:G5140"/>
    <mergeCell ref="A5297:H5297"/>
    <mergeCell ref="B5106:G5106"/>
    <mergeCell ref="A5072:H5072"/>
    <mergeCell ref="A5078:H5078"/>
    <mergeCell ref="B5095:G5095"/>
    <mergeCell ref="A5009:H5009"/>
    <mergeCell ref="A5271:H5271"/>
    <mergeCell ref="A5272:H5272"/>
    <mergeCell ref="A5296:H5296"/>
    <mergeCell ref="B5123:G5123"/>
    <mergeCell ref="A5089:H5089"/>
    <mergeCell ref="A5037:H5037"/>
    <mergeCell ref="A5026:H5026"/>
    <mergeCell ref="A5279:H5279"/>
    <mergeCell ref="A5285:H5285"/>
    <mergeCell ref="A5291:H5291"/>
    <mergeCell ref="A5179:H5179"/>
    <mergeCell ref="A5083:H5083"/>
    <mergeCell ref="A5081:H5081"/>
    <mergeCell ref="A5032:H5032"/>
    <mergeCell ref="A5312:H5312"/>
    <mergeCell ref="A5196:H5196"/>
    <mergeCell ref="A4818:H4818"/>
    <mergeCell ref="A5294:H5294"/>
    <mergeCell ref="A5066:H5066"/>
    <mergeCell ref="A5162:H5162"/>
    <mergeCell ref="A5135:H5135"/>
    <mergeCell ref="A5079:H5079"/>
    <mergeCell ref="A4788:H4788"/>
    <mergeCell ref="A4808:H4808"/>
    <mergeCell ref="A4806:H4806"/>
    <mergeCell ref="A4781:H4781"/>
    <mergeCell ref="A4792:H4792"/>
    <mergeCell ref="A4787:H4787"/>
    <mergeCell ref="A4633:H4633"/>
    <mergeCell ref="A4805:H4805"/>
    <mergeCell ref="A4793:H4793"/>
    <mergeCell ref="A4824:H4824"/>
    <mergeCell ref="A4816:H4816"/>
    <mergeCell ref="A4819:H4819"/>
    <mergeCell ref="A4936:H4936"/>
    <mergeCell ref="B5136:G5136"/>
    <mergeCell ref="B5115:G5115"/>
    <mergeCell ref="A5143:H5143"/>
    <mergeCell ref="B5092:G5092"/>
    <mergeCell ref="A5133:H5133"/>
    <mergeCell ref="A5091:H5091"/>
    <mergeCell ref="A5094:H5094"/>
    <mergeCell ref="A5105:H5105"/>
    <mergeCell ref="A5122:H5122"/>
    <mergeCell ref="A4827:H4827"/>
    <mergeCell ref="A4946:H4946"/>
    <mergeCell ref="B4847:G4847"/>
    <mergeCell ref="A4830:H4830"/>
    <mergeCell ref="A4944:H4944"/>
    <mergeCell ref="A4835:H4835"/>
    <mergeCell ref="A5071:H5071"/>
    <mergeCell ref="A5044:H5044"/>
    <mergeCell ref="A4754:H4754"/>
    <mergeCell ref="A4748:H4748"/>
    <mergeCell ref="B4769:G4769"/>
    <mergeCell ref="A5050:H5050"/>
    <mergeCell ref="A5049:H5049"/>
    <mergeCell ref="A5031:H5031"/>
    <mergeCell ref="A5029:H5029"/>
    <mergeCell ref="A4643:H4643"/>
    <mergeCell ref="A4758:H4758"/>
    <mergeCell ref="A4755:H4755"/>
    <mergeCell ref="A4696:H4696"/>
    <mergeCell ref="A4697:H4697"/>
    <mergeCell ref="A4839:H4839"/>
    <mergeCell ref="A4858:H4858"/>
    <mergeCell ref="A4890:H4890"/>
    <mergeCell ref="A4836:H4836"/>
    <mergeCell ref="A5034:H5034"/>
    <mergeCell ref="A5067:H5067"/>
    <mergeCell ref="A4844:H4844"/>
    <mergeCell ref="A4826:H4826"/>
    <mergeCell ref="A5046:H5046"/>
    <mergeCell ref="A4814:H4814"/>
    <mergeCell ref="A4833:H4833"/>
    <mergeCell ref="A4811:H4811"/>
    <mergeCell ref="A4810:H4810"/>
    <mergeCell ref="A4661:H4661"/>
    <mergeCell ref="A4640:H4640"/>
    <mergeCell ref="A4700:H4700"/>
    <mergeCell ref="A4701:H4701"/>
    <mergeCell ref="A4662:H4662"/>
    <mergeCell ref="A4618:H4618"/>
    <mergeCell ref="A4629:H4629"/>
    <mergeCell ref="A4612:H4612"/>
    <mergeCell ref="A4581:H4581"/>
    <mergeCell ref="A4613:H4613"/>
    <mergeCell ref="A4790:H4790"/>
    <mergeCell ref="A4753:H4753"/>
    <mergeCell ref="A4762:H4762"/>
    <mergeCell ref="A4763:H4763"/>
    <mergeCell ref="A4683:H4683"/>
    <mergeCell ref="A4610:H4610"/>
    <mergeCell ref="A4631:H4631"/>
    <mergeCell ref="A4742:H4742"/>
    <mergeCell ref="A4651:H4651"/>
    <mergeCell ref="A4615:H4615"/>
    <mergeCell ref="A4634:H4634"/>
    <mergeCell ref="A4608:H4608"/>
    <mergeCell ref="A4628:H4628"/>
    <mergeCell ref="A4620:H4620"/>
    <mergeCell ref="A4617:H4617"/>
    <mergeCell ref="A4607:H4607"/>
    <mergeCell ref="A4766:H4766"/>
    <mergeCell ref="A4682:H4682"/>
    <mergeCell ref="A4741:H4741"/>
    <mergeCell ref="A4655:H4655"/>
    <mergeCell ref="A4259:H4259"/>
    <mergeCell ref="A4456:H4456"/>
    <mergeCell ref="A4250:H4250"/>
    <mergeCell ref="A4245:H4245"/>
    <mergeCell ref="A4265:H4265"/>
    <mergeCell ref="A4339:H4339"/>
    <mergeCell ref="A4937:H4937"/>
    <mergeCell ref="A5043:H5043"/>
    <mergeCell ref="A4813:H4813"/>
    <mergeCell ref="A4829:H4829"/>
    <mergeCell ref="A4488:H4488"/>
    <mergeCell ref="A4470:H4470"/>
    <mergeCell ref="A4299:H4299"/>
    <mergeCell ref="A4279:H4279"/>
    <mergeCell ref="A4271:H4271"/>
    <mergeCell ref="A4249:H4249"/>
    <mergeCell ref="A4247:H4247"/>
    <mergeCell ref="A4487:H4487"/>
    <mergeCell ref="A4639:H4639"/>
    <mergeCell ref="A4745:H4745"/>
    <mergeCell ref="A4455:H4455"/>
    <mergeCell ref="A4476:H4476"/>
    <mergeCell ref="A4477:H4477"/>
    <mergeCell ref="A4472:H4472"/>
    <mergeCell ref="A4461:H4461"/>
    <mergeCell ref="A4744:H4744"/>
    <mergeCell ref="A4799:H4799"/>
    <mergeCell ref="A4464:H4464"/>
    <mergeCell ref="A4467:H4467"/>
    <mergeCell ref="A4390:H4390"/>
    <mergeCell ref="A4273:H4273"/>
    <mergeCell ref="A4406:H4406"/>
    <mergeCell ref="A3911:H3911"/>
    <mergeCell ref="A3926:H3926"/>
    <mergeCell ref="A3927:H3927"/>
    <mergeCell ref="A3856:H3856"/>
    <mergeCell ref="A3810:H3810"/>
    <mergeCell ref="A3852:H3852"/>
    <mergeCell ref="A3826:H3826"/>
    <mergeCell ref="A3857:H3857"/>
    <mergeCell ref="A3906:H3906"/>
    <mergeCell ref="A4751:H4751"/>
    <mergeCell ref="A4407:H4407"/>
    <mergeCell ref="A4389:H4389"/>
    <mergeCell ref="A4395:H4395"/>
    <mergeCell ref="A4396:H4396"/>
    <mergeCell ref="A4392:H4392"/>
    <mergeCell ref="A4768:H4768"/>
    <mergeCell ref="A4750:H4750"/>
    <mergeCell ref="A4316:H4316"/>
    <mergeCell ref="A4402:H4402"/>
    <mergeCell ref="A4650:H4650"/>
    <mergeCell ref="A4436:H4436"/>
    <mergeCell ref="A4458:H4458"/>
    <mergeCell ref="A4319:H4319"/>
    <mergeCell ref="A4621:H4621"/>
    <mergeCell ref="A4276:H4276"/>
    <mergeCell ref="A4459:H4459"/>
    <mergeCell ref="A4393:H4393"/>
    <mergeCell ref="A4383:H4383"/>
    <mergeCell ref="A4384:H4384"/>
    <mergeCell ref="A4320:H4320"/>
    <mergeCell ref="A3847:H3847"/>
    <mergeCell ref="A4179:H4179"/>
    <mergeCell ref="A3808:H3808"/>
    <mergeCell ref="A3806:H3806"/>
    <mergeCell ref="A3957:H3957"/>
    <mergeCell ref="A3851:H3851"/>
    <mergeCell ref="A3874:H3874"/>
    <mergeCell ref="A3905:H3905"/>
    <mergeCell ref="A3902:H3902"/>
    <mergeCell ref="A4241:H4241"/>
    <mergeCell ref="A3845:H3845"/>
    <mergeCell ref="A3919:H3919"/>
    <mergeCell ref="A4262:H4262"/>
    <mergeCell ref="A4260:H4260"/>
    <mergeCell ref="A4188:H4188"/>
    <mergeCell ref="A4238:H4238"/>
    <mergeCell ref="A4235:H4235"/>
    <mergeCell ref="A3923:H3923"/>
    <mergeCell ref="A4255:H4255"/>
    <mergeCell ref="A4182:H4182"/>
    <mergeCell ref="A3972:H3972"/>
    <mergeCell ref="A3971:H3971"/>
    <mergeCell ref="A4226:H4226"/>
    <mergeCell ref="A3912:H3912"/>
    <mergeCell ref="A3920:H3920"/>
    <mergeCell ref="A3948:H3948"/>
    <mergeCell ref="A4185:H4185"/>
    <mergeCell ref="A4244:H4244"/>
    <mergeCell ref="A4230:H4230"/>
    <mergeCell ref="A4229:H4229"/>
    <mergeCell ref="A3999:H3999"/>
    <mergeCell ref="A4252:H4252"/>
    <mergeCell ref="A4181:H4181"/>
    <mergeCell ref="A4189:H4189"/>
    <mergeCell ref="A3834:H3834"/>
    <mergeCell ref="A3691:H3691"/>
    <mergeCell ref="A4275:H4275"/>
    <mergeCell ref="A4270:H4270"/>
    <mergeCell ref="A4283:H4283"/>
    <mergeCell ref="A3204:H3204"/>
    <mergeCell ref="A2249:H2249"/>
    <mergeCell ref="A2250:H2250"/>
    <mergeCell ref="A4380:H4380"/>
    <mergeCell ref="A3859:H3859"/>
    <mergeCell ref="A3843:H3843"/>
    <mergeCell ref="A3802:H3802"/>
    <mergeCell ref="A3798:H3798"/>
    <mergeCell ref="A3823:H3823"/>
    <mergeCell ref="A3820:H3820"/>
    <mergeCell ref="A3772:H3772"/>
    <mergeCell ref="A3853:H3853"/>
    <mergeCell ref="A3854:H3854"/>
    <mergeCell ref="A3860:H3860"/>
    <mergeCell ref="A4254:H4254"/>
    <mergeCell ref="A3828:H3828"/>
    <mergeCell ref="A3949:H3949"/>
    <mergeCell ref="A3909:H3909"/>
    <mergeCell ref="A3805:H3805"/>
    <mergeCell ref="A3872:H3872"/>
    <mergeCell ref="A3970:H3970"/>
    <mergeCell ref="A3825:H3825"/>
    <mergeCell ref="A3932:H3932"/>
    <mergeCell ref="A3799:H3799"/>
    <mergeCell ref="A3850:H3850"/>
    <mergeCell ref="A3793:H3793"/>
    <mergeCell ref="A4298:H429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82jdtHRwLeaahs2Ds3fPWnLh/L9UGN5DUYS2J9PbHJ4=</DigestValue>
    </Reference>
    <Reference Type="http://www.w3.org/2000/09/xmldsig#Object" URI="#idOfficeObject">
      <DigestMethod Algorithm="http://www.w3.org/2001/04/xmlenc#sha256"/>
      <DigestValue>Cz+WoijG44e7+wY0ntlJuO9PFsUMsf0roKeeVDVPXow=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BrO1LP9PQnZW1zEuFAgK0qPBxe3ytpJP3BHFIwyfsg0=</DigestValue>
    </Reference>
    <Reference Type="http://www.w3.org/2000/09/xmldsig#Object" URI="#idValidSigLnImg">
      <DigestMethod Algorithm="http://www.w3.org/2001/04/xmlenc#sha256"/>
      <DigestValue>gbCHP+VuUGTV9BavUgBy+cULotFVOBgWFCYeBEJ19Cc=</DigestValue>
    </Reference>
    <Reference Type="http://www.w3.org/2000/09/xmldsig#Object" URI="#idInvalidSigLnImg">
      <DigestMethod Algorithm="http://www.w3.org/2001/04/xmlenc#sha256"/>
      <DigestValue>71+hiZnV/0F5C1KBBsiGUoQVsy2vr9x4EDEhVInxiug=</DigestValue>
    </Reference>
  </SignedInfo>
  <SignatureValue>cC9yLIntQJIL8QyUVht/cWdxUwxi3Z3NEuvoRMlfC7/zUuLWNY9+1ZVhF7oIZJogrtX6STz4UX+e
qC6XdstOVk3LyOHPrUD3ujJ8oZb2NNNWmx9xPleX4GpwStueX4nkuzZ3eQFrvj0kGBpLegjbc5+V
P3AI2tbsmgPB42kdx/Q2Jlccc5NtKQY6Q4KQSnWFhcYrYAnYe3sqdNIW3UVD+1BaAuul2VyySwNY
4xtdjAP+dI+x2KfgV51YEG4ujwm3d9BygZMyRDolRfMjZUMzYQDcGsNfQElkOhFsm0PkgWc4M+Xg
lPxnYx+6e1cuIHsX+AvRJJZhFNKdoitnVdXlIQ==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VTgzwdmGgehC3sAqQBZmUd2QHJoCrA4DhNDqXPjCA+o=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B+8YlTXLmycXeR1ZDB1y8DESshAb3pBcJEfTNxjdmtU=</DigestValue>
      </Reference>
      <Reference URI="/xl/media/image1.emf?ContentType=image/x-emf">
        <DigestMethod Algorithm="http://www.w3.org/2001/04/xmlenc#sha256"/>
        <DigestValue>44PnLM/9C/G3t/itibcdNkLlEZzeMScVh9POEgJwvH4=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Vew1qdqTiwLjbIlcaKoeMCy18fpMutCNDRJKbWUdoek=</DigestValue>
      </Reference>
      <Reference URI="/xl/styles.xml?ContentType=application/vnd.openxmlformats-officedocument.spreadsheetml.styles+xml">
        <DigestMethod Algorithm="http://www.w3.org/2001/04/xmlenc#sha256"/>
        <DigestValue>DIPEXnNc6alXJ7TWIvmv/7VgogaI4Dlp9HCPG/JGwiw=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Nlw5gwmeofPBrRzY+UjDRVcrzjCSaCKg7T6lh6u+CLY=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2024-07-02T14:04:34Z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{64C65308-3B6D-42FE-8D46-317D8D534EB0}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2024-07-02T14:04:34Z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L1rYNS9AC6X22lAyugAIBF4BJ+X22kBAAAAAAAAABAQfwQAAAAAAQAAAEDK6ACMyugAEBB/BAAAAABE+mJkHMroAJAo2mlAyugAJBF4BAAAAAAAAOt2mHi9a4DK6ACLAXcEBQAAAAAAAAAAAAAAxQaR5QAAAAAAzOgACfEfdwAAAAAAAAAAAAAAAAAAAAAAAAAAjMroAAAAAAAYEHcEBQAAAB8SJr+cyugAvZVudgAA63aQyugAAAAAAJjK6AAAAAAAAAAAALGfbXYAAAAACQAAALDL6ACwy+gAAAIAAPz///8BAAAAAAAAAAAAAAAAAAAAAAAAAAAAAADoVSEIZHYACAAAAAAlAAAADAAAAAEAAAAYAAAADAAAAAAAAAISAAAADAAAAAEAAAAeAAAAGAAAAMkAAAAEAAAA9wAAABEAAAAlAAAADAAAAAEAAABUAAAAfAAAAMoAAAAEAAAA9QAAABAAAAABAAAAVZXbQV9C20HKAAAABAAAAAgAAABMAAAAAAAAAAAAAAAAAAAA//////////9cAAAANwAvADI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AAtQIomo5qfPDoAHzw6ABo7GRqAgAAAMR3m2ooAAAAMAh7AmQAAAAAAAAAhHpBd8h8OxIAALUCIAAAAAAAAAAAAAAAAAB7AgIAAAAEAAAAZAAAAAAAAAB46i0SMQAAAAAAAAB8ADEA8Hc7Esh8OxJo6i0SAAC1Atzw6AAAAOgAJjw9dwIAAAAAAAAAAAAAAAAAtQLIfDsSAgAAANjx6AD0Kj13AAC1AgIAAADIfDsSrykmv8B8OxIAALUCAADoAAcAAAAAAAAAsZ9tdtQhPXcHAAAALPLoACzy6AAAAgAA/P///wEAAAAAAAAAAAAAAAAAAADoVSEI5MQGd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E8SqNzoAIze6ADu8R93DQEAAAAAAAD7EAptAAAAAOsBAACIAQAAoKq1AgEAAACQw2ESAAAAABjxGRLA2lYSfwABAUj3GRIAAAAAGPEZErCSaGoDAAAAuJJoagEAAABojSoPvGqbar0tY2qWQeCmyRCR5RAZvQL83egACfEfdwAA6AAGAAAAFfEfd/Ti6ADg////AAAAAAAAAAAAAAAAkAEAAAAAAAEAAAAAYQByAGkAYQBsAAAAAAAAAAAAAAAAAAAABgAAAAAAAACxn212AAAAAAYAAACs3egArN3oAAACAAD8////AQAAAAAAAAAAAAAAAAAAAOhVIQjkxAZ3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AApOgAvZsgdwIUAADAo+gAuBAhrbgQrQAAAAAA/////wIU0P//////ICMAAArQCgCcs08SAAAAALgQrf//////ICMAACGtAQAAAKsWAAAAAJw9sXVJPR53uBAhreQ9URIBAAAA/////wAAAABk/0ASLKjoAAAAAABk/0ASAAAtD1o9HncAAKsWuBAhrQEAAADkPVESZP9AEgAAAAAAAAAAuBCtACyo6AC4EK3//////yAjAAAhrQEAAACrFgAAAACRFSJ3uBAhrRi2SBIIAAAA/////wAAAAAQAAAAAwEAAJc1AAAcAAABuBAhrSwAAAAAAAAAAQAAAOTEBnd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/HMVPSGy5uFiE4GypVJ0KnHjN9AAABMwAAAACcz+7S6ffb7fnC0t1haH0hMm8aLXIuT8ggOIwoRKslP58cK08AAAFGAAAAAMHg9P///////////+bm5k9SXjw/SzBRzTFU0y1NwSAyVzFGXwEBAm8ACA8mnM/u69/SvI9jt4tgjIR9FBosDBEjMVTUMlXWMVPRKUSeDxk4AAAAaQAAAADT6ff///////+Tk5MjK0krSbkvUcsuT8YVJFoTIFIrSbgtTcEQHEdzAAAAAJzP7vT6/bTa8kRleixHhy1Nwi5PxiQtTnBwcJKSki81SRwtZAgOI3MAAAAAweD02+35gsLqZ5q6Jz1jNEJyOUZ4qamp+/v7////wdPeVnCJAQECdAAAAACv1/Ho8/ubzu6CwuqMudS3u769vb3////////////L5fZymsABAgMxAAAAAK/X8fz9/uLx+snk9uTy+vz9/v///////////////8vl9nKawAECA2sAAAAAotHvtdryxOL1xOL1tdry0+r32+350+r3tdryxOL1pdPvc5rAAQIDaQAAAABpj7ZnjrZqj7Zqj7ZnjrZtkbdukrdtkbdnjrZqj7ZojrZ3rdUCAwRz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9a2DUvQAul9tpQMroACAReASfl9tpAQAAAAAAAAAQEH8EAAAAAAEAAABAyugAjMroABAQfwQAAAAARPpiZBzK6ACQKNppQMroACQReAQAAAAAAADrdph4vWuAyugAiwF3BAUAAAAAAAAAAAAAAMUGkeUAAAAAAMzoAAnxH3cAAAAAAAAAAAAAAAAAAAAAAAAAAIzK6AAAAAAAGBB3BAUAAAAfEia/nMroAL2VbnYAAOt2kMroAAAAAACYyugAAAAAAAAAAACxn212AAAAAAkAAACwy+gAsMvoAAACAAD8////AQAAAAAAAAAAAAAAAAAAAAAAAAAAAAAA6FUhCG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tQIomo5qfPDoAHzw6ABo7GRqAgAAAMR3m2ooAAAAMAh7AmQAAAAAAAAAhHpBd8h8OxIAALUCIAAAAAAAAAAAAAAAAAB7AgIAAAAEAAAAZAAAAAAAAAB46i0SMQAAAAAAAAB8ADEA8Hc7Esh8OxJo6i0SAAC1Atzw6AAAAOgAJjw9dwIAAAAAAAAAAAAAAAAAtQLIfDsSAgAAANjx6AD0Kj13AAC1AgIAAADIfDsSrykmv8B8OxIAALUCAADoAAcAAAAAAAAAsZ9tdtQhPXcHAAAALPLoACzy6AAAAgAA/P///wEAAAAAAAAAAAAAAAAAAADoVSEI5MQGd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E8SqNzoAIze6ADu8R93DQEAAAAAAAD7EAptAAAAAOsBAACIAQAAoKq1AgEAAACQw2ESAAAAABjxGRLA2lYSfwABAUj3GRIAAAAAGPEZErCSaGoDAAAAuJJoagEAAABojSoPvGqbar0tY2qWQeCmyRCR5RAZvQL83egACfEfdwAA6AAGAAAAFfEfd/Ti6ADg////AAAAAAAAAAAAAAAAkAEAAAAAAAEAAAAAYQByAGkAYQBsAAAAAAAAAAAAAAAAAAAABgAAAAAAAACxn212AAAAAAYAAACs3egArN3oAAACAAD8////AQAAAAAAAAAAAAAAAAAAAOhVIQjkxAZ3ZHYACAAAAAAlAAAADAAAAAMAAAAYAAAADAAAAAAAAAISAAAADAAAAAEAAAAWAAAADAAAAAgAAABUAAAAVAAAAAoAAAAnAAAAHgAAAEoAAAABAAAAVZXbQV9C20EKAAAASwAAAAEAAABMAAAABAAAAAkAAAAnAAAAIAAAAEsAAABQAAAAWAAAB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AApOgAvZsgdwIUAADAo+gASBAhWUgQWQAAAAAAXk51agIU0P//////ICMAAArQCgCcs08SAAAAAEgQWf//////ICMAACFZAQAAAKsWAAAAAJw9sXVJPR53SBAhWeQ9URIBAAAA/////wAAAAAQw0ASLKjoAAAAAAAQw0ASAAAtD1o9HncAAKsWSBAhWQEAAADkPVESEMNAEgAAAAAAAAAASBBZACyo6ABIEFn//////yAjAAAhWQEAAACrFgAAAACRFSJ3SBAhWcjr0RYRAAAA/////wAAAAAQAAAAAwEAAJc1AAAcAAABSBAhWVYAAAAAAAAAAQAAAOTEBnd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2024-07-02T14:04:18Z</dcterms:modified>
</cp:coreProperties>
</file>